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xl/queryTables/queryTable35.xml" ContentType="application/vnd.openxmlformats-officedocument.spreadsheetml.queryTable+xml"/>
  <Override PartName="/xl/queryTables/queryTable36.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Fem_gen_prolapse\POP\Submission_NatureGenetics\May2019_submission\Nature_Communications\CommBiology\A1Revision_19nov19_FINAL\Revision_CB_sent_19Des19\Final_revision_18February2020\"/>
    </mc:Choice>
  </mc:AlternateContent>
  <bookViews>
    <workbookView xWindow="0" yWindow="0" windowWidth="28800" windowHeight="12300" firstSheet="20" activeTab="28"/>
  </bookViews>
  <sheets>
    <sheet name="Supp.Data1" sheetId="18" r:id="rId1"/>
    <sheet name="Supp.Data2" sheetId="1" r:id="rId2"/>
    <sheet name="Supp.Data3" sheetId="12" r:id="rId3"/>
    <sheet name="Supp.Data4" sheetId="4" r:id="rId4"/>
    <sheet name="Supp.Data5" sheetId="54" r:id="rId5"/>
    <sheet name="Supp.Data6" sheetId="31" r:id="rId6"/>
    <sheet name="Supp.Data7" sheetId="75" r:id="rId7"/>
    <sheet name="Supp.Data8" sheetId="76" r:id="rId8"/>
    <sheet name="Supp.Data9" sheetId="67" r:id="rId9"/>
    <sheet name="Supp.Data10" sheetId="68" r:id="rId10"/>
    <sheet name="Supp.Data11" sheetId="11" r:id="rId11"/>
    <sheet name="Supp.Data12" sheetId="69" r:id="rId12"/>
    <sheet name="Supp.Data13" sheetId="56" r:id="rId13"/>
    <sheet name="Supp.Data14" sheetId="59" r:id="rId14"/>
    <sheet name="Supp.Data15" sheetId="57" r:id="rId15"/>
    <sheet name="Supp.Data16" sheetId="70" r:id="rId16"/>
    <sheet name="Supp.Data17" sheetId="58" r:id="rId17"/>
    <sheet name="Supp.Data18" sheetId="25" r:id="rId18"/>
    <sheet name="Supp.Data19" sheetId="62" r:id="rId19"/>
    <sheet name="Supp.Data20" sheetId="63" r:id="rId20"/>
    <sheet name="Supp.Data21" sheetId="64" r:id="rId21"/>
    <sheet name="Supp.Data22" sheetId="34" r:id="rId22"/>
    <sheet name="Supp.Data23" sheetId="71" r:id="rId23"/>
    <sheet name="Supp.Data24" sheetId="72" r:id="rId24"/>
    <sheet name="Supp.Data25" sheetId="73" r:id="rId25"/>
    <sheet name="Supp.Data26" sheetId="74" r:id="rId26"/>
    <sheet name="Supp.Data27" sheetId="46" r:id="rId27"/>
    <sheet name="Supp.Data28" sheetId="14" r:id="rId28"/>
    <sheet name="Supp.Data29" sheetId="77" r:id="rId29"/>
  </sheets>
  <definedNames>
    <definedName name="_xlnm._FilterDatabase" localSheetId="18" hidden="1">Supp.Data19!$A$3:$N$3</definedName>
    <definedName name="_xlnm._FilterDatabase" localSheetId="2" hidden="1">Supp.Data3!$A$1:$Q$252</definedName>
    <definedName name="adj_or_p_updated." localSheetId="3">Supp.Data4!$A$2:$I$4</definedName>
    <definedName name="BE_Table_ok._2" localSheetId="15">Supp.Data16!$A$3:$N$16</definedName>
    <definedName name="BMI_table_final." localSheetId="22">Supp.Data23!$A$2:$O$154</definedName>
    <definedName name="BMIadj_or_ci._1" localSheetId="24">Supp.Data25!$J$3:$J$17</definedName>
    <definedName name="bph_pop_table." localSheetId="21">Supp.Data22!$A$3:$N$25</definedName>
    <definedName name="Cartwright_markers." localSheetId="5">Supp.Data6!$A$2:$H$3</definedName>
    <definedName name="comparison_8_ICE._1" localSheetId="7">Supp.Data8!$N$4:$U$11</definedName>
    <definedName name="comparison_8_UKB." localSheetId="7">Supp.Data8!$E$4:$L$11</definedName>
    <definedName name="cond_or_p_3_phenolists._1" localSheetId="10">Supp.Data11!$B$35:$D$41</definedName>
    <definedName name="cond_pop_barrettAE_uk_fix._3" localSheetId="11">Supp.Data12!$A$33:$I$36</definedName>
    <definedName name="cond_pop_barrettAEchr12_uk_fix._3" localSheetId="11">Supp.Data12!$A$78:$I$81</definedName>
    <definedName name="cond_pop_rs3971300_bmdTOTAL_fix._1" localSheetId="11">Supp.Data12!$A$23:$I$26</definedName>
    <definedName name="demogr_table_ICE._1" localSheetId="0">Supp.Data1!$A$2:$C$7</definedName>
    <definedName name="demogr_table_UKB._1" localSheetId="0">Supp.Data1!$E$2:$F$6</definedName>
    <definedName name="endom27_table." localSheetId="14">Supp.Data15!$A$3:$N$29</definedName>
    <definedName name="fert_pop._1" localSheetId="23">Supp.Data24!$A$2:$L$5</definedName>
    <definedName name="gest_table." localSheetId="13">Supp.Data14!$A$3:$N$7</definedName>
    <definedName name="gwas_results_0.5_lessthan1e_8" localSheetId="9">Supp.Data10!$B$4:$I$25</definedName>
    <definedName name="height_table_to_Excel." localSheetId="18">Supp.Data19!$A$3:$N$3275</definedName>
    <definedName name="hernia_table_final._1" localSheetId="17">Supp.Data18!$A$2:$N$6</definedName>
    <definedName name="ICE_UKB_Joined_correct_pvals._1" localSheetId="25">Supp.Data26!$A$3:$J$7</definedName>
    <definedName name="leiom._2" localSheetId="11">Supp.Data12!$A$3:$I$6</definedName>
    <definedName name="leioma32_table." localSheetId="12">Supp.Data13!$A$3:$O$34</definedName>
    <definedName name="lung_table_office." localSheetId="19">Supp.Data20!$A$4:$O$56</definedName>
    <definedName name="meta_withN_table." localSheetId="28">Supp.Data29!$B$2:$M$204</definedName>
    <definedName name="nchildadj_or_ci._1" localSheetId="24">Supp.Data25!$M$3:$N$17</definedName>
    <definedName name="prca_table145." localSheetId="16">Supp.Data17!$A$3:$N$147</definedName>
    <definedName name="rs_info6." localSheetId="10">Supp.Data11!$D$3:$D$4</definedName>
    <definedName name="rs_remove." localSheetId="22">Supp.Data23!$A$1:$A$8</definedName>
    <definedName name="sup_tab2_minor_all_eff." localSheetId="2">Supp.Data3!$A$1:$Q$246</definedName>
    <definedName name="sup3ex_final._1" localSheetId="4">Supp.Data5!$A$6:$S$59</definedName>
    <definedName name="Table_supp_condassoc." localSheetId="11">Supp.Data12!$A$2:$I$91</definedName>
    <definedName name="Table2_to_excel." localSheetId="8">Supp.Data9!$A$1:$R$28</definedName>
    <definedName name="tempA._1" localSheetId="26">Supp.Data27!$A$4:$E$11</definedName>
    <definedName name="tempICE_gest_fix._2" localSheetId="11">Supp.Data12!$A$8:$I$11</definedName>
    <definedName name="waistcirc_table." localSheetId="20">Supp.Data21!$A$3:$N$72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74" l="1"/>
  <c r="L6" i="74"/>
  <c r="M3" i="74"/>
  <c r="L3" i="74"/>
  <c r="J6" i="1" l="1"/>
  <c r="D14" i="14" l="1"/>
  <c r="C14" i="14"/>
  <c r="D13" i="14"/>
  <c r="C13" i="14"/>
  <c r="D11" i="14"/>
  <c r="C11" i="14"/>
</calcChain>
</file>

<file path=xl/connections.xml><?xml version="1.0" encoding="utf-8"?>
<connections xmlns="http://schemas.openxmlformats.org/spreadsheetml/2006/main">
  <connection id="1" name="adj_or_p_updated" type="6" refreshedVersion="6" background="1" saveData="1">
    <textPr codePage="437" sourceFile="Y:\adj_or_p_updated." space="1" consecutive="1">
      <textFields count="6">
        <textField/>
        <textField/>
        <textField/>
        <textField/>
        <textField/>
        <textField/>
      </textFields>
    </textPr>
  </connection>
  <connection id="2" name="BE_Table_ok11" type="6" refreshedVersion="6" background="1" saveData="1">
    <textPr codePage="65001" sourceFile="Y:\BE_Table_ok.">
      <textFields count="12">
        <textField/>
        <textField/>
        <textField/>
        <textField/>
        <textField/>
        <textField/>
        <textField/>
        <textField/>
        <textField/>
        <textField/>
        <textField/>
        <textField/>
      </textFields>
    </textPr>
  </connection>
  <connection id="3" name="BMI_table_final11" type="6" refreshedVersion="6" background="1" saveData="1">
    <textPr codePage="437" sourceFile="Y:\BMI_table_final." delimiter=":">
      <textFields count="19">
        <textField/>
        <textField/>
        <textField/>
        <textField/>
        <textField/>
        <textField/>
        <textField/>
        <textField/>
        <textField/>
        <textField/>
        <textField/>
        <textField/>
        <textField/>
        <textField/>
        <textField/>
        <textField/>
        <textField/>
        <textField/>
        <textField/>
      </textFields>
    </textPr>
  </connection>
  <connection id="4" name="BMIadj_or_ci11" type="6" refreshedVersion="6" background="1" saveData="1">
    <textPr codePage="437" sourceFile="Y:\BMIadj_or_ci.">
      <textFields count="3">
        <textField/>
        <textField/>
        <textField/>
      </textFields>
    </textPr>
  </connection>
  <connection id="5" name="bph_pop_table" type="6" refreshedVersion="6" background="1" saveData="1">
    <textPr codePage="437" sourceFile="Y:\bph_pop_table." space="1" consecutive="1">
      <textFields count="13">
        <textField/>
        <textField/>
        <textField/>
        <textField/>
        <textField/>
        <textField/>
        <textField/>
        <textField/>
        <textField/>
        <textField/>
        <textField/>
        <textField/>
        <textField/>
      </textFields>
    </textPr>
  </connection>
  <connection id="6" name="Cartwright_markers" type="6" refreshedVersion="6" background="1" saveData="1">
    <textPr codePage="437" sourceFile="Y:\Cartwright_markers." space="1" consecutive="1">
      <textFields count="8">
        <textField/>
        <textField/>
        <textField/>
        <textField/>
        <textField/>
        <textField/>
        <textField/>
        <textField/>
      </textFields>
    </textPr>
  </connection>
  <connection id="7" name="comparison_8_ICE11112" type="6" refreshedVersion="6" background="1" saveData="1">
    <textPr codePage="437" sourceFile="Y:\comparison_8_ICE." delimiter=":">
      <textFields count="9">
        <textField/>
        <textField/>
        <textField/>
        <textField/>
        <textField/>
        <textField/>
        <textField/>
        <textField/>
        <textField/>
      </textFields>
    </textPr>
  </connection>
  <connection id="8" name="comparison_8_UKB11114" type="6" refreshedVersion="6" background="1" saveData="1">
    <textPr codePage="437" sourceFile="Y:\comparison_8_UKB.">
      <textFields count="9">
        <textField/>
        <textField/>
        <textField/>
        <textField/>
        <textField/>
        <textField/>
        <textField/>
        <textField/>
        <textField/>
      </textFields>
    </textPr>
  </connection>
  <connection id="9" name="cond_or_p_3_phenolists2" type="6" refreshedVersion="6" background="1" saveData="1">
    <textPr codePage="437" sourceFile="Y:\cond_or_p_3_phenolists." delimited="0">
      <textFields count="3">
        <textField/>
        <textField position="9"/>
        <textField position="17"/>
      </textFields>
    </textPr>
  </connection>
  <connection id="10" name="cond_pop_barrettAE_uk_fix121" type="6" refreshedVersion="6" background="1" saveData="1">
    <textPr codePage="437" sourceFile="Y:\cond_pop_barrettAE_uk_fix.">
      <textFields count="7">
        <textField/>
        <textField/>
        <textField/>
        <textField/>
        <textField/>
        <textField/>
        <textField/>
      </textFields>
    </textPr>
  </connection>
  <connection id="11" name="cond_pop_barrettAEchr12_uk_fix111" type="6" refreshedVersion="6" background="1" saveData="1">
    <textPr codePage="437" sourceFile="Y:\cond_pop_barrettAEchr12_uk_fix.">
      <textFields count="7">
        <textField/>
        <textField/>
        <textField/>
        <textField/>
        <textField/>
        <textField/>
        <textField/>
      </textFields>
    </textPr>
  </connection>
  <connection id="12" name="cond_pop_rs3971300_bmdTOTAL_fix2111" type="6" refreshedVersion="6" background="1" saveData="1">
    <textPr codePage="437" sourceFile="Y:\cond_pop_rs3971300_bmdTOTAL_fix.">
      <textFields count="7">
        <textField/>
        <textField/>
        <textField/>
        <textField/>
        <textField/>
        <textField/>
        <textField/>
      </textFields>
    </textPr>
  </connection>
  <connection id="13" name="demogr_table_ICE" type="6" refreshedVersion="6" background="1" saveData="1">
    <textPr codePage="437" sourceFile="Y:\demogr_table_ICE.">
      <textFields count="3">
        <textField/>
        <textField/>
        <textField/>
      </textFields>
    </textPr>
  </connection>
  <connection id="14" name="demogr_table_UKB1" type="6" refreshedVersion="6" background="1" saveData="1">
    <textPr codePage="437" sourceFile="Y:\demogr_table_UKB.">
      <textFields count="3">
        <textField/>
        <textField/>
        <textField/>
      </textFields>
    </textPr>
  </connection>
  <connection id="15" name="endom27_table" type="6" refreshedVersion="6" background="1" saveData="1">
    <textPr codePage="437" sourceFile="Y:\endom27_table.">
      <textFields count="13">
        <textField/>
        <textField/>
        <textField/>
        <textField/>
        <textField/>
        <textField/>
        <textField/>
        <textField/>
        <textField/>
        <textField/>
        <textField/>
        <textField/>
        <textField/>
      </textFields>
    </textPr>
  </connection>
  <connection id="16" name="fert_pop" type="6" refreshedVersion="6" background="1" saveData="1">
    <textPr codePage="437" sourceFile="Y:\fert_pop.">
      <textFields count="15">
        <textField/>
        <textField/>
        <textField/>
        <textField/>
        <textField/>
        <textField/>
        <textField/>
        <textField/>
        <textField/>
        <textField/>
        <textField/>
        <textField/>
        <textField/>
        <textField/>
        <textField/>
      </textFields>
    </textPr>
  </connection>
  <connection id="17" name="gest_table" type="6" refreshedVersion="6" background="1" saveData="1">
    <textPr codePage="437" sourceFile="Y:\gest_table.">
      <textFields count="13">
        <textField/>
        <textField/>
        <textField/>
        <textField/>
        <textField/>
        <textField/>
        <textField/>
        <textField/>
        <textField/>
        <textField/>
        <textField/>
        <textField/>
        <textField/>
      </textFields>
    </textPr>
  </connection>
  <connection id="18" name="gwas_results_0211" type="6" refreshedVersion="6" background="1" saveData="1">
    <textPr codePage="437" sourceFile="Y:\gwas_results_0.5_lessthan1e_8" delimited="0">
      <textFields count="9">
        <textField/>
        <textField position="14"/>
        <textField position="29"/>
        <textField position="40"/>
        <textField position="51"/>
        <textField position="61"/>
        <textField position="71"/>
        <textField position="78"/>
        <textField position="100"/>
      </textFields>
    </textPr>
  </connection>
  <connection id="19" name="height_table_to_Excel" type="6" refreshedVersion="6" background="1" saveData="1">
    <textPr codePage="437" sourceFile="Y:\height_table_to_Excel." delimited="0">
      <textFields count="13">
        <textField/>
        <textField position="12"/>
        <textField position="14"/>
        <textField position="27"/>
        <textField position="36"/>
        <textField position="37"/>
        <textField position="40"/>
        <textField position="55"/>
        <textField position="74"/>
        <textField position="88"/>
        <textField position="100"/>
        <textField position="111"/>
        <textField position="123"/>
      </textFields>
    </textPr>
  </connection>
  <connection id="20" name="hernia_table_final" type="6" refreshedVersion="6" background="1" saveData="1">
    <textPr codePage="437" sourceFile="Y:\hernia_table_final.">
      <textFields count="13">
        <textField/>
        <textField/>
        <textField/>
        <textField/>
        <textField/>
        <textField/>
        <textField/>
        <textField/>
        <textField/>
        <textField/>
        <textField/>
        <textField/>
        <textField/>
      </textFields>
    </textPr>
  </connection>
  <connection id="21" name="ICE_UKB_Joined_correct_pvals2121" type="6" refreshedVersion="6" background="1" saveData="1">
    <textPr codePage="437" sourceFile="Y:\ICE_UKB_Joined_correct_pvals.">
      <textFields count="13">
        <textField/>
        <textField/>
        <textField/>
        <textField/>
        <textField/>
        <textField/>
        <textField/>
        <textField/>
        <textField/>
        <textField/>
        <textField/>
        <textField/>
        <textField/>
      </textFields>
    </textPr>
  </connection>
  <connection id="22" name="leiom411" type="6" refreshedVersion="6" background="1" saveData="1">
    <textPr codePage="437" sourceFile="Y:\leiom.">
      <textFields count="7">
        <textField/>
        <textField/>
        <textField/>
        <textField/>
        <textField/>
        <textField/>
        <textField/>
      </textFields>
    </textPr>
  </connection>
  <connection id="23" name="leioma32_table" type="6" refreshedVersion="6" background="1" saveData="1">
    <textPr codePage="437" sourceFile="Y:\leioma32_table.">
      <textFields count="14">
        <textField/>
        <textField/>
        <textField/>
        <textField/>
        <textField/>
        <textField/>
        <textField/>
        <textField/>
        <textField/>
        <textField/>
        <textField/>
        <textField/>
        <textField/>
        <textField/>
      </textFields>
    </textPr>
  </connection>
  <connection id="24" name="lung_table_office211" type="6" refreshedVersion="6" background="1" saveData="1">
    <textPr codePage="437" sourceFile="Y:\lung_table_office.">
      <textFields count="15">
        <textField/>
        <textField/>
        <textField/>
        <textField/>
        <textField/>
        <textField/>
        <textField/>
        <textField/>
        <textField/>
        <textField/>
        <textField/>
        <textField/>
        <textField/>
        <textField/>
        <textField/>
      </textFields>
    </textPr>
  </connection>
  <connection id="25" name="meta_withN_table11" type="6" refreshedVersion="6" background="1" saveData="1">
    <textPr codePage="437" sourceFile="Y:\meta_withN_table." delimiter="(">
      <textFields count="18">
        <textField/>
        <textField/>
        <textField/>
        <textField/>
        <textField/>
        <textField/>
        <textField/>
        <textField/>
        <textField/>
        <textField/>
        <textField/>
        <textField/>
        <textField/>
        <textField/>
        <textField/>
        <textField/>
        <textField/>
        <textField/>
      </textFields>
    </textPr>
  </connection>
  <connection id="26" name="nchildadj_or_ci111" type="6" refreshedVersion="6" background="1" saveData="1">
    <textPr codePage="437" sourceFile="Y:\nchildadj_or_ci.">
      <textFields count="3">
        <textField/>
        <textField/>
        <textField/>
      </textFields>
    </textPr>
  </connection>
  <connection id="27" name="prca_table145" type="6" refreshedVersion="6" background="1" saveData="1">
    <textPr codePage="437" sourceFile="Y:\prca_table145.">
      <textFields count="13">
        <textField/>
        <textField/>
        <textField/>
        <textField/>
        <textField/>
        <textField/>
        <textField/>
        <textField/>
        <textField/>
        <textField/>
        <textField/>
        <textField/>
        <textField/>
      </textFields>
    </textPr>
  </connection>
  <connection id="28" name="rs_info613" type="6" refreshedVersion="6" background="1" saveData="1">
    <textPr codePage="437" sourceFile="Y:\rs_info6.">
      <textFields>
        <textField/>
      </textFields>
    </textPr>
  </connection>
  <connection id="29" name="rs_remove" type="6" refreshedVersion="6" background="1" saveData="1">
    <textPr codePage="437" sourceFile="Y:\rs_remove.">
      <textFields>
        <textField/>
      </textFields>
    </textPr>
  </connection>
  <connection id="30" name="sup_tab2_minor_all_eff" type="6" refreshedVersion="6" background="1" saveData="1">
    <textPr codePage="437" sourceFile="Y:\sup_tab2_minor_all_eff.">
      <textFields count="17">
        <textField/>
        <textField/>
        <textField/>
        <textField/>
        <textField/>
        <textField/>
        <textField/>
        <textField/>
        <textField/>
        <textField/>
        <textField/>
        <textField/>
        <textField/>
        <textField/>
        <textField/>
        <textField/>
        <textField/>
      </textFields>
    </textPr>
  </connection>
  <connection id="31" name="sup3ex_final1" type="6" refreshedVersion="6" background="1" saveData="1">
    <textPr codePage="437" sourceFile="Y:\sup3ex_final.">
      <textFields count="19">
        <textField/>
        <textField/>
        <textField/>
        <textField/>
        <textField/>
        <textField/>
        <textField/>
        <textField/>
        <textField/>
        <textField/>
        <textField/>
        <textField/>
        <textField/>
        <textField/>
        <textField/>
        <textField/>
        <textField/>
        <textField/>
        <textField/>
      </textFields>
    </textPr>
  </connection>
  <connection id="32" name="Table_supp_condassoc11" type="6" refreshedVersion="6" background="1" saveData="1">
    <textPr codePage="437" sourceFile="Y:\Table_supp_condassoc.">
      <textFields count="7">
        <textField/>
        <textField/>
        <textField/>
        <textField/>
        <textField/>
        <textField/>
        <textField/>
      </textFields>
    </textPr>
  </connection>
  <connection id="33" name="Table2_to_excel31" type="6" refreshedVersion="6" background="1" saveData="1">
    <textPr codePage="437" sourceFile="Y:\Table2_to_excel.">
      <textFields count="13">
        <textField/>
        <textField/>
        <textField/>
        <textField/>
        <textField/>
        <textField/>
        <textField/>
        <textField/>
        <textField/>
        <textField/>
        <textField/>
        <textField/>
        <textField/>
      </textFields>
    </textPr>
  </connection>
  <connection id="34" name="tempA111" type="6" refreshedVersion="6" background="1" saveData="1">
    <textPr codePage="437" sourceFile="Y:\tempA." tab="0" space="1" consecutive="1">
      <textFields count="6">
        <textField/>
        <textField/>
        <textField/>
        <textField/>
        <textField/>
        <textField/>
      </textFields>
    </textPr>
  </connection>
  <connection id="35" name="tempICE_gest_fix211311" type="6" refreshedVersion="6" background="1" saveData="1">
    <textPr codePage="437" sourceFile="Y:\tempICE_gest_fix.">
      <textFields count="7">
        <textField/>
        <textField/>
        <textField/>
        <textField/>
        <textField/>
        <textField/>
        <textField/>
      </textFields>
    </textPr>
  </connection>
  <connection id="36" name="waistcirc_table" type="6" refreshedVersion="6" background="1" saveData="1">
    <textPr codePage="437" sourceFile="Y:\waistcirc_table." delimiter="_x0000_">
      <textFields count="13">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<sst xmlns="http://schemas.openxmlformats.org/spreadsheetml/2006/main" count="23298" uniqueCount="7911">
  <si>
    <t>P threshold</t>
  </si>
  <si>
    <t>Impact</t>
  </si>
  <si>
    <t>Coding effect</t>
  </si>
  <si>
    <t>High</t>
  </si>
  <si>
    <t>Stop-gained, frameshift, splice acceptor and splice donor, start lost and stop lost</t>
  </si>
  <si>
    <t>Moderate</t>
  </si>
  <si>
    <t>Missense, splice-region variants, and in-frame indels</t>
  </si>
  <si>
    <t>Low</t>
  </si>
  <si>
    <t>Lowest</t>
  </si>
  <si>
    <t>Intron and intergenic variants</t>
  </si>
  <si>
    <t>Reported POP variants tested for association with POP in ICE and UKB meta-analysis</t>
  </si>
  <si>
    <t>Previously reported results</t>
  </si>
  <si>
    <t>Marker Name</t>
  </si>
  <si>
    <t>Chrom</t>
  </si>
  <si>
    <t>EA</t>
  </si>
  <si>
    <t>OA</t>
  </si>
  <si>
    <t>P Meta</t>
  </si>
  <si>
    <t>Phet</t>
  </si>
  <si>
    <t>P</t>
  </si>
  <si>
    <t>OR</t>
  </si>
  <si>
    <t>Gene</t>
  </si>
  <si>
    <t>Panel A</t>
  </si>
  <si>
    <t>rs28573326</t>
  </si>
  <si>
    <t>G</t>
  </si>
  <si>
    <t>A</t>
  </si>
  <si>
    <t>CPE</t>
  </si>
  <si>
    <t>rs1950626</t>
  </si>
  <si>
    <t>rs3850352</t>
  </si>
  <si>
    <t>C</t>
  </si>
  <si>
    <t>T</t>
  </si>
  <si>
    <t>rs7035589</t>
  </si>
  <si>
    <t>ANKS4B</t>
  </si>
  <si>
    <t>rs11243354</t>
  </si>
  <si>
    <t>DPP6</t>
  </si>
  <si>
    <t>rs10110287</t>
  </si>
  <si>
    <t>STAU2</t>
  </si>
  <si>
    <t>rs2209875</t>
  </si>
  <si>
    <t>rs740494</t>
  </si>
  <si>
    <t>rs10160713</t>
  </si>
  <si>
    <t>rs10776501</t>
  </si>
  <si>
    <t>rs12018439</t>
  </si>
  <si>
    <t>rs12122043</t>
  </si>
  <si>
    <t>rs12692119</t>
  </si>
  <si>
    <t>rs1335802</t>
  </si>
  <si>
    <t>SGK1</t>
  </si>
  <si>
    <t>rs1378770</t>
  </si>
  <si>
    <t>FOXP2</t>
  </si>
  <si>
    <t>rs17459044</t>
  </si>
  <si>
    <t>CRAT,DOLPP1</t>
  </si>
  <si>
    <t>rs7308116</t>
  </si>
  <si>
    <t>rs112881630</t>
  </si>
  <si>
    <t>rs6669972</t>
  </si>
  <si>
    <t>rs56156301</t>
  </si>
  <si>
    <t>rs10826468</t>
  </si>
  <si>
    <t>rs11231420</t>
  </si>
  <si>
    <t>OR5D14</t>
  </si>
  <si>
    <t>rs13289122</t>
  </si>
  <si>
    <t>rs7147087</t>
  </si>
  <si>
    <t>rs1584120</t>
  </si>
  <si>
    <t>rs181766936</t>
  </si>
  <si>
    <t>SCHIP1</t>
  </si>
  <si>
    <t>rs2236521</t>
  </si>
  <si>
    <t>LAMA5</t>
  </si>
  <si>
    <t>rs72636617</t>
  </si>
  <si>
    <t>GPC6</t>
  </si>
  <si>
    <t>rs2019216</t>
  </si>
  <si>
    <t>rs311392</t>
  </si>
  <si>
    <t>rs6947471</t>
  </si>
  <si>
    <t>rs72655104</t>
  </si>
  <si>
    <t>RNF113B</t>
  </si>
  <si>
    <t>rs7290192</t>
  </si>
  <si>
    <t>rs11525841</t>
  </si>
  <si>
    <t>rs6678723</t>
  </si>
  <si>
    <t>DISC1</t>
  </si>
  <si>
    <t>rs13418288</t>
  </si>
  <si>
    <t>HOXD4</t>
  </si>
  <si>
    <t>rs512279</t>
  </si>
  <si>
    <t>rs7007076</t>
  </si>
  <si>
    <t>ANXA13</t>
  </si>
  <si>
    <r>
      <t>Panel B</t>
    </r>
    <r>
      <rPr>
        <b/>
        <vertAlign val="superscript"/>
        <sz val="11"/>
        <color theme="1"/>
        <rFont val="Calibri"/>
        <family val="2"/>
        <scheme val="minor"/>
      </rPr>
      <t>2</t>
    </r>
  </si>
  <si>
    <t>ZFAT</t>
  </si>
  <si>
    <t>rs1455311</t>
  </si>
  <si>
    <t>NPAP1</t>
  </si>
  <si>
    <t>rs430794</t>
  </si>
  <si>
    <t>rs1810636</t>
  </si>
  <si>
    <t>IDH3B</t>
  </si>
  <si>
    <t>rs2236479</t>
  </si>
  <si>
    <t>COL18A1</t>
  </si>
  <si>
    <t>EAF (%)</t>
  </si>
  <si>
    <t>rs3820282</t>
  </si>
  <si>
    <t>chr1:22141722</t>
  </si>
  <si>
    <t>WNT4</t>
  </si>
  <si>
    <t>0.83 (0.78, 0.90)</t>
  </si>
  <si>
    <t>0.85 (0.82, 0.89)</t>
  </si>
  <si>
    <t>0.85 (0.82, 0.88)</t>
  </si>
  <si>
    <t>rs9306894</t>
  </si>
  <si>
    <t>chr2:20678345</t>
  </si>
  <si>
    <t>GDF7</t>
  </si>
  <si>
    <t>1.10 (1.04, 1.16)</t>
  </si>
  <si>
    <t>1.12 (1.09, 1.15)</t>
  </si>
  <si>
    <t>1.11 (1.09, 1.14)</t>
  </si>
  <si>
    <t>rs1430191</t>
  </si>
  <si>
    <t>EFEMP1</t>
  </si>
  <si>
    <t>1.15 (1.08, 1.22)</t>
  </si>
  <si>
    <t>1.09 (1.06, 1.12)</t>
  </si>
  <si>
    <t>rs3791675</t>
  </si>
  <si>
    <t>chr2:55884174</t>
  </si>
  <si>
    <t>0.87 (0.84, 0.90)</t>
  </si>
  <si>
    <t>rs7682992</t>
  </si>
  <si>
    <t>MIR2054</t>
  </si>
  <si>
    <t>1.21 (1.13, 1.29)</t>
  </si>
  <si>
    <t>1.11 (1.07, 1.15)</t>
  </si>
  <si>
    <t>1.13 (1.10, 1.16)</t>
  </si>
  <si>
    <t>rs72624976</t>
  </si>
  <si>
    <t>IMPDH1</t>
  </si>
  <si>
    <t>0.74 (0.65, 0.84)</t>
  </si>
  <si>
    <t>0.82 (0.76, 0.88)</t>
  </si>
  <si>
    <t>0.80 (0.75, 0.85)</t>
  </si>
  <si>
    <t>rs1247943</t>
  </si>
  <si>
    <t>chr12:114235616</t>
  </si>
  <si>
    <t>TBX5</t>
  </si>
  <si>
    <t>1.10 (1.07, 1.13)</t>
  </si>
  <si>
    <t>rs12325192</t>
  </si>
  <si>
    <t>chr16:51454218</t>
  </si>
  <si>
    <t>SALL1</t>
  </si>
  <si>
    <t>0.93 (0.86, 1.00)</t>
  </si>
  <si>
    <t>0.89 (0.86, 0.92)</t>
  </si>
  <si>
    <t>0.89 (0.87, 0.92)</t>
  </si>
  <si>
    <t>Adjusted for rs1430191</t>
  </si>
  <si>
    <t>Adjusted for rs3791675</t>
  </si>
  <si>
    <t>Pos hg38</t>
  </si>
  <si>
    <t>POP w/o endometriosis</t>
  </si>
  <si>
    <t>rs12037376</t>
  </si>
  <si>
    <r>
      <t>Meta-analysis</t>
    </r>
    <r>
      <rPr>
        <b/>
        <vertAlign val="superscript"/>
        <sz val="11"/>
        <color theme="1"/>
        <rFont val="Calibri"/>
        <family val="2"/>
        <scheme val="minor"/>
      </rPr>
      <t>1</t>
    </r>
  </si>
  <si>
    <t>POP w/o leiomyoma</t>
  </si>
  <si>
    <t>rs10917151</t>
  </si>
  <si>
    <t>rs148143917</t>
  </si>
  <si>
    <t>GREB1</t>
  </si>
  <si>
    <t>rs10929757</t>
  </si>
  <si>
    <t>rs479404</t>
  </si>
  <si>
    <t>NEK10</t>
  </si>
  <si>
    <t>rs765333492</t>
  </si>
  <si>
    <t>SCFD2</t>
  </si>
  <si>
    <t>rs2202282</t>
  </si>
  <si>
    <t>SULT1E1</t>
  </si>
  <si>
    <t>rs10069690</t>
  </si>
  <si>
    <t>TERT</t>
  </si>
  <si>
    <t>rs58415480</t>
  </si>
  <si>
    <t>SYNE1/ESR1</t>
  </si>
  <si>
    <t>rs73639400</t>
  </si>
  <si>
    <t>KANK1</t>
  </si>
  <si>
    <t>rs7030354</t>
  </si>
  <si>
    <t>DMRT1</t>
  </si>
  <si>
    <t>rs7907606</t>
  </si>
  <si>
    <t>OBFC1</t>
  </si>
  <si>
    <t>rs11246001</t>
  </si>
  <si>
    <t>BET1L</t>
  </si>
  <si>
    <t>rs507139</t>
  </si>
  <si>
    <t>SIRT3</t>
  </si>
  <si>
    <t>rs11031731</t>
  </si>
  <si>
    <t>WT1</t>
  </si>
  <si>
    <t>rs1800057</t>
  </si>
  <si>
    <t>ATM</t>
  </si>
  <si>
    <t>rs1801516</t>
  </si>
  <si>
    <t>rs117245733</t>
  </si>
  <si>
    <t>LINC0</t>
  </si>
  <si>
    <t>rs7986407</t>
  </si>
  <si>
    <t>FOXO1</t>
  </si>
  <si>
    <t>rs78378222</t>
  </si>
  <si>
    <t>TP53</t>
  </si>
  <si>
    <t>rs16991615</t>
  </si>
  <si>
    <t>MCM8</t>
  </si>
  <si>
    <t>rs12484951</t>
  </si>
  <si>
    <t>TNRC6B</t>
  </si>
  <si>
    <t>N Affected</t>
  </si>
  <si>
    <t>N Controls</t>
  </si>
  <si>
    <t>Phenotype</t>
  </si>
  <si>
    <t>Case-control phenotypes</t>
  </si>
  <si>
    <t>Femoral hernia</t>
  </si>
  <si>
    <t>Ventral hernia</t>
  </si>
  <si>
    <t>Leiomyoma of uterus</t>
  </si>
  <si>
    <t>N tested</t>
  </si>
  <si>
    <t>Pulse pressure</t>
  </si>
  <si>
    <t>Height</t>
  </si>
  <si>
    <t>Index markers in the current study</t>
  </si>
  <si>
    <t>SNP ID</t>
  </si>
  <si>
    <t>Position (hg38)</t>
  </si>
  <si>
    <r>
      <rPr>
        <b/>
        <sz val="11"/>
        <color theme="1"/>
        <rFont val="Calibri"/>
        <family val="2"/>
        <scheme val="minor"/>
      </rPr>
      <t>r</t>
    </r>
    <r>
      <rPr>
        <b/>
        <vertAlign val="superscript"/>
        <sz val="11"/>
        <color theme="1"/>
        <rFont val="Calibri"/>
        <family val="2"/>
        <scheme val="minor"/>
      </rPr>
      <t>2</t>
    </r>
  </si>
  <si>
    <t>D'</t>
  </si>
  <si>
    <t xml:space="preserve">Trait </t>
  </si>
  <si>
    <t>rs2235529</t>
  </si>
  <si>
    <t>rs56318008</t>
  </si>
  <si>
    <t>rs2289081</t>
  </si>
  <si>
    <t>rs2009262</t>
  </si>
  <si>
    <t>Inguinal hernia</t>
  </si>
  <si>
    <t>rs3791679</t>
  </si>
  <si>
    <r>
      <t>25282103</t>
    </r>
    <r>
      <rPr>
        <vertAlign val="superscript"/>
        <sz val="11"/>
        <color theme="1"/>
        <rFont val="Calibri"/>
        <family val="2"/>
        <scheme val="minor"/>
      </rPr>
      <t>a</t>
    </r>
  </si>
  <si>
    <t>rs1270884</t>
  </si>
  <si>
    <t>Pelvic organ prolapse (POP)</t>
  </si>
  <si>
    <t>Poshg38</t>
  </si>
  <si>
    <t>ICE P</t>
  </si>
  <si>
    <t>ICE Freq</t>
  </si>
  <si>
    <t>UKB P</t>
  </si>
  <si>
    <t>UKB Freq</t>
  </si>
  <si>
    <t xml:space="preserve">Gene </t>
  </si>
  <si>
    <t>LOWEST</t>
  </si>
  <si>
    <t xml:space="preserve">CDC42,WNT4 </t>
  </si>
  <si>
    <t>rs61768001</t>
  </si>
  <si>
    <t>rs7412010</t>
  </si>
  <si>
    <t>0.83 (0.77, 0.89)</t>
  </si>
  <si>
    <t>0.86 (0.83, 0.89)</t>
  </si>
  <si>
    <t xml:space="preserve">CDC42 </t>
  </si>
  <si>
    <t>0.86 (0.82, 0.89)</t>
  </si>
  <si>
    <t>0.85 (0.83, 0.88)</t>
  </si>
  <si>
    <t>LOW</t>
  </si>
  <si>
    <t>0.84 (0.78, 0.90)</t>
  </si>
  <si>
    <t>rs55938609</t>
  </si>
  <si>
    <t xml:space="preserve">WNT4 </t>
  </si>
  <si>
    <t>rs12404660</t>
  </si>
  <si>
    <t>0.86 (0.80, 0.92)</t>
  </si>
  <si>
    <t>0.87 (0.84, 0.89)</t>
  </si>
  <si>
    <t>rs56319427</t>
  </si>
  <si>
    <t>0.87 (0.84, 0.91)</t>
  </si>
  <si>
    <t>rs17837951</t>
  </si>
  <si>
    <t>0.86 (0.84, 0.89)</t>
  </si>
  <si>
    <t>rs10917130</t>
  </si>
  <si>
    <t>rs2268177</t>
  </si>
  <si>
    <t>rs2268179</t>
  </si>
  <si>
    <t>rs725158</t>
  </si>
  <si>
    <t>rs3754496</t>
  </si>
  <si>
    <t>rs12038474</t>
  </si>
  <si>
    <t>rs72665317</t>
  </si>
  <si>
    <t>rs10917119</t>
  </si>
  <si>
    <t>0.84 (0.79, 0.91)</t>
  </si>
  <si>
    <t>rs79050195</t>
  </si>
  <si>
    <t>0.84 (0.79, 0.90)</t>
  </si>
  <si>
    <t>rs61778046</t>
  </si>
  <si>
    <t>rs111992780</t>
  </si>
  <si>
    <t>rs72665313</t>
  </si>
  <si>
    <t>0.88 (0.85, 0.90)</t>
  </si>
  <si>
    <t>rs12042083</t>
  </si>
  <si>
    <t>0.86 (0.81, 0.92)</t>
  </si>
  <si>
    <t>0.88 (0.85, 0.91)</t>
  </si>
  <si>
    <t>rs61778045</t>
  </si>
  <si>
    <t>rs7519889</t>
  </si>
  <si>
    <t>rs12027753</t>
  </si>
  <si>
    <t xml:space="preserve">  </t>
  </si>
  <si>
    <t>rs10917128</t>
  </si>
  <si>
    <t>rs12405695</t>
  </si>
  <si>
    <t xml:space="preserve">C2orf43 </t>
  </si>
  <si>
    <t>rs3768579</t>
  </si>
  <si>
    <t>rs80173514</t>
  </si>
  <si>
    <t>rs9306895</t>
  </si>
  <si>
    <t>1.09 (1.03, 1.16)</t>
  </si>
  <si>
    <t>rs7515106</t>
  </si>
  <si>
    <t>0.87 (0.81, 0.92)</t>
  </si>
  <si>
    <t>1.11 (1.08, 1.14)</t>
  </si>
  <si>
    <t>rs3072</t>
  </si>
  <si>
    <t>1.08 (1.02, 1.14)</t>
  </si>
  <si>
    <t>rs6812443</t>
  </si>
  <si>
    <t>1.20 (1.13, 1.28)</t>
  </si>
  <si>
    <t>rs7683776</t>
  </si>
  <si>
    <t>rs10020221</t>
  </si>
  <si>
    <t>rs28594485</t>
  </si>
  <si>
    <t>rs10020123</t>
  </si>
  <si>
    <t>rs28882098</t>
  </si>
  <si>
    <t>1.21 (1.13, 1.28)</t>
  </si>
  <si>
    <t>rs6813545</t>
  </si>
  <si>
    <t>rs7661885</t>
  </si>
  <si>
    <t>rs7689104</t>
  </si>
  <si>
    <t>rs12054487</t>
  </si>
  <si>
    <t>rs6813583</t>
  </si>
  <si>
    <t>rs6836803</t>
  </si>
  <si>
    <t>1.20 (1.12, 1.28)</t>
  </si>
  <si>
    <t>1.11 (1.08, 1.15)</t>
  </si>
  <si>
    <t>rs9985879</t>
  </si>
  <si>
    <t>rs4373172</t>
  </si>
  <si>
    <t>rs6836332</t>
  </si>
  <si>
    <t>rs9985557</t>
  </si>
  <si>
    <t>rs9986035</t>
  </si>
  <si>
    <t>rs6811015</t>
  </si>
  <si>
    <t>rs9985873</t>
  </si>
  <si>
    <t>rs6830127</t>
  </si>
  <si>
    <t>rs4992081</t>
  </si>
  <si>
    <t>rs4992082</t>
  </si>
  <si>
    <t>rs9307580</t>
  </si>
  <si>
    <t>rs9307581</t>
  </si>
  <si>
    <t>rs4992078</t>
  </si>
  <si>
    <t>rs4992079</t>
  </si>
  <si>
    <t>rs4992080</t>
  </si>
  <si>
    <t>rs7675977</t>
  </si>
  <si>
    <t>rs7676003</t>
  </si>
  <si>
    <t>rs6829242</t>
  </si>
  <si>
    <t>rs2390957</t>
  </si>
  <si>
    <t>rs7674065</t>
  </si>
  <si>
    <t>rs10193919</t>
  </si>
  <si>
    <t>1.08 (1.02, 1.15)</t>
  </si>
  <si>
    <t>rs28773024</t>
  </si>
  <si>
    <t>rs6858839</t>
  </si>
  <si>
    <t>rs6858823</t>
  </si>
  <si>
    <t>rs4992083</t>
  </si>
  <si>
    <t>rs2390958</t>
  </si>
  <si>
    <t>rs2390960</t>
  </si>
  <si>
    <t>rs7668769</t>
  </si>
  <si>
    <t>rs7669189</t>
  </si>
  <si>
    <t>rs2893165</t>
  </si>
  <si>
    <t>rs12054610</t>
  </si>
  <si>
    <t>rs17824374</t>
  </si>
  <si>
    <t>1.21 (1.14, 1.29)</t>
  </si>
  <si>
    <t>rs28403275</t>
  </si>
  <si>
    <t>rs12647708</t>
  </si>
  <si>
    <t>rs72918058</t>
  </si>
  <si>
    <t>rs17823858</t>
  </si>
  <si>
    <t>rs12513259</t>
  </si>
  <si>
    <t>rs17010558</t>
  </si>
  <si>
    <t>1.11 (1.07, 1.14)</t>
  </si>
  <si>
    <t>rs2390928</t>
  </si>
  <si>
    <t>1.13 (1.09, 1.16)</t>
  </si>
  <si>
    <t>rs72920119</t>
  </si>
  <si>
    <t>rs28446518</t>
  </si>
  <si>
    <t>rs12651652</t>
  </si>
  <si>
    <t>rs56104760</t>
  </si>
  <si>
    <t>0.87 (0.82, 0.93)</t>
  </si>
  <si>
    <t>rs6817714</t>
  </si>
  <si>
    <t>rs17824014</t>
  </si>
  <si>
    <t>rs17010555</t>
  </si>
  <si>
    <t>rs72478520</t>
  </si>
  <si>
    <t>0.88 (0.82, 0.94)</t>
  </si>
  <si>
    <t>1.12 (1.09, 1.16)</t>
  </si>
  <si>
    <t>rs6837208</t>
  </si>
  <si>
    <t>1.18 (1.11, 1.26)</t>
  </si>
  <si>
    <t>0.88 (0.86, 0.91)</t>
  </si>
  <si>
    <t>rs12410251</t>
  </si>
  <si>
    <t>rs12642280</t>
  </si>
  <si>
    <t>0.89 (0.86, 0.91)</t>
  </si>
  <si>
    <t>rs3920498</t>
  </si>
  <si>
    <t>0.88 (0.83, 0.94)</t>
  </si>
  <si>
    <t>rs1437405</t>
  </si>
  <si>
    <t>1.10 (1.04, 1.17)</t>
  </si>
  <si>
    <t>rs12642937</t>
  </si>
  <si>
    <t>1.17 (1.10, 1.24)</t>
  </si>
  <si>
    <t>rs12649005</t>
  </si>
  <si>
    <t>rs2390956</t>
  </si>
  <si>
    <t>1.16 (1.09, 1.24)</t>
  </si>
  <si>
    <t>1.10 (1.07, 1.14)</t>
  </si>
  <si>
    <t>rs2046325</t>
  </si>
  <si>
    <t>1.11 (1.04, 1.18)</t>
  </si>
  <si>
    <t>1.12 (1.08, 1.15)</t>
  </si>
  <si>
    <t>rs17010617</t>
  </si>
  <si>
    <t>1.15 (1.08, 1.23)</t>
  </si>
  <si>
    <t>rs10003386</t>
  </si>
  <si>
    <t>rs10015230</t>
  </si>
  <si>
    <t>rs10518487</t>
  </si>
  <si>
    <t>rs11723604</t>
  </si>
  <si>
    <t>rs11727962</t>
  </si>
  <si>
    <t>rs11727965</t>
  </si>
  <si>
    <t>rs11727976</t>
  </si>
  <si>
    <t>rs11731780</t>
  </si>
  <si>
    <t>rs1320269</t>
  </si>
  <si>
    <t>rs17010620</t>
  </si>
  <si>
    <t>rs4834083</t>
  </si>
  <si>
    <t>rs6534528</t>
  </si>
  <si>
    <t>rs7661578</t>
  </si>
  <si>
    <t>rs7664677</t>
  </si>
  <si>
    <t>rs7677845</t>
  </si>
  <si>
    <t>rs7678586</t>
  </si>
  <si>
    <t>rs7686216</t>
  </si>
  <si>
    <t>rs7687184</t>
  </si>
  <si>
    <t>rs9307582</t>
  </si>
  <si>
    <t>rs11731723</t>
  </si>
  <si>
    <t>rs4461538</t>
  </si>
  <si>
    <t>rs2390951</t>
  </si>
  <si>
    <t>rs2390955</t>
  </si>
  <si>
    <t>rs2893164</t>
  </si>
  <si>
    <t>rs4481242</t>
  </si>
  <si>
    <t>rs4277789</t>
  </si>
  <si>
    <t>rs7440055</t>
  </si>
  <si>
    <t>rs7678854</t>
  </si>
  <si>
    <t>rs11098850</t>
  </si>
  <si>
    <t>rs11724375</t>
  </si>
  <si>
    <t>rs12499838</t>
  </si>
  <si>
    <t>rs12499882</t>
  </si>
  <si>
    <t>rs28458352</t>
  </si>
  <si>
    <t>rs28588680</t>
  </si>
  <si>
    <t>rs4279227</t>
  </si>
  <si>
    <t>rs4414967</t>
  </si>
  <si>
    <t>rs4577593</t>
  </si>
  <si>
    <t>rs6831457</t>
  </si>
  <si>
    <t>rs6831770</t>
  </si>
  <si>
    <t>rs17010666</t>
  </si>
  <si>
    <t>rs12647698</t>
  </si>
  <si>
    <t>rs12509991</t>
  </si>
  <si>
    <t>rs10518485</t>
  </si>
  <si>
    <t>rs12498791</t>
  </si>
  <si>
    <t>rs4586960</t>
  </si>
  <si>
    <t>1.10 (1.06, 1.14)</t>
  </si>
  <si>
    <t>rs4382051</t>
  </si>
  <si>
    <t>rs12642115</t>
  </si>
  <si>
    <t>rs4288020</t>
  </si>
  <si>
    <t>rs2893158</t>
  </si>
  <si>
    <t>1.10 (1.06, 1.13)</t>
  </si>
  <si>
    <t>rs2390934</t>
  </si>
  <si>
    <t>rs6534530</t>
  </si>
  <si>
    <t xml:space="preserve">IMPDH1 </t>
  </si>
  <si>
    <t>rs116863476</t>
  </si>
  <si>
    <t>rs13385191</t>
  </si>
  <si>
    <t>1.09 (1.02, 1.17)</t>
  </si>
  <si>
    <t>0.90 (0.88, 0.93)</t>
  </si>
  <si>
    <t>rs3765350</t>
  </si>
  <si>
    <t>0.91 (0.88, 0.94)</t>
  </si>
  <si>
    <t>rs10737462</t>
  </si>
  <si>
    <t>rs10171934</t>
  </si>
  <si>
    <t>1.10 (1.03, 1.17)</t>
  </si>
  <si>
    <t>rs12622106</t>
  </si>
  <si>
    <t>rs10182643</t>
  </si>
  <si>
    <t>rs10170771</t>
  </si>
  <si>
    <t>rs16988063</t>
  </si>
  <si>
    <t>1.11 (1.05, 1.18)</t>
  </si>
  <si>
    <t>rs61662529</t>
  </si>
  <si>
    <t>0.90 (0.87, 0.93)</t>
  </si>
  <si>
    <t>rs12933686</t>
  </si>
  <si>
    <t>0.92 (0.85, 0.99)</t>
  </si>
  <si>
    <t>0.89 (0.86, 0.93)</t>
  </si>
  <si>
    <t>rs12920274</t>
  </si>
  <si>
    <t>rs66998222</t>
  </si>
  <si>
    <t>rs7359475</t>
  </si>
  <si>
    <t>0.87 (0.81, 0.94)</t>
  </si>
  <si>
    <t xml:space="preserve">EFEMP1 </t>
  </si>
  <si>
    <t>0.91 (0.88, 0.93)</t>
  </si>
  <si>
    <t>rs7521902</t>
  </si>
  <si>
    <t>0.89 (0.84, 0.94)</t>
  </si>
  <si>
    <t>rs11899888</t>
  </si>
  <si>
    <t>1.14 (1.06, 1.21)</t>
  </si>
  <si>
    <t>rs16988078</t>
  </si>
  <si>
    <t>rs17278665</t>
  </si>
  <si>
    <t>1.12 (1.05, 1.20)</t>
  </si>
  <si>
    <t>rs17010712</t>
  </si>
  <si>
    <t>1.13 (1.06, 1.21)</t>
  </si>
  <si>
    <t>rs6833818</t>
  </si>
  <si>
    <t>rs9686033</t>
  </si>
  <si>
    <t>rs10857109</t>
  </si>
  <si>
    <t>rs11098854</t>
  </si>
  <si>
    <t>rs11098855</t>
  </si>
  <si>
    <t>rs17010683</t>
  </si>
  <si>
    <t>rs17010688</t>
  </si>
  <si>
    <t>rs12644372</t>
  </si>
  <si>
    <t>0.91 (0.89, 0.94)</t>
  </si>
  <si>
    <t>rs3971300</t>
  </si>
  <si>
    <t>0.92 (0.89, 0.95)</t>
  </si>
  <si>
    <t>rs11726654</t>
  </si>
  <si>
    <t>rs12642573</t>
  </si>
  <si>
    <t>rs1346786</t>
  </si>
  <si>
    <t>rs59985551</t>
  </si>
  <si>
    <t>rs17010689</t>
  </si>
  <si>
    <t>rs6826192</t>
  </si>
  <si>
    <t>rs11490709</t>
  </si>
  <si>
    <t>rs76588118</t>
  </si>
  <si>
    <t>rs76692861</t>
  </si>
  <si>
    <t>rs4834084</t>
  </si>
  <si>
    <t>rs6816671</t>
  </si>
  <si>
    <t>rs7689491</t>
  </si>
  <si>
    <t>rs4834086</t>
  </si>
  <si>
    <t>rs6816341</t>
  </si>
  <si>
    <t>rs13394027</t>
  </si>
  <si>
    <t>1.09 (1.02, 1.16)</t>
  </si>
  <si>
    <t>rs6816327</t>
  </si>
  <si>
    <t>0.92 (0.90, 0.95)</t>
  </si>
  <si>
    <t>rs2555015</t>
  </si>
  <si>
    <t>0.91 (0.86, 0.96)</t>
  </si>
  <si>
    <t>0.93 (0.90, 0.95)</t>
  </si>
  <si>
    <t>0.88 (0.82, 0.95)</t>
  </si>
  <si>
    <t>1.12 (1.08, 1.16)</t>
  </si>
  <si>
    <t>rs1802575</t>
  </si>
  <si>
    <t>1.14 (1.07, 1.22)</t>
  </si>
  <si>
    <t>0.82 (0.77, 0.87)</t>
  </si>
  <si>
    <t>rs191142106</t>
  </si>
  <si>
    <t>0.78 (0.70, 0.89)</t>
  </si>
  <si>
    <t xml:space="preserve">FAM71F2 </t>
  </si>
  <si>
    <t>rs9309272</t>
  </si>
  <si>
    <t>1.11 (1.06, 1.15)</t>
  </si>
  <si>
    <t>rs117256700</t>
  </si>
  <si>
    <t>0.78 (0.69, 0.89)</t>
  </si>
  <si>
    <t>0.83 (0.78, 0.89)</t>
  </si>
  <si>
    <t xml:space="preserve">FAM71F1 </t>
  </si>
  <si>
    <t>0.82 (0.78, 0.87)</t>
  </si>
  <si>
    <t>rs117756080</t>
  </si>
  <si>
    <t>0.79 (0.70, 0.89)</t>
  </si>
  <si>
    <t xml:space="preserve">FAM71F1,FAM71F2 </t>
  </si>
  <si>
    <t>rs11899380</t>
  </si>
  <si>
    <t>rs57649402</t>
  </si>
  <si>
    <t>1.09 (1.06, 1.13)</t>
  </si>
  <si>
    <t>rs4654785</t>
  </si>
  <si>
    <t>0.90 (0.85, 0.95)</t>
  </si>
  <si>
    <t>rs4834087</t>
  </si>
  <si>
    <t>1.12 (1.05, 1.19)</t>
  </si>
  <si>
    <t>1.09 (1.05, 1.12)</t>
  </si>
  <si>
    <t>0.92 (0.90, 0.94)</t>
  </si>
  <si>
    <t>rs10917162</t>
  </si>
  <si>
    <t>rs7686581</t>
  </si>
  <si>
    <t>1.08 (1.05, 1.12)</t>
  </si>
  <si>
    <t>rs11730992</t>
  </si>
  <si>
    <t>rs7666744</t>
  </si>
  <si>
    <t>1.09 (1.07, 1.12)</t>
  </si>
  <si>
    <t>1.10 (1.05, 1.17)</t>
  </si>
  <si>
    <t>rs2555009</t>
  </si>
  <si>
    <t>1.11 (1.05, 1.17)</t>
  </si>
  <si>
    <t>rs2701109</t>
  </si>
  <si>
    <t>rs2555016</t>
  </si>
  <si>
    <t>rs2555019</t>
  </si>
  <si>
    <t>rs1920568</t>
  </si>
  <si>
    <t>1.09 (1.04, 1.15)</t>
  </si>
  <si>
    <t>rs7255</t>
  </si>
  <si>
    <t>1.06 (1.00, 1.12)</t>
  </si>
  <si>
    <t>rs2893161</t>
  </si>
  <si>
    <t>1.12 (1.06, 1.19)</t>
  </si>
  <si>
    <t>rs10009066</t>
  </si>
  <si>
    <t>rs2390939</t>
  </si>
  <si>
    <t>rs2390942</t>
  </si>
  <si>
    <t>rs13122147</t>
  </si>
  <si>
    <t>rs7681078</t>
  </si>
  <si>
    <t>rs9999696</t>
  </si>
  <si>
    <t>rs7681652</t>
  </si>
  <si>
    <t>rs340620</t>
  </si>
  <si>
    <t>1.07 (1.01, 1.13)</t>
  </si>
  <si>
    <t>rs9994809</t>
  </si>
  <si>
    <t>1.13 (1.06, 1.20)</t>
  </si>
  <si>
    <t>1.09 (1.06, 1.11)</t>
  </si>
  <si>
    <t>rs1920564</t>
  </si>
  <si>
    <t>1.09 (1.04, 1.16)</t>
  </si>
  <si>
    <t>1.08 (1.05, 1.11)</t>
  </si>
  <si>
    <t>rs2473290</t>
  </si>
  <si>
    <t>0.90 (0.84, 0.95)</t>
  </si>
  <si>
    <t>rs2473321</t>
  </si>
  <si>
    <t>0.92 (0.86, 0.97)</t>
  </si>
  <si>
    <t>1.08 (1.06, 1.11)</t>
  </si>
  <si>
    <t>rs1465549</t>
  </si>
  <si>
    <t>rs2555004</t>
  </si>
  <si>
    <t>rs2555013</t>
  </si>
  <si>
    <t>rs10850291</t>
  </si>
  <si>
    <t>rs1950090</t>
  </si>
  <si>
    <t>1.08 (1.03, 1.14)</t>
  </si>
  <si>
    <t>ICD-10</t>
  </si>
  <si>
    <t>Diagnosis</t>
  </si>
  <si>
    <t>UKB (%)</t>
  </si>
  <si>
    <t>N810</t>
  </si>
  <si>
    <t>Female urethrocele</t>
  </si>
  <si>
    <t>N811</t>
  </si>
  <si>
    <t>Cystocele</t>
  </si>
  <si>
    <t>N812</t>
  </si>
  <si>
    <t>Incomplete uterovaginal prolapse</t>
  </si>
  <si>
    <t>N813</t>
  </si>
  <si>
    <t>Complete uterovaginal prolapse</t>
  </si>
  <si>
    <t>N814</t>
  </si>
  <si>
    <t>Uterovaginal prolapse, unspecified</t>
  </si>
  <si>
    <t>N815</t>
  </si>
  <si>
    <t>Vaginal enterocele</t>
  </si>
  <si>
    <t>N816</t>
  </si>
  <si>
    <t>Rectocele</t>
  </si>
  <si>
    <t>N818</t>
  </si>
  <si>
    <t>Other female genital prolapse</t>
  </si>
  <si>
    <t>N819</t>
  </si>
  <si>
    <t>Female genital prolapse, unspecified</t>
  </si>
  <si>
    <t>2 main diagnosis groups</t>
  </si>
  <si>
    <t>Cystocele and rectocele</t>
  </si>
  <si>
    <t>Uterovaginal prolapse</t>
  </si>
  <si>
    <t>N</t>
  </si>
  <si>
    <t>Synonymous, upstream and downstream variants, 3 prime UTR and 5 prime UTR</t>
  </si>
  <si>
    <t>rs1346789</t>
  </si>
  <si>
    <t>Pos Hg38</t>
  </si>
  <si>
    <t>β</t>
  </si>
  <si>
    <t>ICE (%)</t>
  </si>
  <si>
    <t>Iceland</t>
  </si>
  <si>
    <t>UKBiobank</t>
  </si>
  <si>
    <t>Cases</t>
  </si>
  <si>
    <t>Controls</t>
  </si>
  <si>
    <t>Age (sd)</t>
  </si>
  <si>
    <t>72 (14)</t>
  </si>
  <si>
    <t>57 (20)</t>
  </si>
  <si>
    <t>66 (7)</t>
  </si>
  <si>
    <t>64 (8)</t>
  </si>
  <si>
    <t>Age at first diagnosis (sd)</t>
  </si>
  <si>
    <t xml:space="preserve"> NA </t>
  </si>
  <si>
    <t>60 (8), n = 8,179</t>
  </si>
  <si>
    <t>NA</t>
  </si>
  <si>
    <t>BMI (sd)</t>
  </si>
  <si>
    <t>27.54 (4.74), n = 2,192</t>
  </si>
  <si>
    <t>26.91 (5.43), n = 42,522</t>
  </si>
  <si>
    <t>27.89 (4.82), n = 11,570</t>
  </si>
  <si>
    <t>27.00 (5.14), n = 208,669</t>
  </si>
  <si>
    <t>POP</t>
  </si>
  <si>
    <t>Nearest Gene</t>
  </si>
  <si>
    <t>Beta</t>
  </si>
  <si>
    <t>SE</t>
  </si>
  <si>
    <t>C6orf106</t>
  </si>
  <si>
    <t>EHBP1</t>
  </si>
  <si>
    <t>rs6567160</t>
  </si>
  <si>
    <t>MC4R</t>
  </si>
  <si>
    <t>ZFP64</t>
  </si>
  <si>
    <t>NEGR1</t>
  </si>
  <si>
    <t>rs13107325</t>
  </si>
  <si>
    <t>SLC39A8</t>
  </si>
  <si>
    <t>TLR4</t>
  </si>
  <si>
    <t>rs11727676</t>
  </si>
  <si>
    <t>HHIP</t>
  </si>
  <si>
    <t>MTCH2</t>
  </si>
  <si>
    <t>NAV1</t>
  </si>
  <si>
    <t>FOXO3</t>
  </si>
  <si>
    <t>CLIP1</t>
  </si>
  <si>
    <t>FIGN</t>
  </si>
  <si>
    <t>SMG6</t>
  </si>
  <si>
    <t>GNPDA2</t>
  </si>
  <si>
    <t>NRXN3</t>
  </si>
  <si>
    <t>rs10182181</t>
  </si>
  <si>
    <t>ADCY3</t>
  </si>
  <si>
    <t>GRID1</t>
  </si>
  <si>
    <t>RARB</t>
  </si>
  <si>
    <t>LOC646736</t>
  </si>
  <si>
    <t>MAP2K5</t>
  </si>
  <si>
    <t>TRIM66</t>
  </si>
  <si>
    <t>RASA2</t>
  </si>
  <si>
    <t>CALCR</t>
  </si>
  <si>
    <t>rs492400</t>
  </si>
  <si>
    <t>USP37</t>
  </si>
  <si>
    <t>TCF7L2</t>
  </si>
  <si>
    <t>ERBB4</t>
  </si>
  <si>
    <t>Diverticular disease</t>
  </si>
  <si>
    <t>Stress incontinence</t>
  </si>
  <si>
    <t>PPP1R14A</t>
  </si>
  <si>
    <t>WDR70</t>
  </si>
  <si>
    <t>COL6A1</t>
  </si>
  <si>
    <t>CRISPLD2</t>
  </si>
  <si>
    <t>NOV</t>
  </si>
  <si>
    <t>ELN</t>
  </si>
  <si>
    <t>TRPS1</t>
  </si>
  <si>
    <t>HLX</t>
  </si>
  <si>
    <t>PCSK5</t>
  </si>
  <si>
    <t>ZBTB4</t>
  </si>
  <si>
    <t>CI</t>
  </si>
  <si>
    <t>rs370763</t>
  </si>
  <si>
    <t>ADAMTS6</t>
  </si>
  <si>
    <t>rs6991952</t>
  </si>
  <si>
    <t>EBF2</t>
  </si>
  <si>
    <t>rs3809060</t>
  </si>
  <si>
    <t>(1.06, 1.12)</t>
  </si>
  <si>
    <t>(1.08, 1.14)</t>
  </si>
  <si>
    <t>(1.11, 1.19)</t>
  </si>
  <si>
    <t>(1.01, 1.07)</t>
  </si>
  <si>
    <t>(0.97, 1.02)</t>
  </si>
  <si>
    <t>(1.06, 1.13)</t>
  </si>
  <si>
    <t>(1.04, 1.09)</t>
  </si>
  <si>
    <t>2.37 (1.00)</t>
  </si>
  <si>
    <t>1.79 (1.17)</t>
  </si>
  <si>
    <t>C7orf76</t>
  </si>
  <si>
    <t>ANO1</t>
  </si>
  <si>
    <t>BRE</t>
  </si>
  <si>
    <t>3.27 (1.42)</t>
  </si>
  <si>
    <t>2.32 (1.76)</t>
  </si>
  <si>
    <t>Actinic keratosis</t>
  </si>
  <si>
    <t>N aff</t>
  </si>
  <si>
    <t>FVC</t>
  </si>
  <si>
    <t>rs1800012</t>
  </si>
  <si>
    <t>rs1800255</t>
  </si>
  <si>
    <t>N ctrls</t>
  </si>
  <si>
    <r>
      <t>Any fracture</t>
    </r>
    <r>
      <rPr>
        <vertAlign val="superscript"/>
        <sz val="11"/>
        <color theme="1"/>
        <rFont val="Calibri"/>
        <family val="2"/>
        <scheme val="minor"/>
      </rPr>
      <t>1</t>
    </r>
  </si>
  <si>
    <t>Quantitative trait phenotypes</t>
  </si>
  <si>
    <t>Body mass index</t>
  </si>
  <si>
    <t>Body mass index (females)</t>
  </si>
  <si>
    <t>rs10180282</t>
  </si>
  <si>
    <t>BCL11A</t>
  </si>
  <si>
    <t>rs2556378</t>
  </si>
  <si>
    <t>rs2853677</t>
  </si>
  <si>
    <t>rs381949</t>
  </si>
  <si>
    <t>CLPTM1L</t>
  </si>
  <si>
    <t>rs10054105</t>
  </si>
  <si>
    <t>STARD4</t>
  </si>
  <si>
    <t>rs677394</t>
  </si>
  <si>
    <t>C5orf66</t>
  </si>
  <si>
    <t>rs200476</t>
  </si>
  <si>
    <t>HIST1H2BL</t>
  </si>
  <si>
    <t>rs7906649</t>
  </si>
  <si>
    <t>EBLN1</t>
  </si>
  <si>
    <t>rs148678804</t>
  </si>
  <si>
    <t>DNAJC1</t>
  </si>
  <si>
    <t>rs4548546</t>
  </si>
  <si>
    <t>WDR11</t>
  </si>
  <si>
    <t>rs11199879</t>
  </si>
  <si>
    <t>FGFR2</t>
  </si>
  <si>
    <t>rs2981575</t>
  </si>
  <si>
    <t>rs72878024</t>
  </si>
  <si>
    <t>ODF3</t>
  </si>
  <si>
    <t>rs8853</t>
  </si>
  <si>
    <t>TBX3</t>
  </si>
  <si>
    <t>rs1638703</t>
  </si>
  <si>
    <t>DLEU1</t>
  </si>
  <si>
    <t>rs6561599</t>
  </si>
  <si>
    <t>RNASEH2B</t>
  </si>
  <si>
    <t>rs11651052</t>
  </si>
  <si>
    <t>HNF1B</t>
  </si>
  <si>
    <t>rs9958656</t>
  </si>
  <si>
    <t>GATA6</t>
  </si>
  <si>
    <t>rs17670370</t>
  </si>
  <si>
    <t>CTAGE1</t>
  </si>
  <si>
    <t>rs11084596</t>
  </si>
  <si>
    <t>THEG5</t>
  </si>
  <si>
    <t>rs6061244</t>
  </si>
  <si>
    <t>GATA5</t>
  </si>
  <si>
    <t>rs200383755</t>
  </si>
  <si>
    <t>(95% CI)</t>
  </si>
  <si>
    <t>Nearest gene</t>
  </si>
  <si>
    <t>SF3A3</t>
  </si>
  <si>
    <t>FGGY</t>
  </si>
  <si>
    <t>PRKCE</t>
  </si>
  <si>
    <t>ZNF638</t>
  </si>
  <si>
    <t>rs1250259</t>
  </si>
  <si>
    <t>FN1</t>
  </si>
  <si>
    <t>GATA2</t>
  </si>
  <si>
    <t>GJA1</t>
  </si>
  <si>
    <t>AC</t>
  </si>
  <si>
    <t>ESR1</t>
  </si>
  <si>
    <t>THBS2</t>
  </si>
  <si>
    <t>SUGCT</t>
  </si>
  <si>
    <t>rs10826995</t>
  </si>
  <si>
    <t>ARHGAP12</t>
  </si>
  <si>
    <t>CT</t>
  </si>
  <si>
    <t>PRDM11</t>
  </si>
  <si>
    <t>NOX4</t>
  </si>
  <si>
    <t>SLC14A2</t>
  </si>
  <si>
    <t>SLC24A3</t>
  </si>
  <si>
    <t>rs1430193</t>
  </si>
  <si>
    <t>BMP6</t>
  </si>
  <si>
    <t>WWOX</t>
  </si>
  <si>
    <t>KCNJ2</t>
  </si>
  <si>
    <t>Lung Function</t>
  </si>
  <si>
    <t>FEV1</t>
  </si>
  <si>
    <t>GLIS3</t>
  </si>
  <si>
    <t>MSRB3</t>
  </si>
  <si>
    <t>ZGPAT</t>
  </si>
  <si>
    <t>FEV1/FVC</t>
  </si>
  <si>
    <t>rs17513135</t>
  </si>
  <si>
    <t>LOC101929516</t>
  </si>
  <si>
    <t>rs1192404</t>
  </si>
  <si>
    <t>CDC7/TGFBR3</t>
  </si>
  <si>
    <t>rs12140637</t>
  </si>
  <si>
    <t>TGFBR3/BRDT2</t>
  </si>
  <si>
    <t>rs6688537</t>
  </si>
  <si>
    <t>CHRM3</t>
  </si>
  <si>
    <t>rs61332075</t>
  </si>
  <si>
    <t>TRAF3IP1/ASB1</t>
  </si>
  <si>
    <t>rs1458979</t>
  </si>
  <si>
    <t>CACNA2D3/WNT5A</t>
  </si>
  <si>
    <t>rs2811415</t>
  </si>
  <si>
    <t>EEFSEC</t>
  </si>
  <si>
    <t>rs13110699</t>
  </si>
  <si>
    <t>FAM13A</t>
  </si>
  <si>
    <t>rs1551943</t>
  </si>
  <si>
    <t>ITGA1</t>
  </si>
  <si>
    <t>rs7713065</t>
  </si>
  <si>
    <t>C5orf56</t>
  </si>
  <si>
    <t>rs10515750</t>
  </si>
  <si>
    <t>CYFIP2</t>
  </si>
  <si>
    <t>rs28986170</t>
  </si>
  <si>
    <t>GAA</t>
  </si>
  <si>
    <t>LST1</t>
  </si>
  <si>
    <t>rs141651520</t>
  </si>
  <si>
    <t>ATTCTAT</t>
  </si>
  <si>
    <t>KCNQ5</t>
  </si>
  <si>
    <t>rs10246303</t>
  </si>
  <si>
    <t>C1GALT1</t>
  </si>
  <si>
    <t>rs72615157</t>
  </si>
  <si>
    <t>ZKSCAN1</t>
  </si>
  <si>
    <t>rs3847402</t>
  </si>
  <si>
    <t>SVIL/KIAA1462</t>
  </si>
  <si>
    <t>rs113745635</t>
  </si>
  <si>
    <t>FGD6</t>
  </si>
  <si>
    <t>rs1698268</t>
  </si>
  <si>
    <t>LINC01467/LINC00911</t>
  </si>
  <si>
    <t>rs72724130</t>
  </si>
  <si>
    <t>MGA</t>
  </si>
  <si>
    <t>rs12591467</t>
  </si>
  <si>
    <t>THSD4</t>
  </si>
  <si>
    <t>rs66650179</t>
  </si>
  <si>
    <t>CA</t>
  </si>
  <si>
    <t>SH3GL3</t>
  </si>
  <si>
    <t>rs59835752</t>
  </si>
  <si>
    <t>TA</t>
  </si>
  <si>
    <t>EFCAB5</t>
  </si>
  <si>
    <t>rs11658500</t>
  </si>
  <si>
    <t>CISD3</t>
  </si>
  <si>
    <t>SUCLG2</t>
  </si>
  <si>
    <t>ARL15</t>
  </si>
  <si>
    <t>MYPN</t>
  </si>
  <si>
    <t>MECOM</t>
  </si>
  <si>
    <t>TAA</t>
  </si>
  <si>
    <t>TET2</t>
  </si>
  <si>
    <t>ZKSCAN3</t>
  </si>
  <si>
    <t>C10orf11</t>
  </si>
  <si>
    <t>TRIP11</t>
  </si>
  <si>
    <t>RIN3</t>
  </si>
  <si>
    <t>rs2284746</t>
  </si>
  <si>
    <t>MFAP2</t>
  </si>
  <si>
    <t>rs993925</t>
  </si>
  <si>
    <t>TGFB2</t>
  </si>
  <si>
    <t>rs4328080</t>
  </si>
  <si>
    <t>RNU5F_1</t>
  </si>
  <si>
    <t>rs62126408</t>
  </si>
  <si>
    <t>KCNS3</t>
  </si>
  <si>
    <t>rs10498230</t>
  </si>
  <si>
    <t>PID1</t>
  </si>
  <si>
    <t>rs12477314</t>
  </si>
  <si>
    <t>HDAC4</t>
  </si>
  <si>
    <t>rs1529672</t>
  </si>
  <si>
    <t>rs2045517</t>
  </si>
  <si>
    <t>rs34712979</t>
  </si>
  <si>
    <t>NPNT</t>
  </si>
  <si>
    <t>rs138641402</t>
  </si>
  <si>
    <t>rs153916</t>
  </si>
  <si>
    <t>SPATA9</t>
  </si>
  <si>
    <t>rs1990950</t>
  </si>
  <si>
    <t>ADAM19</t>
  </si>
  <si>
    <t>rs2857595</t>
  </si>
  <si>
    <t>NCR3</t>
  </si>
  <si>
    <t>rs2070600</t>
  </si>
  <si>
    <t>AGER</t>
  </si>
  <si>
    <t>rs2768551</t>
  </si>
  <si>
    <t>ARMC2</t>
  </si>
  <si>
    <t>rs7753012</t>
  </si>
  <si>
    <t>LOC153910/GPR126</t>
  </si>
  <si>
    <t>rs148274477</t>
  </si>
  <si>
    <t>GPR126</t>
  </si>
  <si>
    <t>rs16909859</t>
  </si>
  <si>
    <t>PTCH1</t>
  </si>
  <si>
    <t>rs803923</t>
  </si>
  <si>
    <t>ASTN2</t>
  </si>
  <si>
    <t>rs7090277</t>
  </si>
  <si>
    <t>CDC123</t>
  </si>
  <si>
    <t>rs11172113</t>
  </si>
  <si>
    <t>LRP1</t>
  </si>
  <si>
    <t>rs12820313</t>
  </si>
  <si>
    <t>CCDC38</t>
  </si>
  <si>
    <t>rs10851839</t>
  </si>
  <si>
    <t>rs12149828</t>
  </si>
  <si>
    <t>TEKT5</t>
  </si>
  <si>
    <t>rs12447804</t>
  </si>
  <si>
    <t>MMP15</t>
  </si>
  <si>
    <t>rs3743609</t>
  </si>
  <si>
    <t>CFDP1</t>
  </si>
  <si>
    <t>rs113473882</t>
  </si>
  <si>
    <t>LTBP4</t>
  </si>
  <si>
    <t>rs2834440</t>
  </si>
  <si>
    <t>KCNE2</t>
  </si>
  <si>
    <t>rs7050036</t>
  </si>
  <si>
    <t>AP1S2</t>
  </si>
  <si>
    <t>CCDC91</t>
  </si>
  <si>
    <t>Prostate cancer</t>
  </si>
  <si>
    <r>
      <t>29892016</t>
    </r>
    <r>
      <rPr>
        <vertAlign val="superscript"/>
        <sz val="11"/>
        <color theme="1"/>
        <rFont val="Calibri"/>
        <family val="2"/>
        <scheme val="minor"/>
      </rPr>
      <t>a</t>
    </r>
  </si>
  <si>
    <t>rs636291</t>
  </si>
  <si>
    <t>PEX14</t>
  </si>
  <si>
    <t>rs56391074</t>
  </si>
  <si>
    <t>AT</t>
  </si>
  <si>
    <t>LINC01364</t>
  </si>
  <si>
    <t>rs17599629</t>
  </si>
  <si>
    <t>GOLPH3L</t>
  </si>
  <si>
    <t>rs34579442</t>
  </si>
  <si>
    <t>DENND4B</t>
  </si>
  <si>
    <t>rs1218582</t>
  </si>
  <si>
    <t>KCNN3</t>
  </si>
  <si>
    <t>rs4245739</t>
  </si>
  <si>
    <t>MDM4</t>
  </si>
  <si>
    <t>rs62106670</t>
  </si>
  <si>
    <t>LOC101929567</t>
  </si>
  <si>
    <t>rs11902236</t>
  </si>
  <si>
    <t>GRHL1</t>
  </si>
  <si>
    <t>rs9287719</t>
  </si>
  <si>
    <t>NOL10</t>
  </si>
  <si>
    <t>rs1465618</t>
  </si>
  <si>
    <t>THADA</t>
  </si>
  <si>
    <t>rs721048</t>
  </si>
  <si>
    <t>rs74702681</t>
  </si>
  <si>
    <t>MEIS1-AS3</t>
  </si>
  <si>
    <t>rs10187424</t>
  </si>
  <si>
    <t>GGCX</t>
  </si>
  <si>
    <t>rs11691517</t>
  </si>
  <si>
    <t>BCL2L11</t>
  </si>
  <si>
    <t>rs12621278</t>
  </si>
  <si>
    <t>ITGA6</t>
  </si>
  <si>
    <t>rs34925593</t>
  </si>
  <si>
    <t>CDCA7</t>
  </si>
  <si>
    <t>rs59308963</t>
  </si>
  <si>
    <t>TATTCTGTC</t>
  </si>
  <si>
    <t>CASP8</t>
  </si>
  <si>
    <t>rs2292884</t>
  </si>
  <si>
    <t>MLPH</t>
  </si>
  <si>
    <t>rs3771570</t>
  </si>
  <si>
    <t>FARP2</t>
  </si>
  <si>
    <t>rs2660753</t>
  </si>
  <si>
    <t>LINC00506</t>
  </si>
  <si>
    <t>rs1283104</t>
  </si>
  <si>
    <t>DUBR</t>
  </si>
  <si>
    <t>rs7611694</t>
  </si>
  <si>
    <t>SIDT1</t>
  </si>
  <si>
    <t>rs6763931</t>
  </si>
  <si>
    <t>ZBTB38</t>
  </si>
  <si>
    <t>rs182314334</t>
  </si>
  <si>
    <t>MBNL1</t>
  </si>
  <si>
    <t>rs142436749</t>
  </si>
  <si>
    <t>rs10936632</t>
  </si>
  <si>
    <t>CLDN11</t>
  </si>
  <si>
    <t>rs10009409</t>
  </si>
  <si>
    <t>COX18</t>
  </si>
  <si>
    <t>rs1894292</t>
  </si>
  <si>
    <t>AFM</t>
  </si>
  <si>
    <t>rs12500426</t>
  </si>
  <si>
    <t>PDLIM5</t>
  </si>
  <si>
    <t>rs17021918</t>
  </si>
  <si>
    <t>rs2242652</t>
  </si>
  <si>
    <t>rs2121875</t>
  </si>
  <si>
    <t>FGF10</t>
  </si>
  <si>
    <t>rs10793821</t>
  </si>
  <si>
    <t>LOC101927934</t>
  </si>
  <si>
    <t>rs76551843</t>
  </si>
  <si>
    <t>DOCK2</t>
  </si>
  <si>
    <t>rs6869841</t>
  </si>
  <si>
    <t>LOC285593</t>
  </si>
  <si>
    <t>rs4976790</t>
  </si>
  <si>
    <t>COL23A1</t>
  </si>
  <si>
    <t>rs4713266</t>
  </si>
  <si>
    <t>NEDD9</t>
  </si>
  <si>
    <t>rs7767188</t>
  </si>
  <si>
    <t>TRIM31</t>
  </si>
  <si>
    <t>rs12665339</t>
  </si>
  <si>
    <t>ATAT1</t>
  </si>
  <si>
    <t>rs130067</t>
  </si>
  <si>
    <t>CCHCR1</t>
  </si>
  <si>
    <t>rs3096702</t>
  </si>
  <si>
    <t>NOTCH4</t>
  </si>
  <si>
    <t>rs3129859</t>
  </si>
  <si>
    <t>HLA-DRA</t>
  </si>
  <si>
    <t>rs9296068</t>
  </si>
  <si>
    <t>HLA-DOA</t>
  </si>
  <si>
    <t>rs9469899</t>
  </si>
  <si>
    <t>UHRF1BP1</t>
  </si>
  <si>
    <t>rs4711748</t>
  </si>
  <si>
    <t>MRPS18A</t>
  </si>
  <si>
    <t>rs2273669</t>
  </si>
  <si>
    <t>rs1933488</t>
  </si>
  <si>
    <t>RGS17</t>
  </si>
  <si>
    <t>rs9364554</t>
  </si>
  <si>
    <t>SLC22A3</t>
  </si>
  <si>
    <t>rs138004030</t>
  </si>
  <si>
    <t>LOC102724511</t>
  </si>
  <si>
    <t>rs527510716</t>
  </si>
  <si>
    <t>MAD1L1</t>
  </si>
  <si>
    <t>rs11452686</t>
  </si>
  <si>
    <t>ITGB8</t>
  </si>
  <si>
    <t>rs12155172</t>
  </si>
  <si>
    <t>LINC01162</t>
  </si>
  <si>
    <t>rs10486567</t>
  </si>
  <si>
    <t>JAZF1</t>
  </si>
  <si>
    <t>rs17621345</t>
  </si>
  <si>
    <t>rs56232506</t>
  </si>
  <si>
    <t>TNS3</t>
  </si>
  <si>
    <t>rs6465657</t>
  </si>
  <si>
    <t>LMTK2</t>
  </si>
  <si>
    <t>rs2928679</t>
  </si>
  <si>
    <t>SLC25A37</t>
  </si>
  <si>
    <t>rs11135910</t>
  </si>
  <si>
    <t>rs12543663</t>
  </si>
  <si>
    <t>PCAT1</t>
  </si>
  <si>
    <t>rs10086908</t>
  </si>
  <si>
    <t>rs183373024</t>
  </si>
  <si>
    <t>PRNCR1</t>
  </si>
  <si>
    <t>rs16901979</t>
  </si>
  <si>
    <t>rs620861</t>
  </si>
  <si>
    <t>CASC21</t>
  </si>
  <si>
    <t>rs6983267</t>
  </si>
  <si>
    <t>CASC8</t>
  </si>
  <si>
    <t>rs1447295</t>
  </si>
  <si>
    <t>rs17694493</t>
  </si>
  <si>
    <t>CDKN2B-AS1</t>
  </si>
  <si>
    <t>rs10122495</t>
  </si>
  <si>
    <t>UBAP2</t>
  </si>
  <si>
    <t>rs1571801</t>
  </si>
  <si>
    <t>DAB2IP</t>
  </si>
  <si>
    <t>rs1182</t>
  </si>
  <si>
    <t>TOR1A</t>
  </si>
  <si>
    <t>rs76934034</t>
  </si>
  <si>
    <t>rs1935581</t>
  </si>
  <si>
    <t>RNLS</t>
  </si>
  <si>
    <t>rs3850699</t>
  </si>
  <si>
    <t>TRIM8</t>
  </si>
  <si>
    <t>rs7094871</t>
  </si>
  <si>
    <t>rs4962416</t>
  </si>
  <si>
    <t>CTBP2</t>
  </si>
  <si>
    <t>rs1881502</t>
  </si>
  <si>
    <t>MOB2</t>
  </si>
  <si>
    <t>rs7127900</t>
  </si>
  <si>
    <t>MIR4686</t>
  </si>
  <si>
    <t>rs61890184</t>
  </si>
  <si>
    <t>PPFIBP2</t>
  </si>
  <si>
    <t>rs2277283</t>
  </si>
  <si>
    <t>INCENP</t>
  </si>
  <si>
    <t>rs12785905</t>
  </si>
  <si>
    <t>KDM2A</t>
  </si>
  <si>
    <t>rs7931342</t>
  </si>
  <si>
    <t>LOC338694</t>
  </si>
  <si>
    <t>rs11290954</t>
  </si>
  <si>
    <t>EMSY</t>
  </si>
  <si>
    <t>rs11568818</t>
  </si>
  <si>
    <t>MMP7</t>
  </si>
  <si>
    <t>rs11214775</t>
  </si>
  <si>
    <t>HTR3B</t>
  </si>
  <si>
    <t>rs138466039</t>
  </si>
  <si>
    <t>PKNOX2</t>
  </si>
  <si>
    <t>rs878987</t>
  </si>
  <si>
    <t>B3GAT1</t>
  </si>
  <si>
    <t>rs2066827</t>
  </si>
  <si>
    <t>CDKN1B</t>
  </si>
  <si>
    <t>rs10845938</t>
  </si>
  <si>
    <t>ATF7IP</t>
  </si>
  <si>
    <t>rs80130819</t>
  </si>
  <si>
    <t>COL2A1</t>
  </si>
  <si>
    <t>rs902774</t>
  </si>
  <si>
    <t>KRT8</t>
  </si>
  <si>
    <t>rs7968403</t>
  </si>
  <si>
    <t>RASSF3</t>
  </si>
  <si>
    <t>rs5799921</t>
  </si>
  <si>
    <t>GA</t>
  </si>
  <si>
    <t>LINC00936</t>
  </si>
  <si>
    <t>rs7295014</t>
  </si>
  <si>
    <t>FBRSL1</t>
  </si>
  <si>
    <t>rs1004030</t>
  </si>
  <si>
    <t>MMP14</t>
  </si>
  <si>
    <t>rs7141529</t>
  </si>
  <si>
    <t>RAD51B</t>
  </si>
  <si>
    <t>rs8014671</t>
  </si>
  <si>
    <t>LOC101928075</t>
  </si>
  <si>
    <t>rs4924487</t>
  </si>
  <si>
    <t>KNL1</t>
  </si>
  <si>
    <t>rs33984059</t>
  </si>
  <si>
    <t>RFX7</t>
  </si>
  <si>
    <t>rs11863709</t>
  </si>
  <si>
    <t>ADGRG1</t>
  </si>
  <si>
    <t>rs201158093</t>
  </si>
  <si>
    <t>TAAA</t>
  </si>
  <si>
    <t>MPHOSPH6</t>
  </si>
  <si>
    <t>rs684232</t>
  </si>
  <si>
    <t>VPS53</t>
  </si>
  <si>
    <t>rs142444269</t>
  </si>
  <si>
    <t>COPRS</t>
  </si>
  <si>
    <t>rs11649743</t>
  </si>
  <si>
    <t>rs4430796</t>
  </si>
  <si>
    <t>rs138213197</t>
  </si>
  <si>
    <t>HOXB13</t>
  </si>
  <si>
    <t>rs11650494</t>
  </si>
  <si>
    <t>FLJ40194</t>
  </si>
  <si>
    <t>rs2680708</t>
  </si>
  <si>
    <t>RNF43</t>
  </si>
  <si>
    <t>rs1859962</t>
  </si>
  <si>
    <t>CASC17</t>
  </si>
  <si>
    <t>rs28607662</t>
  </si>
  <si>
    <t>TCF4</t>
  </si>
  <si>
    <t>rs12956892</t>
  </si>
  <si>
    <t>OACYLP</t>
  </si>
  <si>
    <t>rs10460109</t>
  </si>
  <si>
    <t>TSHZ1</t>
  </si>
  <si>
    <t>rs7241993</t>
  </si>
  <si>
    <t>SALL3</t>
  </si>
  <si>
    <t>rs11666569</t>
  </si>
  <si>
    <t>MYO9B</t>
  </si>
  <si>
    <t>rs118005503</t>
  </si>
  <si>
    <t>rs8102476</t>
  </si>
  <si>
    <t>rs61088131</t>
  </si>
  <si>
    <t>DEDD2</t>
  </si>
  <si>
    <t>rs2735839</t>
  </si>
  <si>
    <t>KLK3</t>
  </si>
  <si>
    <t>rs11480453</t>
  </si>
  <si>
    <t>DNMT3B</t>
  </si>
  <si>
    <t>rs6091758</t>
  </si>
  <si>
    <t>SUMO1P1</t>
  </si>
  <si>
    <t>rs2427345</t>
  </si>
  <si>
    <t>RBBP8NL</t>
  </si>
  <si>
    <t>rs6062509</t>
  </si>
  <si>
    <t>rs9625483</t>
  </si>
  <si>
    <t>TTC28</t>
  </si>
  <si>
    <t>rs58133635</t>
  </si>
  <si>
    <t>rs5759167</t>
  </si>
  <si>
    <t>BIK</t>
  </si>
  <si>
    <t>rs10934853</t>
  </si>
  <si>
    <t>rs1048169</t>
  </si>
  <si>
    <t>HAUS6</t>
  </si>
  <si>
    <t>rs10875943</t>
  </si>
  <si>
    <t>TUBA1C</t>
  </si>
  <si>
    <t>rs8008270</t>
  </si>
  <si>
    <t>FERMT2</t>
  </si>
  <si>
    <t>rs28441558</t>
  </si>
  <si>
    <t>CHD3</t>
  </si>
  <si>
    <t>rs8093601</t>
  </si>
  <si>
    <t>MBD2</t>
  </si>
  <si>
    <t>rs11672691</t>
  </si>
  <si>
    <t>PCAT19</t>
  </si>
  <si>
    <t>rs2405942</t>
  </si>
  <si>
    <t>SHROOM2</t>
  </si>
  <si>
    <t>rs17321482</t>
  </si>
  <si>
    <t>ARHGAP6</t>
  </si>
  <si>
    <t>rs5945619</t>
  </si>
  <si>
    <t>LINC01496</t>
  </si>
  <si>
    <t>rs2807031</t>
  </si>
  <si>
    <t>XAGE3</t>
  </si>
  <si>
    <t>rs5919432</t>
  </si>
  <si>
    <t>AR</t>
  </si>
  <si>
    <t>rs6625711</t>
  </si>
  <si>
    <t>SLC7A3</t>
  </si>
  <si>
    <t>rs4844289</t>
  </si>
  <si>
    <t>NLGN3</t>
  </si>
  <si>
    <r>
      <t>Osteoporosis</t>
    </r>
    <r>
      <rPr>
        <vertAlign val="superscript"/>
        <sz val="11"/>
        <color theme="1"/>
        <rFont val="Calibri"/>
        <family val="2"/>
        <scheme val="minor"/>
      </rPr>
      <t>2</t>
    </r>
  </si>
  <si>
    <r>
      <t>Bone mineral density hip</t>
    </r>
    <r>
      <rPr>
        <vertAlign val="superscript"/>
        <sz val="11"/>
        <color theme="1"/>
        <rFont val="Calibri"/>
        <family val="2"/>
        <scheme val="minor"/>
      </rPr>
      <t>3</t>
    </r>
  </si>
  <si>
    <r>
      <t>Bone mineral density spine</t>
    </r>
    <r>
      <rPr>
        <vertAlign val="superscript"/>
        <sz val="11"/>
        <color theme="1"/>
        <rFont val="Calibri"/>
        <family val="2"/>
        <scheme val="minor"/>
      </rPr>
      <t>3</t>
    </r>
  </si>
  <si>
    <t>Bone density, total body</t>
  </si>
  <si>
    <t>Bone density, total body less head</t>
  </si>
  <si>
    <r>
      <t>Endometriosis (</t>
    </r>
    <r>
      <rPr>
        <i/>
        <sz val="11"/>
        <color theme="1"/>
        <rFont val="Calibri"/>
        <family val="2"/>
        <scheme val="minor"/>
      </rPr>
      <t>P</t>
    </r>
    <r>
      <rPr>
        <sz val="11"/>
        <color theme="1"/>
        <rFont val="Calibri"/>
        <family val="2"/>
        <scheme val="minor"/>
      </rPr>
      <t>=1.04*10</t>
    </r>
    <r>
      <rPr>
        <vertAlign val="superscript"/>
        <sz val="11"/>
        <color theme="1"/>
        <rFont val="Calibri"/>
        <family val="2"/>
        <scheme val="minor"/>
      </rPr>
      <t>-12</t>
    </r>
    <r>
      <rPr>
        <sz val="11"/>
        <color theme="1"/>
        <rFont val="Calibri"/>
        <family val="2"/>
        <scheme val="minor"/>
      </rPr>
      <t xml:space="preserve"> (EU), </t>
    </r>
    <r>
      <rPr>
        <i/>
        <sz val="11"/>
        <color theme="1"/>
        <rFont val="Calibri"/>
        <family val="2"/>
        <scheme val="minor"/>
      </rPr>
      <t>P</t>
    </r>
    <r>
      <rPr>
        <sz val="11"/>
        <color theme="1"/>
        <rFont val="Calibri"/>
        <family val="2"/>
        <scheme val="minor"/>
      </rPr>
      <t>=1.85*10</t>
    </r>
    <r>
      <rPr>
        <vertAlign val="superscript"/>
        <sz val="11"/>
        <color theme="1"/>
        <rFont val="Calibri"/>
        <family val="2"/>
        <scheme val="minor"/>
      </rPr>
      <t xml:space="preserve">-6 </t>
    </r>
    <r>
      <rPr>
        <sz val="11"/>
        <color theme="1"/>
        <rFont val="Calibri"/>
        <family val="2"/>
        <scheme val="minor"/>
      </rPr>
      <t>(EA))</t>
    </r>
  </si>
  <si>
    <t>Hip circumference, BMI-adjusted (EA)</t>
  </si>
  <si>
    <t>Waist circumference. BMI-adjusted</t>
  </si>
  <si>
    <r>
      <t>20881960</t>
    </r>
    <r>
      <rPr>
        <vertAlign val="superscript"/>
        <sz val="11"/>
        <color theme="1"/>
        <rFont val="Calibri"/>
        <family val="2"/>
        <scheme val="minor"/>
      </rPr>
      <t>a</t>
    </r>
  </si>
  <si>
    <t>Panel B</t>
  </si>
  <si>
    <t>Lifespan (at least age 50)</t>
  </si>
  <si>
    <t>PubmedID</t>
  </si>
  <si>
    <t>Gestational length, parental genotype effect measurement</t>
  </si>
  <si>
    <t>s.e.</t>
  </si>
  <si>
    <t>OR Meta (95% CI)</t>
  </si>
  <si>
    <t>ICE OR (95% CI)</t>
  </si>
  <si>
    <t>UKB OR (95% CI)</t>
  </si>
  <si>
    <t>rs11674184</t>
  </si>
  <si>
    <t>rs10167914</t>
  </si>
  <si>
    <t>rs71575922</t>
  </si>
  <si>
    <t>rs12700667</t>
  </si>
  <si>
    <t>rs74485684</t>
  </si>
  <si>
    <t>Annotation</t>
  </si>
  <si>
    <t>intergenic</t>
  </si>
  <si>
    <t>GFRA2,DOK2,XPO7,LOC101929172,NPM2,FGF17</t>
  </si>
  <si>
    <t>JRKL-AS1,JRKL,CCDC82,MAML2,MIR1260B</t>
  </si>
  <si>
    <t>TRC-GCA2-1,SPRY1,SPATA5,LINC01091,NUDT6,FGF2</t>
  </si>
  <si>
    <t>WAC-AS1,WAC,MPP7,MIR8086,BAMBI,LINC01517</t>
  </si>
  <si>
    <t>TRIM51,OR5W2,OR5D16,OR5L2,OR5D18,OR5I1</t>
  </si>
  <si>
    <t>intron</t>
  </si>
  <si>
    <t>DPP6,PAXIP1-AS2,PAXIP1,PAXIP1-AS1,HTR5A-AS1,HTR5A</t>
  </si>
  <si>
    <t>LY86,LY86-AS1,RREB1,F13A1,MIR7853,MIR5683</t>
  </si>
  <si>
    <t>SEMA3D,LOC101927378</t>
  </si>
  <si>
    <t>LINC00333,LINC00375,LINC00351,RNU6-72P,SLITRK1,SLITRK6</t>
  </si>
  <si>
    <t>PLXNA2,LOC105372883,CD34,LOC148696,MIR205HG,MIR29B2</t>
  </si>
  <si>
    <t>LOC101929926,GYPC,BIN1,LOC105373602,CYP27C1,ERCC3</t>
  </si>
  <si>
    <t>ABCA1,NIPSNAP3B,NIPSNAP3A,SLC44A1,OR13D1,OR13C9</t>
  </si>
  <si>
    <t>SGK1,HMGA1P7,SLC2A12,TBPL1,LOC101928231,LINC01010</t>
  </si>
  <si>
    <t>upstream</t>
  </si>
  <si>
    <t>HOXD3,HOXD4,MIR10B,HOXD-AS2,HOXD8,HAGLR</t>
  </si>
  <si>
    <t>FOXP2,MIR3666,MDFIC,LINC01393,LINC01392,PPP1R3A</t>
  </si>
  <si>
    <t>SOX5,LOC101928441,ETNK1,MIR920,LOC101928471,C2CD5</t>
  </si>
  <si>
    <t>downstream</t>
  </si>
  <si>
    <t>DOLPP1,CRAT,MIGA2,PTPA,SH3GLB2,IER5L</t>
  </si>
  <si>
    <t>MEG8,MIR370,SNORD112,SNORD113-1,SNORD113-2,SNORD113-3</t>
  </si>
  <si>
    <t>FLJ36000,FAM27E5,MTRNR2L1,LOC100996792,KCNJ18,C17orf51</t>
  </si>
  <si>
    <t>SHC3,CKS2,MIR3153,SECISBP2,SEMA4D,S1PR3</t>
  </si>
  <si>
    <t>LAMA5,ADRM1,MIR4758,OSBPL2,LAMA5-AS1,RPS21</t>
  </si>
  <si>
    <t>CPE,MIR578,MSMO1,KLHL2,GK3P,LINC01179</t>
  </si>
  <si>
    <t>MRPL15,LYPLA1,TCEA1,RNU105C,LOC105375840,RGS20</t>
  </si>
  <si>
    <t>MIR217HG,MIR216B,MIR216A,MIR217,EFEMP1,LOC100129434</t>
  </si>
  <si>
    <t>MC4R,PMAIP1,CDH20,CCBE1</t>
  </si>
  <si>
    <t>BAALC-AS2,BAALC,MIR3151,BAALC-AS1,ATP6V1C1,AZIN1-AS1</t>
  </si>
  <si>
    <t>LOC101929406,LOC101928460,PTPRU,MECR,SRSF4,TMEM200B</t>
  </si>
  <si>
    <t>TSNAX-DISC1,DISC1,DISC1-IT1,DISC2,SIPA1L2,LINC00582</t>
  </si>
  <si>
    <t>ANXA13,FAM91A1,KLHL38,FER1L6,FBXO32,FER1L6-AS1</t>
  </si>
  <si>
    <t>LINC01500,DACT1,KIAA0586,TIMM9,TOMM20L,ARID4A</t>
  </si>
  <si>
    <t>DCT,GPC6,TRF-GAA1-5,TGDS,GPR180,GPC6-AS1</t>
  </si>
  <si>
    <t>FARP1,RNF113B,MIR3170,IPO5,STK24,SLC15A1</t>
  </si>
  <si>
    <t>LINC01310,MIR4535,FAM19A5,LOC284933,C22orf34,MIR3667</t>
  </si>
  <si>
    <t>ASCL4,PRDM4,LOC101929162,PWP1,LOC728739,BTBD11</t>
  </si>
  <si>
    <t>PGBD5,COG2,AGT,GALNT2,CAPN9,C1orf198</t>
  </si>
  <si>
    <t>nan</t>
  </si>
  <si>
    <t>ZFAT,ZFAT-AS1,MIR30B,MIR30D,NCRNA00250,LOC101927845</t>
  </si>
  <si>
    <t>LINC01088,PAQR3,BMP2K,MIR5096,NAA11,LINC01094</t>
  </si>
  <si>
    <t>IDH3B,NOP56,SNORD57,SNORD56,SNORD86,EBF4</t>
  </si>
  <si>
    <t>COL18A1,SLC19A1,MIR6815,COL18A1-AS1,COL18A1-AS2,LINC00316</t>
  </si>
  <si>
    <t>LOC100129316,AUH,SYK,NFIL3,DIRAS2,LINC01501</t>
  </si>
  <si>
    <t>NPAP1,SNRPN,PWRN1,SNURF,SNORD107,PWARSN</t>
  </si>
  <si>
    <t>rs139563135</t>
  </si>
  <si>
    <t>FHAD1</t>
  </si>
  <si>
    <t>FHAD1,TMEM51,EFHD2,CTRC,C1orf195,CELA2A</t>
  </si>
  <si>
    <t>FOPNL,ABCC1,MYH11,NDE1,ABCC6,MIR484</t>
  </si>
  <si>
    <t>X</t>
  </si>
  <si>
    <t>ANKS4B,CRYM,ZP2,CRYM-AS1,TMEM159,DNAH3</t>
  </si>
  <si>
    <t>STAU2,STAU2-AS1,RDH10-AS1,RDH10,RPL7,C8orf89</t>
  </si>
  <si>
    <t>IQCJ,IQCJ-SCHIP1,MFSD1,SCHIP1,MIR3919,RARRES1</t>
  </si>
  <si>
    <t>KCTD14</t>
  </si>
  <si>
    <t>KCTD14,NDUFC2-KCTD14,THRSP,INTS4,NDUFC2,ALG8</t>
  </si>
  <si>
    <t>MORC1</t>
  </si>
  <si>
    <t>GUCA1C,MORC1,TRAT1,RETNLB,FLJ22763,DZIP3</t>
  </si>
  <si>
    <t>PTPRD</t>
  </si>
  <si>
    <t>PTPRD,PTPRD-AS1</t>
  </si>
  <si>
    <t>LOC646730,RNF7,GRK7,RASA2,ATP1B3,TFDP2</t>
  </si>
  <si>
    <t>THAP1,CHRNA6,RNF170,CHRNB3,MIR4469,HOOK3</t>
  </si>
  <si>
    <t xml:space="preserve">P </t>
  </si>
  <si>
    <t xml:space="preserve">OR </t>
  </si>
  <si>
    <t>Close genes</t>
  </si>
  <si>
    <r>
      <t>P</t>
    </r>
    <r>
      <rPr>
        <b/>
        <vertAlign val="subscript"/>
        <sz val="11"/>
        <color theme="1"/>
        <rFont val="Calibri"/>
        <family val="2"/>
        <scheme val="minor"/>
      </rPr>
      <t>het</t>
    </r>
  </si>
  <si>
    <t>rs144039930*</t>
  </si>
  <si>
    <t>rs7187140*</t>
  </si>
  <si>
    <t>rs73318770*</t>
  </si>
  <si>
    <t>rs58823963**</t>
  </si>
  <si>
    <t>rs9772809**</t>
  </si>
  <si>
    <t>rs10793273**</t>
  </si>
  <si>
    <t>rs113872281**</t>
  </si>
  <si>
    <t>rs7623488**</t>
  </si>
  <si>
    <t>Chr</t>
  </si>
  <si>
    <t>Position</t>
  </si>
  <si>
    <t>&lt;1.0E-09</t>
  </si>
  <si>
    <r>
      <t>rs1036819</t>
    </r>
    <r>
      <rPr>
        <vertAlign val="superscript"/>
        <sz val="11"/>
        <color theme="1"/>
        <rFont val="Calibri"/>
        <family val="2"/>
        <scheme val="minor"/>
      </rPr>
      <t>a</t>
    </r>
  </si>
  <si>
    <r>
      <t>rs8027714</t>
    </r>
    <r>
      <rPr>
        <vertAlign val="superscript"/>
        <sz val="11"/>
        <color theme="1"/>
        <rFont val="Calibri"/>
        <family val="2"/>
        <scheme val="minor"/>
      </rPr>
      <t>b</t>
    </r>
  </si>
  <si>
    <t xml:space="preserve">Additive model </t>
  </si>
  <si>
    <t>Recessive model</t>
  </si>
  <si>
    <t>2:55869757</t>
  </si>
  <si>
    <r>
      <t>25673412</t>
    </r>
    <r>
      <rPr>
        <vertAlign val="superscript"/>
        <sz val="11"/>
        <color theme="1"/>
        <rFont val="Calibri"/>
        <family val="2"/>
        <scheme val="minor"/>
      </rPr>
      <t>a</t>
    </r>
  </si>
  <si>
    <t>rs10936600</t>
  </si>
  <si>
    <t>LRRC34</t>
  </si>
  <si>
    <t>rs143835293</t>
  </si>
  <si>
    <t>IQCG</t>
  </si>
  <si>
    <t>rs62323680</t>
  </si>
  <si>
    <t>LOC100506444</t>
  </si>
  <si>
    <t>rs72709458</t>
  </si>
  <si>
    <t>rs2456181</t>
  </si>
  <si>
    <t>ZNF346</t>
  </si>
  <si>
    <t>rs1265164</t>
  </si>
  <si>
    <t>STN1</t>
  </si>
  <si>
    <t>rs2553772</t>
  </si>
  <si>
    <t>PDHX</t>
  </si>
  <si>
    <t>rs12832777</t>
  </si>
  <si>
    <t>LOC100288798</t>
  </si>
  <si>
    <t>rs5937008</t>
  </si>
  <si>
    <t>TEX11</t>
  </si>
  <si>
    <t>rs5930554</t>
  </si>
  <si>
    <t>RAP2C</t>
  </si>
  <si>
    <t>95% CI</t>
  </si>
  <si>
    <t>Välimäki et al.</t>
  </si>
  <si>
    <t>Rafnar et al.</t>
  </si>
  <si>
    <t>(1.09, 1.15)</t>
  </si>
  <si>
    <t>(0.67, 0.81)</t>
  </si>
  <si>
    <t>(0.90, 0.94)</t>
  </si>
  <si>
    <t>(0.89, 0.93)</t>
  </si>
  <si>
    <t>(1.49, 2.06)</t>
  </si>
  <si>
    <t>(2.10, 3.62)</t>
  </si>
  <si>
    <t>(1.11, 1.21)</t>
  </si>
  <si>
    <t>(1.05, 1.09)</t>
  </si>
  <si>
    <t>(1.14, 1.22)</t>
  </si>
  <si>
    <t>(1.08, 1.16)</t>
  </si>
  <si>
    <t>(0.88, 0.94)</t>
  </si>
  <si>
    <t>(1.07, 1.14)</t>
  </si>
  <si>
    <t>(0.78, 0.87)</t>
  </si>
  <si>
    <t>(0.79, 0.87)</t>
  </si>
  <si>
    <t>(1.10, 1.18)</t>
  </si>
  <si>
    <t>(1.19, 1.38)</t>
  </si>
  <si>
    <t>(1.21, 1.44)</t>
  </si>
  <si>
    <t>(1.04, 1.10)</t>
  </si>
  <si>
    <t>(1.60, 1.89)</t>
  </si>
  <si>
    <t>(1.11, 1.22)</t>
  </si>
  <si>
    <t>(1.11, 1.17)</t>
  </si>
  <si>
    <t>(0.81, 0.87)</t>
  </si>
  <si>
    <t>(0.93, 1.15)</t>
  </si>
  <si>
    <t>(0.96, 1.02)</t>
  </si>
  <si>
    <t>(0.95, 1.01)</t>
  </si>
  <si>
    <t>(0.52, 1.36)</t>
  </si>
  <si>
    <t>(0.37, 1.18)</t>
  </si>
  <si>
    <t>(0.97, 1.08)</t>
  </si>
  <si>
    <t>(0.98, 1.03)</t>
  </si>
  <si>
    <t>(0.99, 1.04)</t>
  </si>
  <si>
    <t>(0.97, 1.04)</t>
  </si>
  <si>
    <t>(0.96, 1.03)</t>
  </si>
  <si>
    <t>(0.95, 1.02)</t>
  </si>
  <si>
    <t>(0.94, 1.26)</t>
  </si>
  <si>
    <t>(0.96, 1.06)</t>
  </si>
  <si>
    <t>(0.94, 1.00)</t>
  </si>
  <si>
    <t>(0.87, 1.03)</t>
  </si>
  <si>
    <t>(0.98, 1.05)</t>
  </si>
  <si>
    <t>(0.97, 1.03)</t>
  </si>
  <si>
    <t>(0.90, 1.10)</t>
  </si>
  <si>
    <t>(0.96, 1.01)</t>
  </si>
  <si>
    <t>(0.87, 0.93)</t>
  </si>
  <si>
    <t>(0.82, 1.03)</t>
  </si>
  <si>
    <t>(0.95, 1.05)</t>
  </si>
  <si>
    <t>(0.99, 1.05)</t>
  </si>
  <si>
    <t>(0.96, 1.09)</t>
  </si>
  <si>
    <t>(0.88, 1.00)</t>
  </si>
  <si>
    <r>
      <t>Meta-analyses</t>
    </r>
    <r>
      <rPr>
        <b/>
        <vertAlign val="superscript"/>
        <sz val="11"/>
        <color theme="1"/>
        <rFont val="Calibri"/>
        <family val="2"/>
        <scheme val="minor"/>
      </rPr>
      <t>1</t>
    </r>
  </si>
  <si>
    <r>
      <t>Publication</t>
    </r>
    <r>
      <rPr>
        <b/>
        <vertAlign val="superscript"/>
        <sz val="11"/>
        <color theme="1"/>
        <rFont val="Calibri"/>
        <family val="2"/>
        <scheme val="minor"/>
      </rPr>
      <t>2</t>
    </r>
  </si>
  <si>
    <t>rs1894692</t>
  </si>
  <si>
    <t>SLC19A2</t>
  </si>
  <si>
    <t>rs495590</t>
  </si>
  <si>
    <t>DNM3</t>
  </si>
  <si>
    <t>rs4141819</t>
  </si>
  <si>
    <t>ETAA1</t>
  </si>
  <si>
    <t>IL1A</t>
  </si>
  <si>
    <t>rs1250247</t>
  </si>
  <si>
    <t>rs10012589</t>
  </si>
  <si>
    <t>KDR</t>
  </si>
  <si>
    <t>rs2510770</t>
  </si>
  <si>
    <t>rs13177597</t>
  </si>
  <si>
    <t>ATP6AP1L</t>
  </si>
  <si>
    <t>rs6938760</t>
  </si>
  <si>
    <t>ID4</t>
  </si>
  <si>
    <t>rs7759516</t>
  </si>
  <si>
    <t>CCDC170</t>
  </si>
  <si>
    <t>SYNE1</t>
  </si>
  <si>
    <t>rs62468795</t>
  </si>
  <si>
    <t>IGF2BP3</t>
  </si>
  <si>
    <t>MIR148A</t>
  </si>
  <si>
    <t>rs55909142</t>
  </si>
  <si>
    <t>rs10090060</t>
  </si>
  <si>
    <t>GDAP1</t>
  </si>
  <si>
    <t>rs9987548</t>
  </si>
  <si>
    <t>CDKN2-BAS1</t>
  </si>
  <si>
    <t>rs1802669</t>
  </si>
  <si>
    <t>MLLT10</t>
  </si>
  <si>
    <t>rs796945</t>
  </si>
  <si>
    <t>FSHB</t>
  </si>
  <si>
    <t>rs12320196</t>
  </si>
  <si>
    <t>VEZT</t>
  </si>
  <si>
    <t>rs17727841</t>
  </si>
  <si>
    <t>IGF1</t>
  </si>
  <si>
    <t>rs7151531</t>
  </si>
  <si>
    <t>rs4923850</t>
  </si>
  <si>
    <t>BMF</t>
  </si>
  <si>
    <t>rs66683298</t>
  </si>
  <si>
    <t>SKAP1</t>
  </si>
  <si>
    <t>rs76731691</t>
  </si>
  <si>
    <t>CEP112</t>
  </si>
  <si>
    <t>(1.13, 1.20)</t>
  </si>
  <si>
    <t>(1.13, 1.23)</t>
  </si>
  <si>
    <t>(1.03, 1.07)</t>
  </si>
  <si>
    <t>(1.05, 1.11)</t>
  </si>
  <si>
    <t>(1.07, 1.13)</t>
  </si>
  <si>
    <t>(1.04, 1.08)</t>
  </si>
  <si>
    <t>(1.06, 1.14)</t>
  </si>
  <si>
    <t>(1.06, 1.11)</t>
  </si>
  <si>
    <t>(1.07, 1.12)</t>
  </si>
  <si>
    <t>(1.04, 1.06)</t>
  </si>
  <si>
    <t>(0.82, 0.88)</t>
  </si>
  <si>
    <t>(0.92, 1.09)</t>
  </si>
  <si>
    <t>(0.98, 1.04)</t>
  </si>
  <si>
    <t>(0.99, 1.07)</t>
  </si>
  <si>
    <t>(1.00, 1.07)</t>
  </si>
  <si>
    <t>(0.95, 1.00)</t>
  </si>
  <si>
    <t>(1.00, 1.05)</t>
  </si>
  <si>
    <t>(0.92, 1.06)</t>
  </si>
  <si>
    <t>(0.99, 1.10)</t>
  </si>
  <si>
    <t>CTT</t>
  </si>
  <si>
    <t>LDAH</t>
  </si>
  <si>
    <t>rs7679673</t>
  </si>
  <si>
    <t>rs10993994</t>
  </si>
  <si>
    <t>MSMB</t>
  </si>
  <si>
    <t>rs11629412</t>
  </si>
  <si>
    <t>PAX9</t>
  </si>
  <si>
    <t>rs112293876</t>
  </si>
  <si>
    <t>CAA</t>
  </si>
  <si>
    <t>MAP2K1</t>
  </si>
  <si>
    <t>rs533722308</t>
  </si>
  <si>
    <t>BCL2</t>
  </si>
  <si>
    <t>CAAA</t>
  </si>
  <si>
    <t>(0.99 , 1.04)</t>
  </si>
  <si>
    <t>(0.97 , 1.08)</t>
  </si>
  <si>
    <t>(0.95 , 1.01)</t>
  </si>
  <si>
    <t>(0.90 , 1.03)</t>
  </si>
  <si>
    <t>(0.98 , 1.03)</t>
  </si>
  <si>
    <t>(0.99 , 1.05)</t>
  </si>
  <si>
    <t>(0.96 , 1.01)</t>
  </si>
  <si>
    <t>(0.99 , 1.03)</t>
  </si>
  <si>
    <t>(1.09 , 1.14)</t>
  </si>
  <si>
    <t>(1.00 , 1.06)</t>
  </si>
  <si>
    <t>(0.94 , 1.12)</t>
  </si>
  <si>
    <t>(0.97 , 1.02)</t>
  </si>
  <si>
    <t>(0.92 , 1.02)</t>
  </si>
  <si>
    <t>(0.94 , 1.06)</t>
  </si>
  <si>
    <t>(0.98 , 1.04)</t>
  </si>
  <si>
    <t>(0.99 , 1.08)</t>
  </si>
  <si>
    <t>(1.02 , 1.07)</t>
  </si>
  <si>
    <t>(1.00 , 1.05)</t>
  </si>
  <si>
    <t>(0.93 , 1.28)</t>
  </si>
  <si>
    <t>(0.96 , 1.19)</t>
  </si>
  <si>
    <t>(0.96 , 1.02)</t>
  </si>
  <si>
    <t>(0.95 , 1.00)</t>
  </si>
  <si>
    <t>(0.97 , 1.04)</t>
  </si>
  <si>
    <t>(0.84 , 1.09)</t>
  </si>
  <si>
    <t>(0.99 , 1.07)</t>
  </si>
  <si>
    <t>(0.96 , 1.03)</t>
  </si>
  <si>
    <t>(1.01 , 1.06)</t>
  </si>
  <si>
    <t>(0.94 , 1.00)</t>
  </si>
  <si>
    <t>(1.02 , 1.09)</t>
  </si>
  <si>
    <t>(0.92 , 1.11)</t>
  </si>
  <si>
    <t>(0.96 , 1.09)</t>
  </si>
  <si>
    <t>(0.89 , 0.99)</t>
  </si>
  <si>
    <t>(0.97 , 1.03)</t>
  </si>
  <si>
    <t>(0.96 , 1.00)</t>
  </si>
  <si>
    <t>(0.95 , 1.02)</t>
  </si>
  <si>
    <t>(0.88 , 1.17)</t>
  </si>
  <si>
    <t>(1.00 , 1.14)</t>
  </si>
  <si>
    <t>(0.97 , 1.05)</t>
  </si>
  <si>
    <t>(0.98 , 1.05)</t>
  </si>
  <si>
    <t>(0.91 , 1.03)</t>
  </si>
  <si>
    <t>(0.98 , 1.07)</t>
  </si>
  <si>
    <t>(1.01 , 1.07)</t>
  </si>
  <si>
    <t>(0.98 , 1.06)</t>
  </si>
  <si>
    <t>(0.99 , 1.10)</t>
  </si>
  <si>
    <t>(0.98 , 1.10)</t>
  </si>
  <si>
    <t>(0.88 , 1.03)</t>
  </si>
  <si>
    <t>(0.84 , 1.03)</t>
  </si>
  <si>
    <t>(0.99 , 1.09)</t>
  </si>
  <si>
    <t>(1.00 , 1.07)</t>
  </si>
  <si>
    <t>(0.97 , 1.09)</t>
  </si>
  <si>
    <t>(1.06 , 1.11)</t>
  </si>
  <si>
    <t>(1.01 , 1.08)</t>
  </si>
  <si>
    <t>(1.01 , 1.18)</t>
  </si>
  <si>
    <t>(0.96 , 1.08)</t>
  </si>
  <si>
    <t>(0.97 , 1.11)</t>
  </si>
  <si>
    <t>(0.92 , 1.03)</t>
  </si>
  <si>
    <t>(0.95 , 1.08)</t>
  </si>
  <si>
    <t>(0.54 , 1.06)</t>
  </si>
  <si>
    <t>(0.92 , 1.00)</t>
  </si>
  <si>
    <t>(0.98 , 1.09)</t>
  </si>
  <si>
    <t>(0.94 , 0.99)</t>
  </si>
  <si>
    <t>(0.96 , 1.12)</t>
  </si>
  <si>
    <t>(0.98 , 1.11)</t>
  </si>
  <si>
    <t>(0.93 , 1.04)</t>
  </si>
  <si>
    <t>(0.82 , 2.47)</t>
  </si>
  <si>
    <t>(0.89 , 1.06)</t>
  </si>
  <si>
    <t>(0.94 , 1.07)</t>
  </si>
  <si>
    <t>(0.89 , 1.03)</t>
  </si>
  <si>
    <t>(1.01 , 1.13)</t>
  </si>
  <si>
    <t>(0.84 , 0.95)</t>
  </si>
  <si>
    <t>(0.88 , 1.05)</t>
  </si>
  <si>
    <t>(1.02, 1.06)</t>
  </si>
  <si>
    <t>(1.08, 1.12)</t>
  </si>
  <si>
    <t>(1.06, 1.10)</t>
  </si>
  <si>
    <t>(1.07, 1.11)</t>
  </si>
  <si>
    <t>(1.11, 1.23)</t>
  </si>
  <si>
    <t>(1.23, 1.31)</t>
  </si>
  <si>
    <t>(1.10, 1.16)</t>
  </si>
  <si>
    <t>(1.03, 1.05)</t>
  </si>
  <si>
    <t>(1.16, 1.35)</t>
  </si>
  <si>
    <t>(1.11, 1.15)</t>
  </si>
  <si>
    <t>(1.15, 1.19)</t>
  </si>
  <si>
    <t>(1.19, 1.44)</t>
  </si>
  <si>
    <t>(1.09, 1.13)</t>
  </si>
  <si>
    <t>(1.17, 1.38)</t>
  </si>
  <si>
    <t>(1.12, 1.16)</t>
  </si>
  <si>
    <t>(1.04, 1.07)</t>
  </si>
  <si>
    <t>(1.10, 1.14)</t>
  </si>
  <si>
    <t>(2.69, 3.14)</t>
  </si>
  <si>
    <t>(1.50, 1.62)</t>
  </si>
  <si>
    <t>(1.13, 1.17)</t>
  </si>
  <si>
    <t>(1.20, 1.24)</t>
  </si>
  <si>
    <t>(1.38, 1.44)</t>
  </si>
  <si>
    <t>(1.01, 1.05)</t>
  </si>
  <si>
    <t>(1.21, 1.25)</t>
  </si>
  <si>
    <t>(1.17, 1.21)</t>
  </si>
  <si>
    <t>(1.10, 1.22)</t>
  </si>
  <si>
    <t>(1.22, 1.43)</t>
  </si>
  <si>
    <t>(1.12, 1.26)</t>
  </si>
  <si>
    <t>(1.12, 1.20)</t>
  </si>
  <si>
    <t>(3.29, 4.51)</t>
  </si>
  <si>
    <t>(1.15, 1.21)</t>
  </si>
  <si>
    <t>(1.09, 1.19)</t>
  </si>
  <si>
    <t>(1.10, 1.12)</t>
  </si>
  <si>
    <t>(1.05, 1.08)</t>
  </si>
  <si>
    <t>(0.99, 1.03)</t>
  </si>
  <si>
    <t>rs4383453</t>
  </si>
  <si>
    <t>ADCY5</t>
  </si>
  <si>
    <t>rs2955117</t>
  </si>
  <si>
    <t>rs2963463</t>
  </si>
  <si>
    <t>EBF1</t>
  </si>
  <si>
    <t>rs5950491</t>
  </si>
  <si>
    <t>AGTR2</t>
  </si>
  <si>
    <t>Gestational Duration</t>
  </si>
  <si>
    <t>(1.01, 1.06)</t>
  </si>
  <si>
    <t>(0.94, 0.99)</t>
  </si>
  <si>
    <t>(0.93, 1.04)</t>
  </si>
  <si>
    <t>rs385039</t>
  </si>
  <si>
    <t>PRKCZ</t>
  </si>
  <si>
    <t>rs12743493</t>
  </si>
  <si>
    <t>SKI</t>
  </si>
  <si>
    <t>rs2843146</t>
  </si>
  <si>
    <t>MORN1</t>
  </si>
  <si>
    <t>rs4648832</t>
  </si>
  <si>
    <t>rs16823193</t>
  </si>
  <si>
    <t>ACTRT2</t>
  </si>
  <si>
    <t>rs6704012</t>
  </si>
  <si>
    <t>PRDM16</t>
  </si>
  <si>
    <t>rs10909940</t>
  </si>
  <si>
    <t>rs17404435</t>
  </si>
  <si>
    <t>CEP104</t>
  </si>
  <si>
    <t>rs12046884</t>
  </si>
  <si>
    <t>NOL9</t>
  </si>
  <si>
    <t>rs28624</t>
  </si>
  <si>
    <t>ERRFI1</t>
  </si>
  <si>
    <t>rs11581328</t>
  </si>
  <si>
    <t>RERE</t>
  </si>
  <si>
    <t>rs743973</t>
  </si>
  <si>
    <t>H6PD</t>
  </si>
  <si>
    <t>rs2239560</t>
  </si>
  <si>
    <t>rs11590326</t>
  </si>
  <si>
    <t>rs916380</t>
  </si>
  <si>
    <t>rs12128909</t>
  </si>
  <si>
    <t>SPSB1</t>
  </si>
  <si>
    <t>rs2275457</t>
  </si>
  <si>
    <t>rs17393468</t>
  </si>
  <si>
    <t>rs9662546</t>
  </si>
  <si>
    <t>LOC100506022</t>
  </si>
  <si>
    <t>rs10157778</t>
  </si>
  <si>
    <t>rs6661326</t>
  </si>
  <si>
    <t>UBE4B</t>
  </si>
  <si>
    <t>rs17396340</t>
  </si>
  <si>
    <t>KIF1B</t>
  </si>
  <si>
    <t>rs742824</t>
  </si>
  <si>
    <t>MTOR</t>
  </si>
  <si>
    <t>rs164867</t>
  </si>
  <si>
    <t>LRRC38</t>
  </si>
  <si>
    <t>rs1739843</t>
  </si>
  <si>
    <t>HSPB7</t>
  </si>
  <si>
    <t>rs4537547</t>
  </si>
  <si>
    <t>ARHGEF19</t>
  </si>
  <si>
    <t>rs696606</t>
  </si>
  <si>
    <t>CROCCP3</t>
  </si>
  <si>
    <t>rs9661719</t>
  </si>
  <si>
    <t>UBR4</t>
  </si>
  <si>
    <t>rs1472565</t>
  </si>
  <si>
    <t>CAPZB</t>
  </si>
  <si>
    <t>rs212525</t>
  </si>
  <si>
    <t>ECE1</t>
  </si>
  <si>
    <t>rs3121206</t>
  </si>
  <si>
    <t>ALPL</t>
  </si>
  <si>
    <t>rs6688119</t>
  </si>
  <si>
    <t>HSPG2</t>
  </si>
  <si>
    <t>rs7542242</t>
  </si>
  <si>
    <t>rs12734979</t>
  </si>
  <si>
    <t>rs1571466</t>
  </si>
  <si>
    <t>LUZP1</t>
  </si>
  <si>
    <t>rs16829945</t>
  </si>
  <si>
    <t>CLIC4</t>
  </si>
  <si>
    <t>rs10903108</t>
  </si>
  <si>
    <t>rs2135756</t>
  </si>
  <si>
    <t>RUNX3</t>
  </si>
  <si>
    <t>rs4644442</t>
  </si>
  <si>
    <t>rs11248974</t>
  </si>
  <si>
    <t>MIR4425</t>
  </si>
  <si>
    <t>rs926438</t>
  </si>
  <si>
    <t>RHCE</t>
  </si>
  <si>
    <t>rs6686366</t>
  </si>
  <si>
    <t>SELENON</t>
  </si>
  <si>
    <t>rs17163588</t>
  </si>
  <si>
    <t>PDIK1L</t>
  </si>
  <si>
    <t>rs2219320</t>
  </si>
  <si>
    <t>HMGN2</t>
  </si>
  <si>
    <t>rs12735646</t>
  </si>
  <si>
    <t>ARID1A</t>
  </si>
  <si>
    <t>rs17340752</t>
  </si>
  <si>
    <t>YTHDF2</t>
  </si>
  <si>
    <t>rs6693012</t>
  </si>
  <si>
    <t>PUM1</t>
  </si>
  <si>
    <t>rs2292989</t>
  </si>
  <si>
    <t>COL16A1</t>
  </si>
  <si>
    <t>rs684484</t>
  </si>
  <si>
    <t>PTP4A2</t>
  </si>
  <si>
    <t>rs16834765</t>
  </si>
  <si>
    <t>rs4653017</t>
  </si>
  <si>
    <t>A3GALT2</t>
  </si>
  <si>
    <t>rs12116935</t>
  </si>
  <si>
    <t>EVA1B</t>
  </si>
  <si>
    <t>rs7544462</t>
  </si>
  <si>
    <t>MEAF6</t>
  </si>
  <si>
    <t>rs4072980</t>
  </si>
  <si>
    <t>rs2275767</t>
  </si>
  <si>
    <t>MACF1</t>
  </si>
  <si>
    <t>rs12121804</t>
  </si>
  <si>
    <t>ZMPSTE24</t>
  </si>
  <si>
    <t>rs11207870</t>
  </si>
  <si>
    <t>COL9A2</t>
  </si>
  <si>
    <t>rs11209363</t>
  </si>
  <si>
    <t>SLFNL1-AS1</t>
  </si>
  <si>
    <t>rs6678816</t>
  </si>
  <si>
    <t>rs11209799</t>
  </si>
  <si>
    <t>SCMH1</t>
  </si>
  <si>
    <t>rs349427</t>
  </si>
  <si>
    <t>HIVEP3</t>
  </si>
  <si>
    <t>rs2786481</t>
  </si>
  <si>
    <t>rs2297976</t>
  </si>
  <si>
    <t>SLC2A1</t>
  </si>
  <si>
    <t>rs2782641</t>
  </si>
  <si>
    <t>PTPRF</t>
  </si>
  <si>
    <t>rs3014216</t>
  </si>
  <si>
    <t>AKR1A1</t>
  </si>
  <si>
    <t>rs2230659</t>
  </si>
  <si>
    <t>NASP</t>
  </si>
  <si>
    <t>rs564914</t>
  </si>
  <si>
    <t>FOXD2</t>
  </si>
  <si>
    <t>rs12855</t>
  </si>
  <si>
    <t>CDKN2C</t>
  </si>
  <si>
    <t>rs474668</t>
  </si>
  <si>
    <t>TTC39A</t>
  </si>
  <si>
    <t>rs12734773</t>
  </si>
  <si>
    <t>rs6672470</t>
  </si>
  <si>
    <t>GPX7</t>
  </si>
  <si>
    <t>rs7523761</t>
  </si>
  <si>
    <t>ZYG11B</t>
  </si>
  <si>
    <t>rs12096165</t>
  </si>
  <si>
    <t>SCP2</t>
  </si>
  <si>
    <t>rs1288380</t>
  </si>
  <si>
    <t>SLC1A7</t>
  </si>
  <si>
    <t>rs17387330</t>
  </si>
  <si>
    <t>GLIS1</t>
  </si>
  <si>
    <t>rs4244644</t>
  </si>
  <si>
    <t>SSBP3</t>
  </si>
  <si>
    <t>rs6691924</t>
  </si>
  <si>
    <t>ACOT11</t>
  </si>
  <si>
    <t>rs6666716</t>
  </si>
  <si>
    <t>DHCR24</t>
  </si>
  <si>
    <t>rs709397</t>
  </si>
  <si>
    <t>MIR4422</t>
  </si>
  <si>
    <t>rs778417</t>
  </si>
  <si>
    <t>PLPP3</t>
  </si>
  <si>
    <t>rs1361823</t>
  </si>
  <si>
    <t>rs3015321</t>
  </si>
  <si>
    <t>LINC01135</t>
  </si>
  <si>
    <t>rs835362</t>
  </si>
  <si>
    <t>rs4072369</t>
  </si>
  <si>
    <t>PATJ</t>
  </si>
  <si>
    <t>rs670318</t>
  </si>
  <si>
    <t>LINC00466</t>
  </si>
  <si>
    <t>rs12067831</t>
  </si>
  <si>
    <t>ALG6</t>
  </si>
  <si>
    <t>rs17497947</t>
  </si>
  <si>
    <t>MIER1</t>
  </si>
  <si>
    <t>rs344916</t>
  </si>
  <si>
    <t>GADD45A</t>
  </si>
  <si>
    <t>rs11209745</t>
  </si>
  <si>
    <t>ZRANB2</t>
  </si>
  <si>
    <t>rs6691430</t>
  </si>
  <si>
    <t>rs7545219</t>
  </si>
  <si>
    <t>ST6GALNAC3</t>
  </si>
  <si>
    <t>rs3011996</t>
  </si>
  <si>
    <t>rs12035349</t>
  </si>
  <si>
    <t>PIGK</t>
  </si>
  <si>
    <t>rs17391694</t>
  </si>
  <si>
    <t>GIPC2</t>
  </si>
  <si>
    <t>rs17520547</t>
  </si>
  <si>
    <t>LOC101927587</t>
  </si>
  <si>
    <t>rs12743049</t>
  </si>
  <si>
    <t>DDAH1</t>
  </si>
  <si>
    <t>rs11161635</t>
  </si>
  <si>
    <t>rs12097932</t>
  </si>
  <si>
    <t>ZNHIT6</t>
  </si>
  <si>
    <t>rs1842579</t>
  </si>
  <si>
    <t>COL24A1</t>
  </si>
  <si>
    <t>rs12076366</t>
  </si>
  <si>
    <t>rs17363646</t>
  </si>
  <si>
    <t>ODF2L</t>
  </si>
  <si>
    <t>rs548440</t>
  </si>
  <si>
    <t>SELENOF</t>
  </si>
  <si>
    <t>rs11590929</t>
  </si>
  <si>
    <t>rs1002436</t>
  </si>
  <si>
    <t>PKN2-AS1</t>
  </si>
  <si>
    <t>rs7525985</t>
  </si>
  <si>
    <t>KYAT3</t>
  </si>
  <si>
    <t>rs12032393</t>
  </si>
  <si>
    <t>LRRC8C</t>
  </si>
  <si>
    <t>rs6662366</t>
  </si>
  <si>
    <t>BARHL2</t>
  </si>
  <si>
    <t>rs17501512</t>
  </si>
  <si>
    <t>CDC7</t>
  </si>
  <si>
    <t>rs10782997</t>
  </si>
  <si>
    <t>TGFBR3</t>
  </si>
  <si>
    <t>rs12076549</t>
  </si>
  <si>
    <t>rs284182</t>
  </si>
  <si>
    <t>rs284200</t>
  </si>
  <si>
    <t>rs12132114</t>
  </si>
  <si>
    <t>rs2025607</t>
  </si>
  <si>
    <t>GLMN</t>
  </si>
  <si>
    <t>rs4847370</t>
  </si>
  <si>
    <t>EVI5</t>
  </si>
  <si>
    <t>rs12733767</t>
  </si>
  <si>
    <t>FAM69A</t>
  </si>
  <si>
    <t>rs945631</t>
  </si>
  <si>
    <t>rs698927</t>
  </si>
  <si>
    <t>DR1</t>
  </si>
  <si>
    <t>rs1413227</t>
  </si>
  <si>
    <t>DPYD</t>
  </si>
  <si>
    <t>rs1327589</t>
  </si>
  <si>
    <t>OLFM3</t>
  </si>
  <si>
    <t>rs12144747</t>
  </si>
  <si>
    <t>COL11A1</t>
  </si>
  <si>
    <t>rs7517682</t>
  </si>
  <si>
    <t>rs12740374</t>
  </si>
  <si>
    <t>CELSR2</t>
  </si>
  <si>
    <t>rs12130243</t>
  </si>
  <si>
    <t>CAPZA1</t>
  </si>
  <si>
    <t>rs3767802</t>
  </si>
  <si>
    <t>MAN1A2</t>
  </si>
  <si>
    <t>rs319469</t>
  </si>
  <si>
    <t>FAM46C</t>
  </si>
  <si>
    <t>rs1321666</t>
  </si>
  <si>
    <t>WDR3</t>
  </si>
  <si>
    <t>rs17038164</t>
  </si>
  <si>
    <t>SPAG17</t>
  </si>
  <si>
    <t>rs10923634</t>
  </si>
  <si>
    <t>TBX15</t>
  </si>
  <si>
    <t>rs10923672</t>
  </si>
  <si>
    <t>rs17013645</t>
  </si>
  <si>
    <t>rs10923724</t>
  </si>
  <si>
    <t>rs12144094</t>
  </si>
  <si>
    <t>PHGDH</t>
  </si>
  <si>
    <t>rs11576360</t>
  </si>
  <si>
    <t>CHD1L</t>
  </si>
  <si>
    <t>rs6695965</t>
  </si>
  <si>
    <t>BCL9</t>
  </si>
  <si>
    <t>rs12133943</t>
  </si>
  <si>
    <t>rs2297961</t>
  </si>
  <si>
    <t>ACP6</t>
  </si>
  <si>
    <t>rs11205303</t>
  </si>
  <si>
    <t>MTMR11</t>
  </si>
  <si>
    <t>rs1868992</t>
  </si>
  <si>
    <t>rs12060830</t>
  </si>
  <si>
    <t>OTUD7B</t>
  </si>
  <si>
    <t>rs12022725</t>
  </si>
  <si>
    <t>rs17646887</t>
  </si>
  <si>
    <t>CA14</t>
  </si>
  <si>
    <t>rs509345</t>
  </si>
  <si>
    <t>MRPS21</t>
  </si>
  <si>
    <t>rs12119250</t>
  </si>
  <si>
    <t>ADAMTSL4</t>
  </si>
  <si>
    <t>rs6655975</t>
  </si>
  <si>
    <t>ADAMTSL4-AS1</t>
  </si>
  <si>
    <t>rs267738</t>
  </si>
  <si>
    <t>CERS2</t>
  </si>
  <si>
    <t>rs11204755</t>
  </si>
  <si>
    <t>ANXA9</t>
  </si>
  <si>
    <t>rs1722784</t>
  </si>
  <si>
    <t>rs6684154</t>
  </si>
  <si>
    <t>PRUNE1</t>
  </si>
  <si>
    <t>rs6690662</t>
  </si>
  <si>
    <t>rs11204764</t>
  </si>
  <si>
    <t>BNIPL</t>
  </si>
  <si>
    <t>rs2864700</t>
  </si>
  <si>
    <t>CDC42SE1</t>
  </si>
  <si>
    <t>rs11807526</t>
  </si>
  <si>
    <t>SEMA6C</t>
  </si>
  <si>
    <t>rs12097169</t>
  </si>
  <si>
    <t>TNFAIP8L2-SCNM1</t>
  </si>
  <si>
    <t>rs2298265</t>
  </si>
  <si>
    <t>ZNF687</t>
  </si>
  <si>
    <t>rs11204828</t>
  </si>
  <si>
    <t>CGN</t>
  </si>
  <si>
    <t>rs7554707</t>
  </si>
  <si>
    <t>TUFT1</t>
  </si>
  <si>
    <t>rs3748606</t>
  </si>
  <si>
    <t>rs1781419</t>
  </si>
  <si>
    <t>TDRKH</t>
  </si>
  <si>
    <t>rs3811418</t>
  </si>
  <si>
    <t>RORC</t>
  </si>
  <si>
    <t>rs9426902</t>
  </si>
  <si>
    <t>INTS3</t>
  </si>
  <si>
    <t>rs962242</t>
  </si>
  <si>
    <t>ADAR</t>
  </si>
  <si>
    <t>rs7523890</t>
  </si>
  <si>
    <t>rs905938</t>
  </si>
  <si>
    <t>DCST2</t>
  </si>
  <si>
    <t>rs476000</t>
  </si>
  <si>
    <t>LMNA</t>
  </si>
  <si>
    <t>rs2072499</t>
  </si>
  <si>
    <t>SLC25A44</t>
  </si>
  <si>
    <t>rs12136856</t>
  </si>
  <si>
    <t>MEF2D</t>
  </si>
  <si>
    <t>rs1572416</t>
  </si>
  <si>
    <t>ARHGEF11</t>
  </si>
  <si>
    <t>rs12744299</t>
  </si>
  <si>
    <t>VANGL2</t>
  </si>
  <si>
    <t>rs6697469</t>
  </si>
  <si>
    <t>DDR2</t>
  </si>
  <si>
    <t>rs285444</t>
  </si>
  <si>
    <t>LOC400794</t>
  </si>
  <si>
    <t>rs4147594</t>
  </si>
  <si>
    <t>MGST3</t>
  </si>
  <si>
    <t>rs4657698</t>
  </si>
  <si>
    <t>RCSD1</t>
  </si>
  <si>
    <t>rs12145349</t>
  </si>
  <si>
    <t>KIFAP3</t>
  </si>
  <si>
    <t>rs16863369</t>
  </si>
  <si>
    <t>LOC101928650</t>
  </si>
  <si>
    <t>rs12744534</t>
  </si>
  <si>
    <t>PRRX1</t>
  </si>
  <si>
    <t>rs10919470</t>
  </si>
  <si>
    <t>rs16864515</t>
  </si>
  <si>
    <t>PRRC2C</t>
  </si>
  <si>
    <t>rs17350579</t>
  </si>
  <si>
    <t>rs12125882</t>
  </si>
  <si>
    <t>rs12075079</t>
  </si>
  <si>
    <t>rs2255707</t>
  </si>
  <si>
    <t>rs17369123</t>
  </si>
  <si>
    <t>rs794706</t>
  </si>
  <si>
    <t>SLC9C2</t>
  </si>
  <si>
    <t>rs6691053</t>
  </si>
  <si>
    <t>SERPINC1</t>
  </si>
  <si>
    <t>rs12563301</t>
  </si>
  <si>
    <t>LOC102724601</t>
  </si>
  <si>
    <t>rs2157541</t>
  </si>
  <si>
    <t>RABGAP1L</t>
  </si>
  <si>
    <t>rs6425309</t>
  </si>
  <si>
    <t>rs6690229</t>
  </si>
  <si>
    <t>TNN</t>
  </si>
  <si>
    <t>rs17303987</t>
  </si>
  <si>
    <t>TNR</t>
  </si>
  <si>
    <t>rs12028567</t>
  </si>
  <si>
    <t>PAPPA2</t>
  </si>
  <si>
    <t>rs4233168</t>
  </si>
  <si>
    <t>rs10753130</t>
  </si>
  <si>
    <t>rs12140861</t>
  </si>
  <si>
    <t>rs7349092</t>
  </si>
  <si>
    <t>rs10913245</t>
  </si>
  <si>
    <t>rs1014719</t>
  </si>
  <si>
    <t>rs12094387</t>
  </si>
  <si>
    <t>rs1118030</t>
  </si>
  <si>
    <t>LOC101928778</t>
  </si>
  <si>
    <t>rs410589</t>
  </si>
  <si>
    <t>SOAT1</t>
  </si>
  <si>
    <t>rs4652527</t>
  </si>
  <si>
    <t>XPR1</t>
  </si>
  <si>
    <t>rs3795503</t>
  </si>
  <si>
    <t>KIAA1614</t>
  </si>
  <si>
    <t>rs10797829</t>
  </si>
  <si>
    <t>LAMC1</t>
  </si>
  <si>
    <t>rs10797923</t>
  </si>
  <si>
    <t>COLGALT2</t>
  </si>
  <si>
    <t>rs2986559</t>
  </si>
  <si>
    <t>rs13376315</t>
  </si>
  <si>
    <t>rs3814333</t>
  </si>
  <si>
    <t>rs1938376</t>
  </si>
  <si>
    <t>NEK7</t>
  </si>
  <si>
    <t>rs6669877</t>
  </si>
  <si>
    <t>LINC01221</t>
  </si>
  <si>
    <t>rs7528943</t>
  </si>
  <si>
    <t>NR5A2</t>
  </si>
  <si>
    <t>rs2737662</t>
  </si>
  <si>
    <t>rs2816991</t>
  </si>
  <si>
    <t>rs7354862</t>
  </si>
  <si>
    <t>LINC00862</t>
  </si>
  <si>
    <t>rs2809346</t>
  </si>
  <si>
    <t>KIF14</t>
  </si>
  <si>
    <t>rs239980</t>
  </si>
  <si>
    <t>rs4951022</t>
  </si>
  <si>
    <t>ZC3H11A</t>
  </si>
  <si>
    <t>rs7540438</t>
  </si>
  <si>
    <t>PLEKHA6</t>
  </si>
  <si>
    <t>rs823114</t>
  </si>
  <si>
    <t>NUCKS1</t>
  </si>
  <si>
    <t>rs1044145</t>
  </si>
  <si>
    <t>PFKFB2</t>
  </si>
  <si>
    <t>rs4844620</t>
  </si>
  <si>
    <t>MIR29B2</t>
  </si>
  <si>
    <t>rs11808690</t>
  </si>
  <si>
    <t>HSD11B1</t>
  </si>
  <si>
    <t>rs2970592</t>
  </si>
  <si>
    <t>DTL</t>
  </si>
  <si>
    <t>rs4951440</t>
  </si>
  <si>
    <t>LOC101929541</t>
  </si>
  <si>
    <t>rs351376</t>
  </si>
  <si>
    <t>rs7540350</t>
  </si>
  <si>
    <t>ANGEL2</t>
  </si>
  <si>
    <t>rs6540832</t>
  </si>
  <si>
    <t>PTPN14</t>
  </si>
  <si>
    <t>rs10494981</t>
  </si>
  <si>
    <t>rs10864136</t>
  </si>
  <si>
    <t>KCNK2</t>
  </si>
  <si>
    <t>rs10779651</t>
  </si>
  <si>
    <t>rs6683674</t>
  </si>
  <si>
    <t>GPATCH2</t>
  </si>
  <si>
    <t>rs1397180</t>
  </si>
  <si>
    <t>SPATA17</t>
  </si>
  <si>
    <t>rs6658835</t>
  </si>
  <si>
    <t>rs991967</t>
  </si>
  <si>
    <t>rs6692090</t>
  </si>
  <si>
    <t>rs17571465</t>
  </si>
  <si>
    <t>rs2378017</t>
  </si>
  <si>
    <t>LYPLAL1-AS1</t>
  </si>
  <si>
    <t>rs11118178</t>
  </si>
  <si>
    <t>rs17526679</t>
  </si>
  <si>
    <t>LOC102723886</t>
  </si>
  <si>
    <t>rs10779365</t>
  </si>
  <si>
    <t>rs17551179</t>
  </si>
  <si>
    <t>SLC30A10</t>
  </si>
  <si>
    <t>rs2807848</t>
  </si>
  <si>
    <t>HLX-AS1</t>
  </si>
  <si>
    <t>rs4595370</t>
  </si>
  <si>
    <t>C1orf140</t>
  </si>
  <si>
    <t>rs10863632</t>
  </si>
  <si>
    <t>DUSP10</t>
  </si>
  <si>
    <t>rs10916617</t>
  </si>
  <si>
    <t>CNIH3</t>
  </si>
  <si>
    <t>rs2615075</t>
  </si>
  <si>
    <t>SRP9</t>
  </si>
  <si>
    <t>rs2802267</t>
  </si>
  <si>
    <t>PSEN2</t>
  </si>
  <si>
    <t>rs12081061</t>
  </si>
  <si>
    <t>CDC42BPA</t>
  </si>
  <si>
    <t>rs3014276</t>
  </si>
  <si>
    <t>rs12120182</t>
  </si>
  <si>
    <t>ZNF678</t>
  </si>
  <si>
    <t>rs3820623</t>
  </si>
  <si>
    <t>WNT9A</t>
  </si>
  <si>
    <t>rs11585206</t>
  </si>
  <si>
    <t>RHOU</t>
  </si>
  <si>
    <t>rs11122624</t>
  </si>
  <si>
    <t>TTC13</t>
  </si>
  <si>
    <t>rs7541554</t>
  </si>
  <si>
    <t>LINC00184</t>
  </si>
  <si>
    <t>rs946027</t>
  </si>
  <si>
    <t>ARID4B</t>
  </si>
  <si>
    <t>rs10926168</t>
  </si>
  <si>
    <t>FMN2</t>
  </si>
  <si>
    <t>rs4658574</t>
  </si>
  <si>
    <t>SDCCAG8</t>
  </si>
  <si>
    <t>rs1474052</t>
  </si>
  <si>
    <t>SH3YL1</t>
  </si>
  <si>
    <t>rs10205435</t>
  </si>
  <si>
    <t>rs13405352</t>
  </si>
  <si>
    <t>TPO</t>
  </si>
  <si>
    <t>rs17038954</t>
  </si>
  <si>
    <t>PXDN</t>
  </si>
  <si>
    <t>rs736870</t>
  </si>
  <si>
    <t>rs10206204</t>
  </si>
  <si>
    <t>LINC01248</t>
  </si>
  <si>
    <t>rs3922853</t>
  </si>
  <si>
    <t>rs12623864</t>
  </si>
  <si>
    <t>LINC01247</t>
  </si>
  <si>
    <t>rs10211501</t>
  </si>
  <si>
    <t>rs12475630</t>
  </si>
  <si>
    <t>ADAM17</t>
  </si>
  <si>
    <t>rs3885668</t>
  </si>
  <si>
    <t>KLF11</t>
  </si>
  <si>
    <t>rs1686497</t>
  </si>
  <si>
    <t>PDIA6</t>
  </si>
  <si>
    <t>rs6705170</t>
  </si>
  <si>
    <t>ROCK2</t>
  </si>
  <si>
    <t>rs2304402</t>
  </si>
  <si>
    <t>rs17547925</t>
  </si>
  <si>
    <t>MIR3681HG</t>
  </si>
  <si>
    <t>rs6432244</t>
  </si>
  <si>
    <t>rs6735681</t>
  </si>
  <si>
    <t>MYCN</t>
  </si>
  <si>
    <t>rs300152</t>
  </si>
  <si>
    <t>MSGN1</t>
  </si>
  <si>
    <t>rs3761715</t>
  </si>
  <si>
    <t>RDH14</t>
  </si>
  <si>
    <t>rs9677265</t>
  </si>
  <si>
    <t>rs13398721</t>
  </si>
  <si>
    <t>OSR1</t>
  </si>
  <si>
    <t>rs6732272</t>
  </si>
  <si>
    <t>LINC00954</t>
  </si>
  <si>
    <t>rs16987211</t>
  </si>
  <si>
    <t>TTC32</t>
  </si>
  <si>
    <t>rs3731667</t>
  </si>
  <si>
    <t>MATN3</t>
  </si>
  <si>
    <t>rs12233028</t>
  </si>
  <si>
    <t>LAPTM4A</t>
  </si>
  <si>
    <t>rs10179429</t>
  </si>
  <si>
    <t>PUM2</t>
  </si>
  <si>
    <t>rs10495709</t>
  </si>
  <si>
    <t>rs13386930</t>
  </si>
  <si>
    <t>KLHL29</t>
  </si>
  <si>
    <t>rs4665628</t>
  </si>
  <si>
    <t>rs12105433</t>
  </si>
  <si>
    <t>rs7608623</t>
  </si>
  <si>
    <t>ATAD2B</t>
  </si>
  <si>
    <t>rs2551337</t>
  </si>
  <si>
    <t>rs925229</t>
  </si>
  <si>
    <t>MFSD2B</t>
  </si>
  <si>
    <t>rs6737037</t>
  </si>
  <si>
    <t>ITSN2</t>
  </si>
  <si>
    <t>rs1545255</t>
  </si>
  <si>
    <t>NCOA1</t>
  </si>
  <si>
    <t>rs17046434</t>
  </si>
  <si>
    <t>rs12713362</t>
  </si>
  <si>
    <t>rs1812504</t>
  </si>
  <si>
    <t>PTRHD1</t>
  </si>
  <si>
    <t>rs10178420</t>
  </si>
  <si>
    <t>CENPO</t>
  </si>
  <si>
    <t>rs2289195</t>
  </si>
  <si>
    <t>DNMT3A</t>
  </si>
  <si>
    <t>rs734693</t>
  </si>
  <si>
    <t>rs17047143</t>
  </si>
  <si>
    <t>ASXL2</t>
  </si>
  <si>
    <t>rs3914571</t>
  </si>
  <si>
    <t>rs1260326</t>
  </si>
  <si>
    <t>GCKR</t>
  </si>
  <si>
    <t>rs6705961</t>
  </si>
  <si>
    <t>rs4666070</t>
  </si>
  <si>
    <t>FOSL2</t>
  </si>
  <si>
    <t>rs17323225</t>
  </si>
  <si>
    <t>XDH</t>
  </si>
  <si>
    <t>rs206859</t>
  </si>
  <si>
    <t>rs206834</t>
  </si>
  <si>
    <t>SRD5A2</t>
  </si>
  <si>
    <t>rs2300697</t>
  </si>
  <si>
    <t>rs11675297</t>
  </si>
  <si>
    <t>rs1068548</t>
  </si>
  <si>
    <t>rs6751050</t>
  </si>
  <si>
    <t>rs2064813</t>
  </si>
  <si>
    <t>MEMO1</t>
  </si>
  <si>
    <t>rs17428810</t>
  </si>
  <si>
    <t>BIRC6</t>
  </si>
  <si>
    <t>rs6743661</t>
  </si>
  <si>
    <t>TTC27</t>
  </si>
  <si>
    <t>rs3769573</t>
  </si>
  <si>
    <t>rs6761468</t>
  </si>
  <si>
    <t>LINC00486</t>
  </si>
  <si>
    <t>rs10204733</t>
  </si>
  <si>
    <t>LTBP1</t>
  </si>
  <si>
    <t>rs2008845</t>
  </si>
  <si>
    <t>rs219123</t>
  </si>
  <si>
    <t>rs4670893</t>
  </si>
  <si>
    <t>rs6743685</t>
  </si>
  <si>
    <t>rs877672</t>
  </si>
  <si>
    <t>rs11694765</t>
  </si>
  <si>
    <t>rs13015373</t>
  </si>
  <si>
    <t>rs4627543</t>
  </si>
  <si>
    <t>FAM98A</t>
  </si>
  <si>
    <t>rs1357664</t>
  </si>
  <si>
    <t>LOC100288911</t>
  </si>
  <si>
    <t>rs711245</t>
  </si>
  <si>
    <t>CRIM1</t>
  </si>
  <si>
    <t>rs10181664</t>
  </si>
  <si>
    <t>FEZ2</t>
  </si>
  <si>
    <t>rs10490666</t>
  </si>
  <si>
    <t>VIT</t>
  </si>
  <si>
    <t>rs2058717</t>
  </si>
  <si>
    <t>QPCT</t>
  </si>
  <si>
    <t>rs4670745</t>
  </si>
  <si>
    <t>CDC42EP3</t>
  </si>
  <si>
    <t>rs17511102</t>
  </si>
  <si>
    <t>rs9973704</t>
  </si>
  <si>
    <t>LINC00211</t>
  </si>
  <si>
    <t>rs13002603</t>
  </si>
  <si>
    <t>rs6706045</t>
  </si>
  <si>
    <t>rs6745929</t>
  </si>
  <si>
    <t>ATL2</t>
  </si>
  <si>
    <t>rs9309037</t>
  </si>
  <si>
    <t>MAP4K3</t>
  </si>
  <si>
    <t>rs11675643</t>
  </si>
  <si>
    <t>SLC8A1</t>
  </si>
  <si>
    <t>rs6728179</t>
  </si>
  <si>
    <t>C2orf91</t>
  </si>
  <si>
    <t>rs222486</t>
  </si>
  <si>
    <t>KCNG3</t>
  </si>
  <si>
    <t>rs2004578</t>
  </si>
  <si>
    <t>LOC105374567</t>
  </si>
  <si>
    <t>rs4952672</t>
  </si>
  <si>
    <t>ZFP36L2</t>
  </si>
  <si>
    <t>rs6726917</t>
  </si>
  <si>
    <t>rs6712748</t>
  </si>
  <si>
    <t>PLEKHH2</t>
  </si>
  <si>
    <t>rs12465669</t>
  </si>
  <si>
    <t>rs7602070</t>
  </si>
  <si>
    <t>PPM1B</t>
  </si>
  <si>
    <t>rs7583741</t>
  </si>
  <si>
    <t>CAMKMT</t>
  </si>
  <si>
    <t>rs17390720</t>
  </si>
  <si>
    <t>rs343971</t>
  </si>
  <si>
    <t>rs10205197</t>
  </si>
  <si>
    <t>SRBD1</t>
  </si>
  <si>
    <t>rs650508</t>
  </si>
  <si>
    <t>rs12999972</t>
  </si>
  <si>
    <t>rs10211665</t>
  </si>
  <si>
    <t>EPAS1</t>
  </si>
  <si>
    <t>rs12474201</t>
  </si>
  <si>
    <t>SOCS5</t>
  </si>
  <si>
    <t>rs6740539</t>
  </si>
  <si>
    <t>rs940737</t>
  </si>
  <si>
    <t>TTC7A</t>
  </si>
  <si>
    <t>rs3811522</t>
  </si>
  <si>
    <t>PPP1R21</t>
  </si>
  <si>
    <t>rs12328732</t>
  </si>
  <si>
    <t>SPTBN1</t>
  </si>
  <si>
    <t>rs2567842</t>
  </si>
  <si>
    <t>EML6</t>
  </si>
  <si>
    <t>rs11674193</t>
  </si>
  <si>
    <t>rs4671978</t>
  </si>
  <si>
    <t>rs2116491</t>
  </si>
  <si>
    <t>rs2033412</t>
  </si>
  <si>
    <t>rs12713283</t>
  </si>
  <si>
    <t>rs17417731</t>
  </si>
  <si>
    <t>rs9309259</t>
  </si>
  <si>
    <t>rs4671996</t>
  </si>
  <si>
    <t>rs17046514</t>
  </si>
  <si>
    <t>rs12464196</t>
  </si>
  <si>
    <t>RTN4</t>
  </si>
  <si>
    <t>rs6747682</t>
  </si>
  <si>
    <t>CLHC1</t>
  </si>
  <si>
    <t>rs10169395</t>
  </si>
  <si>
    <t>CCDC88A</t>
  </si>
  <si>
    <t>rs17369434</t>
  </si>
  <si>
    <t>PNPT1</t>
  </si>
  <si>
    <t>rs13409792</t>
  </si>
  <si>
    <t>rs7571341</t>
  </si>
  <si>
    <t>rs7607070</t>
  </si>
  <si>
    <t>rs3791673</t>
  </si>
  <si>
    <t>rs11900078</t>
  </si>
  <si>
    <t>MIR217HG</t>
  </si>
  <si>
    <t>rs7562381</t>
  </si>
  <si>
    <t>CCDC85A</t>
  </si>
  <si>
    <t>rs2194701</t>
  </si>
  <si>
    <t>MIR4432</t>
  </si>
  <si>
    <t>rs10189857</t>
  </si>
  <si>
    <t>rs11892786</t>
  </si>
  <si>
    <t>LINC01185</t>
  </si>
  <si>
    <t>rs10496091</t>
  </si>
  <si>
    <t>USP34</t>
  </si>
  <si>
    <t>rs10184281</t>
  </si>
  <si>
    <t>FAM161A</t>
  </si>
  <si>
    <t>rs6545925</t>
  </si>
  <si>
    <t>B3GNT2</t>
  </si>
  <si>
    <t>rs1021268</t>
  </si>
  <si>
    <t>rs12617665</t>
  </si>
  <si>
    <t>rs2539979</t>
  </si>
  <si>
    <t>rs1829526</t>
  </si>
  <si>
    <t>WDPCP</t>
  </si>
  <si>
    <t>rs12991228</t>
  </si>
  <si>
    <t>rs12988868</t>
  </si>
  <si>
    <t>VPS54</t>
  </si>
  <si>
    <t>rs13007342</t>
  </si>
  <si>
    <t>rs12990348</t>
  </si>
  <si>
    <t>MIR4433B</t>
  </si>
  <si>
    <t>rs4671636</t>
  </si>
  <si>
    <t>SLC1A4</t>
  </si>
  <si>
    <t>rs1370394</t>
  </si>
  <si>
    <t>SPRED2</t>
  </si>
  <si>
    <t>rs702942</t>
  </si>
  <si>
    <t>rs6749629</t>
  </si>
  <si>
    <t>rs11679294</t>
  </si>
  <si>
    <t>LOC101927701</t>
  </si>
  <si>
    <t>rs17035043</t>
  </si>
  <si>
    <t>WDR92</t>
  </si>
  <si>
    <t>rs2120335</t>
  </si>
  <si>
    <t>PPP3R1</t>
  </si>
  <si>
    <t>rs4627609</t>
  </si>
  <si>
    <t>PROKR1</t>
  </si>
  <si>
    <t>rs4312527</t>
  </si>
  <si>
    <t>ANTXR1</t>
  </si>
  <si>
    <t>rs4241349</t>
  </si>
  <si>
    <t>rs10198416</t>
  </si>
  <si>
    <t>rs7564412</t>
  </si>
  <si>
    <t>rs4852864</t>
  </si>
  <si>
    <t>AAK1</t>
  </si>
  <si>
    <t>rs7571713</t>
  </si>
  <si>
    <t>PCBP1-AS1</t>
  </si>
  <si>
    <t>rs4852777</t>
  </si>
  <si>
    <t>rs6719073</t>
  </si>
  <si>
    <t>DYSF</t>
  </si>
  <si>
    <t>rs11896727</t>
  </si>
  <si>
    <t>rs4417739</t>
  </si>
  <si>
    <t>rs7575536</t>
  </si>
  <si>
    <t>CYP26B1</t>
  </si>
  <si>
    <t>rs4852902</t>
  </si>
  <si>
    <t>SPR</t>
  </si>
  <si>
    <t>rs1050146</t>
  </si>
  <si>
    <t>ACTG2</t>
  </si>
  <si>
    <t>rs2231250</t>
  </si>
  <si>
    <t>AUP1</t>
  </si>
  <si>
    <t>rs14976</t>
  </si>
  <si>
    <t>VAMP5</t>
  </si>
  <si>
    <t>rs7596717</t>
  </si>
  <si>
    <t>CHMP3</t>
  </si>
  <si>
    <t>rs867529</t>
  </si>
  <si>
    <t>EIF2AK3</t>
  </si>
  <si>
    <t>rs2320433</t>
  </si>
  <si>
    <t>KCNIP3</t>
  </si>
  <si>
    <t>rs12996789</t>
  </si>
  <si>
    <t>FAHD2A</t>
  </si>
  <si>
    <t>rs7570074</t>
  </si>
  <si>
    <t>LINC00342</t>
  </si>
  <si>
    <t>rs1808357</t>
  </si>
  <si>
    <t>rs4907311</t>
  </si>
  <si>
    <t>NCAPH</t>
  </si>
  <si>
    <t>rs631746</t>
  </si>
  <si>
    <t>rs13014679</t>
  </si>
  <si>
    <t>FER1L5</t>
  </si>
  <si>
    <t>rs6746896</t>
  </si>
  <si>
    <t>LMAN2L</t>
  </si>
  <si>
    <t>rs1257022</t>
  </si>
  <si>
    <t>FAM178B</t>
  </si>
  <si>
    <t>rs11692010</t>
  </si>
  <si>
    <t>TMEM131</t>
  </si>
  <si>
    <t>rs17424787</t>
  </si>
  <si>
    <t>rs2278206</t>
  </si>
  <si>
    <t>INPP4A</t>
  </si>
  <si>
    <t>rs7586377</t>
  </si>
  <si>
    <t>MAP4K4</t>
  </si>
  <si>
    <t>rs7568278</t>
  </si>
  <si>
    <t>LOC100287010</t>
  </si>
  <si>
    <t>rs6739701</t>
  </si>
  <si>
    <t>LINC01102</t>
  </si>
  <si>
    <t>rs1159965</t>
  </si>
  <si>
    <t>LINC01159</t>
  </si>
  <si>
    <t>rs4640402</t>
  </si>
  <si>
    <t>FHL2</t>
  </si>
  <si>
    <t>rs12996345</t>
  </si>
  <si>
    <t>UXS1</t>
  </si>
  <si>
    <t>rs10203795</t>
  </si>
  <si>
    <t>GCC2</t>
  </si>
  <si>
    <t>rs17269605</t>
  </si>
  <si>
    <t>SH3RF3-AS1</t>
  </si>
  <si>
    <t>rs1560386</t>
  </si>
  <si>
    <t>SH3RF3</t>
  </si>
  <si>
    <t>rs3789131</t>
  </si>
  <si>
    <t>ACOXL</t>
  </si>
  <si>
    <t>rs3789068</t>
  </si>
  <si>
    <t>rs7586668</t>
  </si>
  <si>
    <t>POLR1B</t>
  </si>
  <si>
    <t>rs4848320</t>
  </si>
  <si>
    <t>PAX8</t>
  </si>
  <si>
    <t>rs6542180</t>
  </si>
  <si>
    <t>ACTR3</t>
  </si>
  <si>
    <t>rs2422241</t>
  </si>
  <si>
    <t>INSIG2</t>
  </si>
  <si>
    <t>rs655935</t>
  </si>
  <si>
    <t>LOC101927709</t>
  </si>
  <si>
    <t>rs3111726</t>
  </si>
  <si>
    <t>PTPN4</t>
  </si>
  <si>
    <t>rs4848115</t>
  </si>
  <si>
    <t>GLI2</t>
  </si>
  <si>
    <t>rs17005238</t>
  </si>
  <si>
    <t>rs2166898</t>
  </si>
  <si>
    <t>rs12711538</t>
  </si>
  <si>
    <t>rs6753288</t>
  </si>
  <si>
    <t>PROC</t>
  </si>
  <si>
    <t>rs11676142</t>
  </si>
  <si>
    <t>SAP130</t>
  </si>
  <si>
    <t>rs10803593</t>
  </si>
  <si>
    <t>UGGT1</t>
  </si>
  <si>
    <t>rs7586881</t>
  </si>
  <si>
    <t>HS6ST1</t>
  </si>
  <si>
    <t>rs4369918</t>
  </si>
  <si>
    <t>NCKAP5</t>
  </si>
  <si>
    <t>rs1584239</t>
  </si>
  <si>
    <t>rs9798267</t>
  </si>
  <si>
    <t>ZRANB3</t>
  </si>
  <si>
    <t>rs6755392</t>
  </si>
  <si>
    <t>ZEB2</t>
  </si>
  <si>
    <t>rs12467963</t>
  </si>
  <si>
    <t>LINC01412</t>
  </si>
  <si>
    <t>rs11692385</t>
  </si>
  <si>
    <t>PABPC1P2</t>
  </si>
  <si>
    <t>rs17236969</t>
  </si>
  <si>
    <t>LOC101929378</t>
  </si>
  <si>
    <t>rs7589499</t>
  </si>
  <si>
    <t>rs7561404</t>
  </si>
  <si>
    <t>GPD2</t>
  </si>
  <si>
    <t>rs11899353</t>
  </si>
  <si>
    <t>GALNT5</t>
  </si>
  <si>
    <t>rs448513</t>
  </si>
  <si>
    <t>TANC1</t>
  </si>
  <si>
    <t>rs7425274</t>
  </si>
  <si>
    <t>RBMS1</t>
  </si>
  <si>
    <t>rs16848690</t>
  </si>
  <si>
    <t>rs2060199</t>
  </si>
  <si>
    <t>SCN2A</t>
  </si>
  <si>
    <t>rs494120</t>
  </si>
  <si>
    <t>NOSTRIN</t>
  </si>
  <si>
    <t>rs540652</t>
  </si>
  <si>
    <t>rs12993143</t>
  </si>
  <si>
    <t>rs3770433</t>
  </si>
  <si>
    <t>TLK1</t>
  </si>
  <si>
    <t>rs6722670</t>
  </si>
  <si>
    <t>METTL8</t>
  </si>
  <si>
    <t>rs6433300</t>
  </si>
  <si>
    <t>CYBRD1</t>
  </si>
  <si>
    <t>rs6433457</t>
  </si>
  <si>
    <t>SP3</t>
  </si>
  <si>
    <t>rs4972426</t>
  </si>
  <si>
    <t>LOC100128905</t>
  </si>
  <si>
    <t>rs711812</t>
  </si>
  <si>
    <t>HOXD12</t>
  </si>
  <si>
    <t>rs717852</t>
  </si>
  <si>
    <t>HOXD3</t>
  </si>
  <si>
    <t>rs17400325</t>
  </si>
  <si>
    <t>PDE11A</t>
  </si>
  <si>
    <t>rs6726253</t>
  </si>
  <si>
    <t>rs12464787</t>
  </si>
  <si>
    <t>TTN-AS1</t>
  </si>
  <si>
    <t>rs12993099</t>
  </si>
  <si>
    <t>TTN</t>
  </si>
  <si>
    <t>rs1877945</t>
  </si>
  <si>
    <t>ZNF385B</t>
  </si>
  <si>
    <t>rs6747797</t>
  </si>
  <si>
    <t>LOC101927156</t>
  </si>
  <si>
    <t>rs833149</t>
  </si>
  <si>
    <t>PDE1A</t>
  </si>
  <si>
    <t>rs16823787</t>
  </si>
  <si>
    <t>FRZB</t>
  </si>
  <si>
    <t>rs288326</t>
  </si>
  <si>
    <t>rs13432509</t>
  </si>
  <si>
    <t>CALCRL</t>
  </si>
  <si>
    <t>rs13395317</t>
  </si>
  <si>
    <t>NAB1</t>
  </si>
  <si>
    <t>rs2203715</t>
  </si>
  <si>
    <t>GLS</t>
  </si>
  <si>
    <t>rs6744584</t>
  </si>
  <si>
    <t>LOC101927619</t>
  </si>
  <si>
    <t>rs2054123</t>
  </si>
  <si>
    <t>rs1878664</t>
  </si>
  <si>
    <t>SATB2</t>
  </si>
  <si>
    <t>rs2347287</t>
  </si>
  <si>
    <t>SPATS2L</t>
  </si>
  <si>
    <t>rs10497854</t>
  </si>
  <si>
    <t>FAM126B</t>
  </si>
  <si>
    <t>rs2280509</t>
  </si>
  <si>
    <t>FZD7</t>
  </si>
  <si>
    <t>rs6735994</t>
  </si>
  <si>
    <t>NOP58</t>
  </si>
  <si>
    <t>rs2222413</t>
  </si>
  <si>
    <t>RAPH1</t>
  </si>
  <si>
    <t>rs11896555</t>
  </si>
  <si>
    <t>PLEKHM3</t>
  </si>
  <si>
    <t>rs7570090</t>
  </si>
  <si>
    <t>RPE</t>
  </si>
  <si>
    <t>rs1354617</t>
  </si>
  <si>
    <t>rs1384397</t>
  </si>
  <si>
    <t>IKZF2</t>
  </si>
  <si>
    <t>rs13020766</t>
  </si>
  <si>
    <t>rs4425077</t>
  </si>
  <si>
    <t>LINC00607</t>
  </si>
  <si>
    <t>rs1898711</t>
  </si>
  <si>
    <t>rs2024486</t>
  </si>
  <si>
    <t>IGFBP5</t>
  </si>
  <si>
    <t>rs10178069</t>
  </si>
  <si>
    <t>TNP1</t>
  </si>
  <si>
    <t>rs10211546</t>
  </si>
  <si>
    <t>LOC101928327</t>
  </si>
  <si>
    <t>rs17181956</t>
  </si>
  <si>
    <t>DIRC3</t>
  </si>
  <si>
    <t>rs1863188</t>
  </si>
  <si>
    <t>rs1600212</t>
  </si>
  <si>
    <t>rs6754424</t>
  </si>
  <si>
    <t>rs13429408</t>
  </si>
  <si>
    <t>PNKD</t>
  </si>
  <si>
    <t>rs12989189</t>
  </si>
  <si>
    <t>PLCD4</t>
  </si>
  <si>
    <t>rs371825</t>
  </si>
  <si>
    <t>MIR375</t>
  </si>
  <si>
    <t>rs9967806</t>
  </si>
  <si>
    <t>LOC100129175</t>
  </si>
  <si>
    <t>rs17608593</t>
  </si>
  <si>
    <t>CFAP65</t>
  </si>
  <si>
    <t>rs10172691</t>
  </si>
  <si>
    <t>NHEJ1</t>
  </si>
  <si>
    <t>rs17608747</t>
  </si>
  <si>
    <t>rs2293081</t>
  </si>
  <si>
    <t>rs3731900</t>
  </si>
  <si>
    <t>FAM134A</t>
  </si>
  <si>
    <t>rs7589023</t>
  </si>
  <si>
    <t>TUBA4B</t>
  </si>
  <si>
    <t>rs7591986</t>
  </si>
  <si>
    <t>PTPRN</t>
  </si>
  <si>
    <t>rs824928</t>
  </si>
  <si>
    <t>PAX3</t>
  </si>
  <si>
    <t>rs2602673</t>
  </si>
  <si>
    <t>SERPINE2</t>
  </si>
  <si>
    <t>rs6725873</t>
  </si>
  <si>
    <t>NYAP2</t>
  </si>
  <si>
    <t>rs12694696</t>
  </si>
  <si>
    <t>rs11676298</t>
  </si>
  <si>
    <t>MIR5702</t>
  </si>
  <si>
    <t>rs13015698</t>
  </si>
  <si>
    <t>RHBDD1</t>
  </si>
  <si>
    <t>rs4349340</t>
  </si>
  <si>
    <t>AGFG1</t>
  </si>
  <si>
    <t>rs17440378</t>
  </si>
  <si>
    <t>PSMD1</t>
  </si>
  <si>
    <t>rs12694890</t>
  </si>
  <si>
    <t>LOC105373926</t>
  </si>
  <si>
    <t>rs4398264</t>
  </si>
  <si>
    <t>NCL</t>
  </si>
  <si>
    <t>rs3107179</t>
  </si>
  <si>
    <t>NPPC</t>
  </si>
  <si>
    <t>rs5269</t>
  </si>
  <si>
    <t>rs10084197</t>
  </si>
  <si>
    <t>DIS3L2</t>
  </si>
  <si>
    <t>rs17199879</t>
  </si>
  <si>
    <t>rs4973036</t>
  </si>
  <si>
    <t>rs3103274</t>
  </si>
  <si>
    <t>rs882098</t>
  </si>
  <si>
    <t>rs4973517</t>
  </si>
  <si>
    <t>rs4973544</t>
  </si>
  <si>
    <t>EIF4E2</t>
  </si>
  <si>
    <t>rs17296210</t>
  </si>
  <si>
    <t>rs283468</t>
  </si>
  <si>
    <t>GIGYF2</t>
  </si>
  <si>
    <t>rs12470285</t>
  </si>
  <si>
    <t>NGEF</t>
  </si>
  <si>
    <t>rs7590181</t>
  </si>
  <si>
    <t>AGAP1</t>
  </si>
  <si>
    <t>rs3790995</t>
  </si>
  <si>
    <t>COL6A3</t>
  </si>
  <si>
    <t>rs7340253</t>
  </si>
  <si>
    <t>ASB1</t>
  </si>
  <si>
    <t>rs6714931</t>
  </si>
  <si>
    <t>KIF1A</t>
  </si>
  <si>
    <t>rs4676386</t>
  </si>
  <si>
    <t>rs7425888</t>
  </si>
  <si>
    <t>CROCC2</t>
  </si>
  <si>
    <t>rs10200024</t>
  </si>
  <si>
    <t>rs10933529</t>
  </si>
  <si>
    <t>SNED1</t>
  </si>
  <si>
    <t>rs10933548</t>
  </si>
  <si>
    <t>HDLBP</t>
  </si>
  <si>
    <t>rs876531</t>
  </si>
  <si>
    <t>BOK</t>
  </si>
  <si>
    <t>rs250393</t>
  </si>
  <si>
    <t>RAD18</t>
  </si>
  <si>
    <t>rs9831613</t>
  </si>
  <si>
    <t>rs2728923</t>
  </si>
  <si>
    <t>SRGAP3</t>
  </si>
  <si>
    <t>rs6768339</t>
  </si>
  <si>
    <t>EMC3</t>
  </si>
  <si>
    <t>rs3172417</t>
  </si>
  <si>
    <t>FANCD2</t>
  </si>
  <si>
    <t>rs703912</t>
  </si>
  <si>
    <t>ATP2B2</t>
  </si>
  <si>
    <t>rs2442795</t>
  </si>
  <si>
    <t>ATG7</t>
  </si>
  <si>
    <t>rs2442778</t>
  </si>
  <si>
    <t>VGLL4</t>
  </si>
  <si>
    <t>rs2442807</t>
  </si>
  <si>
    <t>RAF1</t>
  </si>
  <si>
    <t>rs2597513</t>
  </si>
  <si>
    <t>HDAC11</t>
  </si>
  <si>
    <t>rs4525847</t>
  </si>
  <si>
    <t>LINC00620</t>
  </si>
  <si>
    <t>rs3733170</t>
  </si>
  <si>
    <t>LSM3</t>
  </si>
  <si>
    <t>rs1156567</t>
  </si>
  <si>
    <t>SLC6A6</t>
  </si>
  <si>
    <t>rs4685234</t>
  </si>
  <si>
    <t>FGD5</t>
  </si>
  <si>
    <t>rs13070935</t>
  </si>
  <si>
    <t>NR2C2</t>
  </si>
  <si>
    <t>rs2596657</t>
  </si>
  <si>
    <t>TBC1D5</t>
  </si>
  <si>
    <t>rs13078875</t>
  </si>
  <si>
    <t>UBE2E2-AS1</t>
  </si>
  <si>
    <t>rs4619807</t>
  </si>
  <si>
    <t>rs2089848</t>
  </si>
  <si>
    <t>LINC00691</t>
  </si>
  <si>
    <t>rs1511539</t>
  </si>
  <si>
    <t>THRB</t>
  </si>
  <si>
    <t>rs9881663</t>
  </si>
  <si>
    <t>rs12491199</t>
  </si>
  <si>
    <t>rs9814223</t>
  </si>
  <si>
    <t>rs1603983</t>
  </si>
  <si>
    <t>rs1483831</t>
  </si>
  <si>
    <t>rs7624087</t>
  </si>
  <si>
    <t>RBMS3</t>
  </si>
  <si>
    <t>rs7648704</t>
  </si>
  <si>
    <t>TRIM71</t>
  </si>
  <si>
    <t>rs6810039</t>
  </si>
  <si>
    <t>SUSD5</t>
  </si>
  <si>
    <t>rs9850785</t>
  </si>
  <si>
    <t>CLASP2</t>
  </si>
  <si>
    <t>rs9816270</t>
  </si>
  <si>
    <t>rs9838846</t>
  </si>
  <si>
    <t>PDCD6IP</t>
  </si>
  <si>
    <t>rs6550457</t>
  </si>
  <si>
    <t>LRRFIP2</t>
  </si>
  <si>
    <t>rs2886141</t>
  </si>
  <si>
    <t>ITGA9</t>
  </si>
  <si>
    <t>rs9826470</t>
  </si>
  <si>
    <t>CTDSPL</t>
  </si>
  <si>
    <t>rs4437116</t>
  </si>
  <si>
    <t>CTNNB1</t>
  </si>
  <si>
    <t>rs4973930</t>
  </si>
  <si>
    <t>ULK4</t>
  </si>
  <si>
    <t>rs3732858</t>
  </si>
  <si>
    <t>FAM198A</t>
  </si>
  <si>
    <t>rs267239</t>
  </si>
  <si>
    <t>LIMD1</t>
  </si>
  <si>
    <t>rs7633770</t>
  </si>
  <si>
    <t>LOC100132146</t>
  </si>
  <si>
    <t>rs724448</t>
  </si>
  <si>
    <t>PTH1R</t>
  </si>
  <si>
    <t>rs17784714</t>
  </si>
  <si>
    <t>SCAP</t>
  </si>
  <si>
    <t>rs13098603</t>
  </si>
  <si>
    <t>ELP6</t>
  </si>
  <si>
    <t>rs2889854</t>
  </si>
  <si>
    <t>CAMP</t>
  </si>
  <si>
    <t>rs1841178</t>
  </si>
  <si>
    <t>FBXW12</t>
  </si>
  <si>
    <t>rs1264194</t>
  </si>
  <si>
    <t>COL7A1</t>
  </si>
  <si>
    <t>rs990211</t>
  </si>
  <si>
    <t>NCKIPSD</t>
  </si>
  <si>
    <t>rs11716445</t>
  </si>
  <si>
    <t>RHOA</t>
  </si>
  <si>
    <t>rs4855842</t>
  </si>
  <si>
    <t>rs6797299</t>
  </si>
  <si>
    <t>BSN</t>
  </si>
  <si>
    <t>rs2280405</t>
  </si>
  <si>
    <t>CAMKV</t>
  </si>
  <si>
    <t>rs1986599</t>
  </si>
  <si>
    <t>RBM6</t>
  </si>
  <si>
    <t>rs175634</t>
  </si>
  <si>
    <t>CISH</t>
  </si>
  <si>
    <t>rs11919195</t>
  </si>
  <si>
    <t>DOCK3</t>
  </si>
  <si>
    <t>rs4256170</t>
  </si>
  <si>
    <t>rs13095652</t>
  </si>
  <si>
    <t>rs17051762</t>
  </si>
  <si>
    <t>rs4355273</t>
  </si>
  <si>
    <t>TEX264</t>
  </si>
  <si>
    <t>rs6446166</t>
  </si>
  <si>
    <t>RPL29</t>
  </si>
  <si>
    <t>rs9866081</t>
  </si>
  <si>
    <t>DUSP7</t>
  </si>
  <si>
    <t>rs1133415</t>
  </si>
  <si>
    <t>SMIM4</t>
  </si>
  <si>
    <t>rs2163167</t>
  </si>
  <si>
    <t>RFT1</t>
  </si>
  <si>
    <t>rs750170</t>
  </si>
  <si>
    <t>PRKCD</t>
  </si>
  <si>
    <t>rs793202</t>
  </si>
  <si>
    <t>CACNA1D</t>
  </si>
  <si>
    <t>rs11709171</t>
  </si>
  <si>
    <t>rs358056</t>
  </si>
  <si>
    <t>CACNA2D3</t>
  </si>
  <si>
    <t>rs1499890</t>
  </si>
  <si>
    <t>WNT5A</t>
  </si>
  <si>
    <t>rs13067363</t>
  </si>
  <si>
    <t>CCDC66</t>
  </si>
  <si>
    <t>rs17235684</t>
  </si>
  <si>
    <t>rs7619465</t>
  </si>
  <si>
    <t>FAM208A</t>
  </si>
  <si>
    <t>rs6808185</t>
  </si>
  <si>
    <t>IL17RD</t>
  </si>
  <si>
    <t>rs9841271</t>
  </si>
  <si>
    <t>DENND6A</t>
  </si>
  <si>
    <t>rs1658343</t>
  </si>
  <si>
    <t>FLNB</t>
  </si>
  <si>
    <t>rs8640</t>
  </si>
  <si>
    <t>rs11713310</t>
  </si>
  <si>
    <t>PXK</t>
  </si>
  <si>
    <t>rs9837001</t>
  </si>
  <si>
    <t>PTPRG</t>
  </si>
  <si>
    <t>rs2886521</t>
  </si>
  <si>
    <t>rs6779039</t>
  </si>
  <si>
    <t>rs6445247</t>
  </si>
  <si>
    <t>rs9790019</t>
  </si>
  <si>
    <t>rs17806888</t>
  </si>
  <si>
    <t>rs11924537</t>
  </si>
  <si>
    <t>SAMMSON</t>
  </si>
  <si>
    <t>rs11917612</t>
  </si>
  <si>
    <t>FOXP1</t>
  </si>
  <si>
    <t>rs9815886</t>
  </si>
  <si>
    <t>RYBP</t>
  </si>
  <si>
    <t>rs4677156</t>
  </si>
  <si>
    <t>rs6549499</t>
  </si>
  <si>
    <t>PPP4R2</t>
  </si>
  <si>
    <t>rs1836918</t>
  </si>
  <si>
    <t>VGLL3</t>
  </si>
  <si>
    <t>rs300982</t>
  </si>
  <si>
    <t>POU1F1</t>
  </si>
  <si>
    <t>rs774544</t>
  </si>
  <si>
    <t>DCBLD2</t>
  </si>
  <si>
    <t>rs1524217</t>
  </si>
  <si>
    <t>rs12494976</t>
  </si>
  <si>
    <t>COL8A1</t>
  </si>
  <si>
    <t>rs13086822</t>
  </si>
  <si>
    <t>TFG</t>
  </si>
  <si>
    <t>rs13088318</t>
  </si>
  <si>
    <t>FAM172BP</t>
  </si>
  <si>
    <t>rs3772554</t>
  </si>
  <si>
    <t>ALCAM</t>
  </si>
  <si>
    <t>rs3772512</t>
  </si>
  <si>
    <t>CBLB</t>
  </si>
  <si>
    <t>rs960062</t>
  </si>
  <si>
    <t>LOC101929607</t>
  </si>
  <si>
    <t>rs10933904</t>
  </si>
  <si>
    <t>BBX</t>
  </si>
  <si>
    <t>rs1461107</t>
  </si>
  <si>
    <t>LOC101929717</t>
  </si>
  <si>
    <t>rs10511323</t>
  </si>
  <si>
    <t>BOC</t>
  </si>
  <si>
    <t>rs12497585</t>
  </si>
  <si>
    <t>ZBTB20</t>
  </si>
  <si>
    <t>rs9873460</t>
  </si>
  <si>
    <t>rs16823002</t>
  </si>
  <si>
    <t>rs1523266</t>
  </si>
  <si>
    <t>rs9848751</t>
  </si>
  <si>
    <t>rs11715566</t>
  </si>
  <si>
    <t>LINC00901</t>
  </si>
  <si>
    <t>rs9289196</t>
  </si>
  <si>
    <t>PARP9</t>
  </si>
  <si>
    <t>rs11708067</t>
  </si>
  <si>
    <t>rs12488684</t>
  </si>
  <si>
    <t>KALRN</t>
  </si>
  <si>
    <t>rs11717152</t>
  </si>
  <si>
    <t>rs6765930</t>
  </si>
  <si>
    <t>HMCES</t>
  </si>
  <si>
    <t>rs6775488</t>
  </si>
  <si>
    <t>rs2285373</t>
  </si>
  <si>
    <t>PLXND1</t>
  </si>
  <si>
    <t>rs17414558</t>
  </si>
  <si>
    <t>NPHP3-ACAD11</t>
  </si>
  <si>
    <t>rs10935070</t>
  </si>
  <si>
    <t>TOPBP1</t>
  </si>
  <si>
    <t>rs7639683</t>
  </si>
  <si>
    <t>RYK</t>
  </si>
  <si>
    <t>rs4539979</t>
  </si>
  <si>
    <t>CEP63</t>
  </si>
  <si>
    <t>rs7637801</t>
  </si>
  <si>
    <t>KY</t>
  </si>
  <si>
    <t>rs1393786</t>
  </si>
  <si>
    <t>PPP2R3A</t>
  </si>
  <si>
    <t>rs4336059</t>
  </si>
  <si>
    <t>STAG1</t>
  </si>
  <si>
    <t>rs1381251</t>
  </si>
  <si>
    <t>IL20RB</t>
  </si>
  <si>
    <t>rs7616371</t>
  </si>
  <si>
    <t>rs9289540</t>
  </si>
  <si>
    <t>SOX14</t>
  </si>
  <si>
    <t>rs9879724</t>
  </si>
  <si>
    <t>rs2871960</t>
  </si>
  <si>
    <t>rs11919556</t>
  </si>
  <si>
    <t>rs16851441</t>
  </si>
  <si>
    <t>rs6440018</t>
  </si>
  <si>
    <t>rs2707982</t>
  </si>
  <si>
    <t>PCOLCE2</t>
  </si>
  <si>
    <t>rs3804664</t>
  </si>
  <si>
    <t>PLOD2</t>
  </si>
  <si>
    <t>rs323623</t>
  </si>
  <si>
    <t>rs4513429</t>
  </si>
  <si>
    <t>rs4325879</t>
  </si>
  <si>
    <t>LINC00880</t>
  </si>
  <si>
    <t>rs7652298</t>
  </si>
  <si>
    <t>VEPH1</t>
  </si>
  <si>
    <t>rs9845687</t>
  </si>
  <si>
    <t>SHOX2</t>
  </si>
  <si>
    <t>rs827179</t>
  </si>
  <si>
    <t>RSRC1</t>
  </si>
  <si>
    <t>rs16851782</t>
  </si>
  <si>
    <t>GOLIM4</t>
  </si>
  <si>
    <t>rs9820495</t>
  </si>
  <si>
    <t>rs1290786</t>
  </si>
  <si>
    <t>rs1997280</t>
  </si>
  <si>
    <t>rs1045210</t>
  </si>
  <si>
    <t>SKIL</t>
  </si>
  <si>
    <t>rs4894797</t>
  </si>
  <si>
    <t>FNDC3B</t>
  </si>
  <si>
    <t>rs1874259</t>
  </si>
  <si>
    <t>rs9841671</t>
  </si>
  <si>
    <t>GHSR</t>
  </si>
  <si>
    <t>rs572169</t>
  </si>
  <si>
    <t>rs10428248</t>
  </si>
  <si>
    <t>MAP6D1</t>
  </si>
  <si>
    <t>rs263003</t>
  </si>
  <si>
    <t>PARL</t>
  </si>
  <si>
    <t>rs11545169</t>
  </si>
  <si>
    <t>PSMD2</t>
  </si>
  <si>
    <t>rs2377115</t>
  </si>
  <si>
    <t>VPS8</t>
  </si>
  <si>
    <t>rs6765926</t>
  </si>
  <si>
    <t>rs4270485</t>
  </si>
  <si>
    <t>rs9869435</t>
  </si>
  <si>
    <t>rs7609665</t>
  </si>
  <si>
    <t>IGF2BP2</t>
  </si>
  <si>
    <t>rs12636352</t>
  </si>
  <si>
    <t>rs6799330</t>
  </si>
  <si>
    <t>rs6801848</t>
  </si>
  <si>
    <t>rs4686694</t>
  </si>
  <si>
    <t>rs720390</t>
  </si>
  <si>
    <t>rs4686708</t>
  </si>
  <si>
    <t>TRA2B</t>
  </si>
  <si>
    <t>rs2300922</t>
  </si>
  <si>
    <t>rs4686904</t>
  </si>
  <si>
    <t>LOC100131635</t>
  </si>
  <si>
    <t>rs7648069</t>
  </si>
  <si>
    <t>BCL6</t>
  </si>
  <si>
    <t>rs10937325</t>
  </si>
  <si>
    <t>rs9871418</t>
  </si>
  <si>
    <t>LPP-AS2</t>
  </si>
  <si>
    <t>rs9867814</t>
  </si>
  <si>
    <t>LPP</t>
  </si>
  <si>
    <t>rs13076750</t>
  </si>
  <si>
    <t>rs6444307</t>
  </si>
  <si>
    <t>rs13079477</t>
  </si>
  <si>
    <t>rs710550</t>
  </si>
  <si>
    <t>P3H2</t>
  </si>
  <si>
    <t>rs6787151</t>
  </si>
  <si>
    <t>rs1501604</t>
  </si>
  <si>
    <t>SNAR-I</t>
  </si>
  <si>
    <t>rs13058800</t>
  </si>
  <si>
    <t>OSTN</t>
  </si>
  <si>
    <t>rs6773834</t>
  </si>
  <si>
    <t>rs9841435</t>
  </si>
  <si>
    <t>CCDC50</t>
  </si>
  <si>
    <t>rs6774653</t>
  </si>
  <si>
    <t>CPN2</t>
  </si>
  <si>
    <t>rs4393850</t>
  </si>
  <si>
    <t>XXYLT1</t>
  </si>
  <si>
    <t>rs9863270</t>
  </si>
  <si>
    <t>rs6814476</t>
  </si>
  <si>
    <t>FGFRL1</t>
  </si>
  <si>
    <t>rs17131824</t>
  </si>
  <si>
    <t>RNF212</t>
  </si>
  <si>
    <t>rs1732100</t>
  </si>
  <si>
    <t>MAEA</t>
  </si>
  <si>
    <t>rs4130791</t>
  </si>
  <si>
    <t>NKX1-1</t>
  </si>
  <si>
    <t>rs2247341</t>
  </si>
  <si>
    <t>SLBP</t>
  </si>
  <si>
    <t>rs798754</t>
  </si>
  <si>
    <t>TMEM129</t>
  </si>
  <si>
    <t>rs2234570</t>
  </si>
  <si>
    <t>NELFA</t>
  </si>
  <si>
    <t>rs11725821</t>
  </si>
  <si>
    <t>rs6810591</t>
  </si>
  <si>
    <t>POLN</t>
  </si>
  <si>
    <t>rs3762939</t>
  </si>
  <si>
    <t>MXD4</t>
  </si>
  <si>
    <t>rs3129317</t>
  </si>
  <si>
    <t>RGS12</t>
  </si>
  <si>
    <t>rs3752442</t>
  </si>
  <si>
    <t>HGFAC</t>
  </si>
  <si>
    <t>rs2498323</t>
  </si>
  <si>
    <t>rs11722554</t>
  </si>
  <si>
    <t>CYTL1</t>
  </si>
  <si>
    <t>rs4689977</t>
  </si>
  <si>
    <t>rs11730169</t>
  </si>
  <si>
    <t>AFAP1-AS1</t>
  </si>
  <si>
    <t>rs17770213</t>
  </si>
  <si>
    <t>AFAP1</t>
  </si>
  <si>
    <t>rs1949733</t>
  </si>
  <si>
    <t>TRMT44</t>
  </si>
  <si>
    <t>rs9685931</t>
  </si>
  <si>
    <t>GPR78</t>
  </si>
  <si>
    <t>rs2302580</t>
  </si>
  <si>
    <t>CPZ</t>
  </si>
  <si>
    <t>rs7677121</t>
  </si>
  <si>
    <t>CLNK</t>
  </si>
  <si>
    <t>rs13144936</t>
  </si>
  <si>
    <t>LOC101929019</t>
  </si>
  <si>
    <t>rs10939460</t>
  </si>
  <si>
    <t>RAB28</t>
  </si>
  <si>
    <t>rs11722503</t>
  </si>
  <si>
    <t>rs763318</t>
  </si>
  <si>
    <t>rs4834927</t>
  </si>
  <si>
    <t>rs6857769</t>
  </si>
  <si>
    <t>rs10016290</t>
  </si>
  <si>
    <t>LINC01097</t>
  </si>
  <si>
    <t>rs10939485</t>
  </si>
  <si>
    <t>NKX3-2</t>
  </si>
  <si>
    <t>rs9993121</t>
  </si>
  <si>
    <t>LINC00504</t>
  </si>
  <si>
    <t>rs11941723</t>
  </si>
  <si>
    <t>NCAPG</t>
  </si>
  <si>
    <t>rs16895971</t>
  </si>
  <si>
    <t>LCORL</t>
  </si>
  <si>
    <t>rs2724475</t>
  </si>
  <si>
    <t>rs6449377</t>
  </si>
  <si>
    <t>rs1512102</t>
  </si>
  <si>
    <t>SMIM20</t>
  </si>
  <si>
    <t>rs1006181</t>
  </si>
  <si>
    <t>TBC1D1</t>
  </si>
  <si>
    <t>rs4833034</t>
  </si>
  <si>
    <t>LINC01258</t>
  </si>
  <si>
    <t>rs7688346</t>
  </si>
  <si>
    <t>KLF3</t>
  </si>
  <si>
    <t>rs3796536</t>
  </si>
  <si>
    <t>rs6820957</t>
  </si>
  <si>
    <t>FAM114A1</t>
  </si>
  <si>
    <t>rs958633</t>
  </si>
  <si>
    <t>RFC1</t>
  </si>
  <si>
    <t>rs13104353</t>
  </si>
  <si>
    <t>SMIM14</t>
  </si>
  <si>
    <t>rs4861100</t>
  </si>
  <si>
    <t>LIMCH1</t>
  </si>
  <si>
    <t>rs7689003</t>
  </si>
  <si>
    <t>rs924837</t>
  </si>
  <si>
    <t>GABRG1</t>
  </si>
  <si>
    <t>rs10029732</t>
  </si>
  <si>
    <t>FRYL</t>
  </si>
  <si>
    <t>rs6851073</t>
  </si>
  <si>
    <t>DCUN1D4</t>
  </si>
  <si>
    <t>rs3817270</t>
  </si>
  <si>
    <t>FIP1L1</t>
  </si>
  <si>
    <t>rs3805148</t>
  </si>
  <si>
    <t>TMEM165</t>
  </si>
  <si>
    <t>rs10517367</t>
  </si>
  <si>
    <t>KIAA1211</t>
  </si>
  <si>
    <t>rs17081933</t>
  </si>
  <si>
    <t>NOA1</t>
  </si>
  <si>
    <t>rs2086530</t>
  </si>
  <si>
    <t>ADAMTS3</t>
  </si>
  <si>
    <t>rs16845048</t>
  </si>
  <si>
    <t>rs7697556</t>
  </si>
  <si>
    <t>rs919047</t>
  </si>
  <si>
    <t>rs4694168</t>
  </si>
  <si>
    <t>LOC728040</t>
  </si>
  <si>
    <t>rs12641279</t>
  </si>
  <si>
    <t>RASSF6</t>
  </si>
  <si>
    <t>rs13150103</t>
  </si>
  <si>
    <t>rs2703126</t>
  </si>
  <si>
    <t>SOWAHB</t>
  </si>
  <si>
    <t>rs13146627</t>
  </si>
  <si>
    <t>C4orf22</t>
  </si>
  <si>
    <t>rs13119535</t>
  </si>
  <si>
    <t>rs788860</t>
  </si>
  <si>
    <t>PRKG2</t>
  </si>
  <si>
    <t>rs1901568</t>
  </si>
  <si>
    <t>rs1377059</t>
  </si>
  <si>
    <t>RASGEF1B</t>
  </si>
  <si>
    <t>rs1427461</t>
  </si>
  <si>
    <t>HNRNPD</t>
  </si>
  <si>
    <t>rs12642612</t>
  </si>
  <si>
    <t>NKX6-1</t>
  </si>
  <si>
    <t>rs17010957</t>
  </si>
  <si>
    <t>ARHGAP24</t>
  </si>
  <si>
    <t>rs2665881</t>
  </si>
  <si>
    <t>rs12508545</t>
  </si>
  <si>
    <t>MAPK10</t>
  </si>
  <si>
    <t>rs2904103</t>
  </si>
  <si>
    <t>rs1471251</t>
  </si>
  <si>
    <t>AFF1</t>
  </si>
  <si>
    <t>rs7691791</t>
  </si>
  <si>
    <t>HSD17B11</t>
  </si>
  <si>
    <t>rs10003497</t>
  </si>
  <si>
    <t>SPARCL1</t>
  </si>
  <si>
    <t>rs1545735</t>
  </si>
  <si>
    <t>DMP1</t>
  </si>
  <si>
    <t>rs727420</t>
  </si>
  <si>
    <t>MEPE</t>
  </si>
  <si>
    <t>rs16996144</t>
  </si>
  <si>
    <t>rs4699384</t>
  </si>
  <si>
    <t>LOC285556</t>
  </si>
  <si>
    <t>rs10026360</t>
  </si>
  <si>
    <t>LOC101929448</t>
  </si>
  <si>
    <t>rs882920</t>
  </si>
  <si>
    <t>CXXC4</t>
  </si>
  <si>
    <t>rs10008015</t>
  </si>
  <si>
    <t>rs10010325</t>
  </si>
  <si>
    <t>rs2726490</t>
  </si>
  <si>
    <t>TET2-AS1</t>
  </si>
  <si>
    <t>rs10050189</t>
  </si>
  <si>
    <t>PPA2</t>
  </si>
  <si>
    <t>rs4956038</t>
  </si>
  <si>
    <t>LEF1-AS1</t>
  </si>
  <si>
    <t>rs1558172</t>
  </si>
  <si>
    <t>rs17583662</t>
  </si>
  <si>
    <t>RPL34-AS1</t>
  </si>
  <si>
    <t>rs6533498</t>
  </si>
  <si>
    <t>ELOVL6</t>
  </si>
  <si>
    <t>rs2374218</t>
  </si>
  <si>
    <t>ARSJ</t>
  </si>
  <si>
    <t>rs6827199</t>
  </si>
  <si>
    <t>rs7698598</t>
  </si>
  <si>
    <t>SYNPO2</t>
  </si>
  <si>
    <t>rs6838153</t>
  </si>
  <si>
    <t>EXOSC9</t>
  </si>
  <si>
    <t>rs6815050</t>
  </si>
  <si>
    <t>rs769242</t>
  </si>
  <si>
    <t>CCNA2</t>
  </si>
  <si>
    <t>rs10518406</t>
  </si>
  <si>
    <t>FGF2</t>
  </si>
  <si>
    <t>rs12513181</t>
  </si>
  <si>
    <t>NUDT6</t>
  </si>
  <si>
    <t>rs11944380</t>
  </si>
  <si>
    <t>SPATA5</t>
  </si>
  <si>
    <t>rs1914902</t>
  </si>
  <si>
    <t>LINC01091</t>
  </si>
  <si>
    <t>rs2421231</t>
  </si>
  <si>
    <t>PABPC4L</t>
  </si>
  <si>
    <t>rs6811274</t>
  </si>
  <si>
    <t>PCDH18</t>
  </si>
  <si>
    <t>rs11941589</t>
  </si>
  <si>
    <t>ELF2</t>
  </si>
  <si>
    <t>rs6820313</t>
  </si>
  <si>
    <t>rs300904</t>
  </si>
  <si>
    <t>GAB1</t>
  </si>
  <si>
    <t>rs17017911</t>
  </si>
  <si>
    <t>GUSBP5</t>
  </si>
  <si>
    <t>rs989346</t>
  </si>
  <si>
    <t>GYPA</t>
  </si>
  <si>
    <t>rs720485</t>
  </si>
  <si>
    <t>HHIP-AS1</t>
  </si>
  <si>
    <t>rs7666523</t>
  </si>
  <si>
    <t>rs7689420</t>
  </si>
  <si>
    <t>rs13146972</t>
  </si>
  <si>
    <t>rs17777628</t>
  </si>
  <si>
    <t>rs6817771</t>
  </si>
  <si>
    <t>rs17723304</t>
  </si>
  <si>
    <t>rs6537316</t>
  </si>
  <si>
    <t>rs11100870</t>
  </si>
  <si>
    <t>ANAPC10</t>
  </si>
  <si>
    <t>rs17725600</t>
  </si>
  <si>
    <t>ABCE1</t>
  </si>
  <si>
    <t>rs10519725</t>
  </si>
  <si>
    <t>rs13111336</t>
  </si>
  <si>
    <t>OTUD4</t>
  </si>
  <si>
    <t>rs2118438</t>
  </si>
  <si>
    <t>SMAD1</t>
  </si>
  <si>
    <t>rs17020442</t>
  </si>
  <si>
    <t>MMAA</t>
  </si>
  <si>
    <t>rs4835018</t>
  </si>
  <si>
    <t>ZNF827</t>
  </si>
  <si>
    <t>rs11930385</t>
  </si>
  <si>
    <t>rs11100904</t>
  </si>
  <si>
    <t>rs2884401</t>
  </si>
  <si>
    <t>ARHGAP10</t>
  </si>
  <si>
    <t>rs6848368</t>
  </si>
  <si>
    <t>NR3C2</t>
  </si>
  <si>
    <t>rs1443088</t>
  </si>
  <si>
    <t>FAM160A1</t>
  </si>
  <si>
    <t>rs17299889</t>
  </si>
  <si>
    <t>SFRP2</t>
  </si>
  <si>
    <t>rs10517658</t>
  </si>
  <si>
    <t>PDGFC</t>
  </si>
  <si>
    <t>rs4504305</t>
  </si>
  <si>
    <t>FAM198B</t>
  </si>
  <si>
    <t>rs11734376</t>
  </si>
  <si>
    <t>WWC2</t>
  </si>
  <si>
    <t>rs12643353</t>
  </si>
  <si>
    <t>rs955748</t>
  </si>
  <si>
    <t>rs2310357</t>
  </si>
  <si>
    <t>SORBS2</t>
  </si>
  <si>
    <t>rs1574220</t>
  </si>
  <si>
    <t>PDCD6</t>
  </si>
  <si>
    <t>rs10630</t>
  </si>
  <si>
    <t>LPCAT1</t>
  </si>
  <si>
    <t>rs769109</t>
  </si>
  <si>
    <t>LINC01377</t>
  </si>
  <si>
    <t>rs274679</t>
  </si>
  <si>
    <t>PAPD7</t>
  </si>
  <si>
    <t>rs875525</t>
  </si>
  <si>
    <t>ANKH</t>
  </si>
  <si>
    <t>rs860664</t>
  </si>
  <si>
    <t>rs17409588</t>
  </si>
  <si>
    <t>DROSHA</t>
  </si>
  <si>
    <t>rs752229</t>
  </si>
  <si>
    <t>NPR3</t>
  </si>
  <si>
    <t>rs10057069</t>
  </si>
  <si>
    <t>rs976576</t>
  </si>
  <si>
    <t>rs1698027</t>
  </si>
  <si>
    <t>rs3811958</t>
  </si>
  <si>
    <t>rs13357303</t>
  </si>
  <si>
    <t>rs1173727</t>
  </si>
  <si>
    <t>rs1021777</t>
  </si>
  <si>
    <t>rs1389874</t>
  </si>
  <si>
    <t>LOC340113</t>
  </si>
  <si>
    <t>rs11744178</t>
  </si>
  <si>
    <t>rs1876658</t>
  </si>
  <si>
    <t>rs1813313</t>
  </si>
  <si>
    <t>TARS</t>
  </si>
  <si>
    <t>rs6896697</t>
  </si>
  <si>
    <t>rs6895892</t>
  </si>
  <si>
    <t>ADAMTS12</t>
  </si>
  <si>
    <t>rs1609500</t>
  </si>
  <si>
    <t>PRLR</t>
  </si>
  <si>
    <t>rs12656216</t>
  </si>
  <si>
    <t>SKP2</t>
  </si>
  <si>
    <t>rs16902835</t>
  </si>
  <si>
    <t>NADK2</t>
  </si>
  <si>
    <t>rs2731880</t>
  </si>
  <si>
    <t>SLC1A3</t>
  </si>
  <si>
    <t>rs292168</t>
  </si>
  <si>
    <t>NIPBL-AS1</t>
  </si>
  <si>
    <t>rs12519439</t>
  </si>
  <si>
    <t>rs781794</t>
  </si>
  <si>
    <t>rs16903690</t>
  </si>
  <si>
    <t>rs9292673</t>
  </si>
  <si>
    <t>GDNF</t>
  </si>
  <si>
    <t>rs17379667</t>
  </si>
  <si>
    <t>rs2973051</t>
  </si>
  <si>
    <t>rs2973114</t>
  </si>
  <si>
    <t>GDNF-AS1</t>
  </si>
  <si>
    <t>rs327267</t>
  </si>
  <si>
    <t>LIFR-AS1</t>
  </si>
  <si>
    <t>rs9292741</t>
  </si>
  <si>
    <t>DAB2</t>
  </si>
  <si>
    <t>rs1867540</t>
  </si>
  <si>
    <t>C6</t>
  </si>
  <si>
    <t>rs614990</t>
  </si>
  <si>
    <t>PLCXD3</t>
  </si>
  <si>
    <t>rs17213962</t>
  </si>
  <si>
    <t>OXCT1</t>
  </si>
  <si>
    <t>rs1813615</t>
  </si>
  <si>
    <t>FBXO4</t>
  </si>
  <si>
    <t>rs17574650</t>
  </si>
  <si>
    <t>GHR</t>
  </si>
  <si>
    <t>rs11740415</t>
  </si>
  <si>
    <t>rs4242116</t>
  </si>
  <si>
    <t>rs2972758</t>
  </si>
  <si>
    <t>SELENOP</t>
  </si>
  <si>
    <t>rs316413</t>
  </si>
  <si>
    <t>LOC100506639</t>
  </si>
  <si>
    <t>rs12152958</t>
  </si>
  <si>
    <t>NNT</t>
  </si>
  <si>
    <t>rs12055151</t>
  </si>
  <si>
    <t>LOC100287592</t>
  </si>
  <si>
    <t>rs1423544</t>
  </si>
  <si>
    <t>PELO</t>
  </si>
  <si>
    <t>rs6450136</t>
  </si>
  <si>
    <t>FST</t>
  </si>
  <si>
    <t>rs17251005</t>
  </si>
  <si>
    <t>rs35942</t>
  </si>
  <si>
    <t>rs336081</t>
  </si>
  <si>
    <t>CDC20B</t>
  </si>
  <si>
    <t>rs10940469</t>
  </si>
  <si>
    <t>PLPP1</t>
  </si>
  <si>
    <t>rs1396611</t>
  </si>
  <si>
    <t>SLC38A9</t>
  </si>
  <si>
    <t>rs6897117</t>
  </si>
  <si>
    <t>rs3761772</t>
  </si>
  <si>
    <t>DDX4</t>
  </si>
  <si>
    <t>rs157845</t>
  </si>
  <si>
    <t>C5orf67</t>
  </si>
  <si>
    <t>rs702691</t>
  </si>
  <si>
    <t>MAP3K1</t>
  </si>
  <si>
    <t>rs854037</t>
  </si>
  <si>
    <t>LOC101928539</t>
  </si>
  <si>
    <t>rs7736186</t>
  </si>
  <si>
    <t>PDE4D</t>
  </si>
  <si>
    <t>rs11738454</t>
  </si>
  <si>
    <t>rs6877743</t>
  </si>
  <si>
    <t>rs7703022</t>
  </si>
  <si>
    <t>rs10447098</t>
  </si>
  <si>
    <t>ZSWIM6</t>
  </si>
  <si>
    <t>rs3857267</t>
  </si>
  <si>
    <t>RGS7BP</t>
  </si>
  <si>
    <t>rs264759</t>
  </si>
  <si>
    <t>rs10053096</t>
  </si>
  <si>
    <t>rs4700677</t>
  </si>
  <si>
    <t>rs11738854</t>
  </si>
  <si>
    <t>rs17829698</t>
  </si>
  <si>
    <t>TRIM23</t>
  </si>
  <si>
    <t>rs456775</t>
  </si>
  <si>
    <t>MAST4</t>
  </si>
  <si>
    <t>rs10515054</t>
  </si>
  <si>
    <t>LOC101928858</t>
  </si>
  <si>
    <t>rs7710020</t>
  </si>
  <si>
    <t>rs999826</t>
  </si>
  <si>
    <t>rs450986</t>
  </si>
  <si>
    <t>LOC102467655</t>
  </si>
  <si>
    <t>rs3886182</t>
  </si>
  <si>
    <t>rs173703</t>
  </si>
  <si>
    <t>PIK3R1</t>
  </si>
  <si>
    <t>rs2112208</t>
  </si>
  <si>
    <t>rs3756668</t>
  </si>
  <si>
    <t>rs1423232</t>
  </si>
  <si>
    <t>rs415817</t>
  </si>
  <si>
    <t>LOC102503427</t>
  </si>
  <si>
    <t>rs11744267</t>
  </si>
  <si>
    <t>TNPO1</t>
  </si>
  <si>
    <t>rs34651</t>
  </si>
  <si>
    <t>rs13160226</t>
  </si>
  <si>
    <t>TMEM171</t>
  </si>
  <si>
    <t>rs2454846</t>
  </si>
  <si>
    <t>HEXB</t>
  </si>
  <si>
    <t>rs6877994</t>
  </si>
  <si>
    <t>LOC101929154</t>
  </si>
  <si>
    <t>rs12520209</t>
  </si>
  <si>
    <t>AP3B1</t>
  </si>
  <si>
    <t>rs10805921</t>
  </si>
  <si>
    <t>ARSB</t>
  </si>
  <si>
    <t>rs17223387</t>
  </si>
  <si>
    <t>DMGDH</t>
  </si>
  <si>
    <t>rs7712162</t>
  </si>
  <si>
    <t>PAPD4</t>
  </si>
  <si>
    <t>rs411840</t>
  </si>
  <si>
    <t>SSBP2</t>
  </si>
  <si>
    <t>rs457008</t>
  </si>
  <si>
    <t>rs13163838</t>
  </si>
  <si>
    <t>LOC100505878</t>
  </si>
  <si>
    <t>rs4421140</t>
  </si>
  <si>
    <t>RASA1</t>
  </si>
  <si>
    <t>rs13187743</t>
  </si>
  <si>
    <t>CCNH</t>
  </si>
  <si>
    <t>rs10069251</t>
  </si>
  <si>
    <t>TMEM161B</t>
  </si>
  <si>
    <t>rs10037512</t>
  </si>
  <si>
    <t>MEF2C-AS1</t>
  </si>
  <si>
    <t>rs10942546</t>
  </si>
  <si>
    <t>rs11748980</t>
  </si>
  <si>
    <t>MIR3660</t>
  </si>
  <si>
    <t>rs4489092</t>
  </si>
  <si>
    <t>ADGRV1</t>
  </si>
  <si>
    <t>rs17085593</t>
  </si>
  <si>
    <t>LOC101929710</t>
  </si>
  <si>
    <t>rs7700995</t>
  </si>
  <si>
    <t>SLCO4C1</t>
  </si>
  <si>
    <t>rs1393625</t>
  </si>
  <si>
    <t>LINC00492</t>
  </si>
  <si>
    <t>rs7729395</t>
  </si>
  <si>
    <t>PAM</t>
  </si>
  <si>
    <t>rs6889967</t>
  </si>
  <si>
    <t>FER</t>
  </si>
  <si>
    <t>rs3805600</t>
  </si>
  <si>
    <t>rs13185815</t>
  </si>
  <si>
    <t>rs9326750</t>
  </si>
  <si>
    <t>rs27755</t>
  </si>
  <si>
    <t>STARD4-AS1</t>
  </si>
  <si>
    <t>rs12719151</t>
  </si>
  <si>
    <t>LOC102467216</t>
  </si>
  <si>
    <t>rs4921010</t>
  </si>
  <si>
    <t>LOC102467217</t>
  </si>
  <si>
    <t>rs26537</t>
  </si>
  <si>
    <t>ATG12</t>
  </si>
  <si>
    <t>rs12523269</t>
  </si>
  <si>
    <t>PRR16</t>
  </si>
  <si>
    <t>rs10519693</t>
  </si>
  <si>
    <t>LOX</t>
  </si>
  <si>
    <t>rs1428387</t>
  </si>
  <si>
    <t>CEP120</t>
  </si>
  <si>
    <t>rs890913</t>
  </si>
  <si>
    <t>rs10463782</t>
  </si>
  <si>
    <t>ZNF608</t>
  </si>
  <si>
    <t>rs7717604</t>
  </si>
  <si>
    <t>rs426120</t>
  </si>
  <si>
    <t>PRRC1</t>
  </si>
  <si>
    <t>rs251215</t>
  </si>
  <si>
    <t>SLC12A2</t>
  </si>
  <si>
    <t>rs12109794</t>
  </si>
  <si>
    <t>FBN2</t>
  </si>
  <si>
    <t>rs17676694</t>
  </si>
  <si>
    <t>rs154001</t>
  </si>
  <si>
    <t>rs6866701</t>
  </si>
  <si>
    <t>ADAMTS19</t>
  </si>
  <si>
    <t>rs11242043</t>
  </si>
  <si>
    <t>HINT1</t>
  </si>
  <si>
    <t>rs17692694</t>
  </si>
  <si>
    <t>rs3891636</t>
  </si>
  <si>
    <t>rs11743851</t>
  </si>
  <si>
    <t>CDC42SE2</t>
  </si>
  <si>
    <t>rs40990</t>
  </si>
  <si>
    <t>FNIP1</t>
  </si>
  <si>
    <t>rs6895631</t>
  </si>
  <si>
    <t>rs25887</t>
  </si>
  <si>
    <t>CSF2</t>
  </si>
  <si>
    <t>rs7705189</t>
  </si>
  <si>
    <t>SLC22A4</t>
  </si>
  <si>
    <t>rs3792884</t>
  </si>
  <si>
    <t>rs2108665</t>
  </si>
  <si>
    <t>DDX46</t>
  </si>
  <si>
    <t>rs31198</t>
  </si>
  <si>
    <t>rs39881</t>
  </si>
  <si>
    <t>rs12657484</t>
  </si>
  <si>
    <t>rs9327705</t>
  </si>
  <si>
    <t>rs6873027</t>
  </si>
  <si>
    <t>rs11959305</t>
  </si>
  <si>
    <t>TGFBI</t>
  </si>
  <si>
    <t>rs4835672</t>
  </si>
  <si>
    <t>GFRA3</t>
  </si>
  <si>
    <t>rs356447</t>
  </si>
  <si>
    <t>CXXC5</t>
  </si>
  <si>
    <t>rs10040658</t>
  </si>
  <si>
    <t>rs2253378</t>
  </si>
  <si>
    <t>SLC35A4</t>
  </si>
  <si>
    <t>rs2740584</t>
  </si>
  <si>
    <t>PCDHB16</t>
  </si>
  <si>
    <t>rs3749759</t>
  </si>
  <si>
    <t>ARAP3</t>
  </si>
  <si>
    <t>rs4912636</t>
  </si>
  <si>
    <t>SPRY4</t>
  </si>
  <si>
    <t>rs6897876</t>
  </si>
  <si>
    <t>rs253438</t>
  </si>
  <si>
    <t>LOC101926941</t>
  </si>
  <si>
    <t>rs250092</t>
  </si>
  <si>
    <t>FGF1</t>
  </si>
  <si>
    <t>rs11167790</t>
  </si>
  <si>
    <t>rs853170</t>
  </si>
  <si>
    <t>ARHGAP26</t>
  </si>
  <si>
    <t>rs258763</t>
  </si>
  <si>
    <t>NR3C1</t>
  </si>
  <si>
    <t>rs6864427</t>
  </si>
  <si>
    <t>HMHB1</t>
  </si>
  <si>
    <t>rs10060893</t>
  </si>
  <si>
    <t>YIPF5</t>
  </si>
  <si>
    <t>rs352347</t>
  </si>
  <si>
    <t>GRPEL2</t>
  </si>
  <si>
    <t>rs3776069</t>
  </si>
  <si>
    <t>PDE6A</t>
  </si>
  <si>
    <t>rs6579789</t>
  </si>
  <si>
    <t>TCOF1</t>
  </si>
  <si>
    <t>rs3549</t>
  </si>
  <si>
    <t>SPARC</t>
  </si>
  <si>
    <t>rs11741790</t>
  </si>
  <si>
    <t>rs4921518</t>
  </si>
  <si>
    <t>rs1469059</t>
  </si>
  <si>
    <t>rs1527825</t>
  </si>
  <si>
    <t>CTB-7E3.1</t>
  </si>
  <si>
    <t>rs4282339</t>
  </si>
  <si>
    <t>SLIT3</t>
  </si>
  <si>
    <t>rs4620037</t>
  </si>
  <si>
    <t>FGF18</t>
  </si>
  <si>
    <t>rs154363</t>
  </si>
  <si>
    <t>rs257365</t>
  </si>
  <si>
    <t>SMIM23</t>
  </si>
  <si>
    <t>rs33852</t>
  </si>
  <si>
    <t>rs702072</t>
  </si>
  <si>
    <t>rs10079416</t>
  </si>
  <si>
    <t>FBXW11</t>
  </si>
  <si>
    <t>rs702100</t>
  </si>
  <si>
    <t>rs1368380</t>
  </si>
  <si>
    <t>rs17074452</t>
  </si>
  <si>
    <t>UBTD2</t>
  </si>
  <si>
    <t>rs10213832</t>
  </si>
  <si>
    <t>ERGIC1</t>
  </si>
  <si>
    <t>rs793356</t>
  </si>
  <si>
    <t>CREBRF</t>
  </si>
  <si>
    <t>rs17075791</t>
  </si>
  <si>
    <t>STC2</t>
  </si>
  <si>
    <t>rs12515303</t>
  </si>
  <si>
    <t>rs11954548</t>
  </si>
  <si>
    <t>MIR8056</t>
  </si>
  <si>
    <t>rs6878608</t>
  </si>
  <si>
    <t>rs10780116</t>
  </si>
  <si>
    <t>rs17052028</t>
  </si>
  <si>
    <t>rs889014</t>
  </si>
  <si>
    <t>rs370571</t>
  </si>
  <si>
    <t>rs13173671</t>
  </si>
  <si>
    <t>BOD1</t>
  </si>
  <si>
    <t>rs2913731</t>
  </si>
  <si>
    <t>FAF2</t>
  </si>
  <si>
    <t>rs1966265</t>
  </si>
  <si>
    <t>FGFR4</t>
  </si>
  <si>
    <t>rs422421</t>
  </si>
  <si>
    <t>rs11954311</t>
  </si>
  <si>
    <t>NSD1</t>
  </si>
  <si>
    <t>rs12055154</t>
  </si>
  <si>
    <t>rs335435</t>
  </si>
  <si>
    <t>GRK6</t>
  </si>
  <si>
    <t>rs6601211</t>
  </si>
  <si>
    <t>N4BP3</t>
  </si>
  <si>
    <t>rs2961684</t>
  </si>
  <si>
    <t>PHYKPL</t>
  </si>
  <si>
    <t>rs11750568</t>
  </si>
  <si>
    <t>ADAMTS2</t>
  </si>
  <si>
    <t>rs2278221</t>
  </si>
  <si>
    <t>rs466522</t>
  </si>
  <si>
    <t>rs6879260</t>
  </si>
  <si>
    <t>GFPT2</t>
  </si>
  <si>
    <t>rs3733750</t>
  </si>
  <si>
    <t>MGAT1</t>
  </si>
  <si>
    <t>rs13361994</t>
  </si>
  <si>
    <t>TRV-AAC1-4</t>
  </si>
  <si>
    <t>rs17714046</t>
  </si>
  <si>
    <t>TRIM41</t>
  </si>
  <si>
    <t>rs2569881</t>
  </si>
  <si>
    <t>GMDS</t>
  </si>
  <si>
    <t>rs3778519</t>
  </si>
  <si>
    <t>rs1570534</t>
  </si>
  <si>
    <t>rs9378684</t>
  </si>
  <si>
    <t>rs932445</t>
  </si>
  <si>
    <t>rs1196388</t>
  </si>
  <si>
    <t>rs9504925</t>
  </si>
  <si>
    <t>LY86</t>
  </si>
  <si>
    <t>rs1887508</t>
  </si>
  <si>
    <t>RREB1</t>
  </si>
  <si>
    <t>rs9379084</t>
  </si>
  <si>
    <t>rs3778321</t>
  </si>
  <si>
    <t>rs3812163</t>
  </si>
  <si>
    <t>rs270417</t>
  </si>
  <si>
    <t>rs9328445</t>
  </si>
  <si>
    <t>rs17143141</t>
  </si>
  <si>
    <t>rs267195</t>
  </si>
  <si>
    <t>rs11962800</t>
  </si>
  <si>
    <t>TXNDC5</t>
  </si>
  <si>
    <t>rs1150579</t>
  </si>
  <si>
    <t>ADTRP</t>
  </si>
  <si>
    <t>rs2327506</t>
  </si>
  <si>
    <t>HIVEP1</t>
  </si>
  <si>
    <t>rs504056</t>
  </si>
  <si>
    <t>LOC101928519</t>
  </si>
  <si>
    <t>rs1047014</t>
  </si>
  <si>
    <t>rs12665526</t>
  </si>
  <si>
    <t>rs196051</t>
  </si>
  <si>
    <t>CASC15</t>
  </si>
  <si>
    <t>rs6922886</t>
  </si>
  <si>
    <t>HDGFL1</t>
  </si>
  <si>
    <t>rs7741044</t>
  </si>
  <si>
    <t>NRSN1</t>
  </si>
  <si>
    <t>rs7766620</t>
  </si>
  <si>
    <t>GPLD1</t>
  </si>
  <si>
    <t>rs2038135</t>
  </si>
  <si>
    <t>KIAA0319</t>
  </si>
  <si>
    <t>rs9358839</t>
  </si>
  <si>
    <t>CMAHP</t>
  </si>
  <si>
    <t>rs1800562</t>
  </si>
  <si>
    <t>HFE</t>
  </si>
  <si>
    <t>rs806794</t>
  </si>
  <si>
    <t>HIST1H2BF</t>
  </si>
  <si>
    <t>rs3799378</t>
  </si>
  <si>
    <t>BTN3A2</t>
  </si>
  <si>
    <t>rs12213722</t>
  </si>
  <si>
    <t>BTN2A1</t>
  </si>
  <si>
    <t>rs7768682</t>
  </si>
  <si>
    <t>ABT1</t>
  </si>
  <si>
    <t>rs5030955</t>
  </si>
  <si>
    <t>PRSS16</t>
  </si>
  <si>
    <t>rs13214703</t>
  </si>
  <si>
    <t>OR2B6</t>
  </si>
  <si>
    <t>rs2277103</t>
  </si>
  <si>
    <t>ZKSCAN8</t>
  </si>
  <si>
    <t>rs9461443</t>
  </si>
  <si>
    <t>ZSCAN9</t>
  </si>
  <si>
    <t>rs2079705</t>
  </si>
  <si>
    <t>rs3131847</t>
  </si>
  <si>
    <t>ZFP57</t>
  </si>
  <si>
    <t>rs2272874</t>
  </si>
  <si>
    <t>HLA-F</t>
  </si>
  <si>
    <t>rs9263699</t>
  </si>
  <si>
    <t>PSORS1C1</t>
  </si>
  <si>
    <t>rs1265097</t>
  </si>
  <si>
    <t>rs9501057</t>
  </si>
  <si>
    <t>rs1966</t>
  </si>
  <si>
    <t>rs2233940</t>
  </si>
  <si>
    <t>rs3130922</t>
  </si>
  <si>
    <t>MICB</t>
  </si>
  <si>
    <t>rs6916394</t>
  </si>
  <si>
    <t>rs3130614</t>
  </si>
  <si>
    <t>rs6916921</t>
  </si>
  <si>
    <t>NFKBIL1</t>
  </si>
  <si>
    <t>rs2857598</t>
  </si>
  <si>
    <t>rs2844480</t>
  </si>
  <si>
    <t>rs11965547</t>
  </si>
  <si>
    <t>SLC44A4</t>
  </si>
  <si>
    <t>rs494620</t>
  </si>
  <si>
    <t>rs2242664</t>
  </si>
  <si>
    <t>rs389883</t>
  </si>
  <si>
    <t>STK19</t>
  </si>
  <si>
    <t>rs13199524</t>
  </si>
  <si>
    <t>TNXB</t>
  </si>
  <si>
    <t>rs9461776</t>
  </si>
  <si>
    <t>HLA-DRB1</t>
  </si>
  <si>
    <t>rs646984</t>
  </si>
  <si>
    <t>rs3830058</t>
  </si>
  <si>
    <t>HLA-DQB1</t>
  </si>
  <si>
    <t>rs3891175</t>
  </si>
  <si>
    <t>rs2857106</t>
  </si>
  <si>
    <t>TAP2</t>
  </si>
  <si>
    <t>rs3819714</t>
  </si>
  <si>
    <t>rs8842</t>
  </si>
  <si>
    <t>PSMB8-AS1</t>
  </si>
  <si>
    <t>rs9277935</t>
  </si>
  <si>
    <t>COL11A2</t>
  </si>
  <si>
    <t>rs420361</t>
  </si>
  <si>
    <t>GGNBP1</t>
  </si>
  <si>
    <t>rs9461905</t>
  </si>
  <si>
    <t>IP6K3</t>
  </si>
  <si>
    <t>rs11970492</t>
  </si>
  <si>
    <t>MIR1275</t>
  </si>
  <si>
    <t>rs9461939</t>
  </si>
  <si>
    <t>GRM4</t>
  </si>
  <si>
    <t>rs2499689</t>
  </si>
  <si>
    <t>rs1592269</t>
  </si>
  <si>
    <t>HMGA1</t>
  </si>
  <si>
    <t>rs12214804</t>
  </si>
  <si>
    <t>rs11970421</t>
  </si>
  <si>
    <t>rs2815005</t>
  </si>
  <si>
    <t>rs7752468</t>
  </si>
  <si>
    <t>ANKS1A</t>
  </si>
  <si>
    <t>rs847849</t>
  </si>
  <si>
    <t>rs1880090</t>
  </si>
  <si>
    <t>rs9462042</t>
  </si>
  <si>
    <t>rs16872293</t>
  </si>
  <si>
    <t>TCP11</t>
  </si>
  <si>
    <t>rs3800404</t>
  </si>
  <si>
    <t>rs732594</t>
  </si>
  <si>
    <t>SCUBE3</t>
  </si>
  <si>
    <t>rs9942465</t>
  </si>
  <si>
    <t>PPARD</t>
  </si>
  <si>
    <t>rs1051952</t>
  </si>
  <si>
    <t>TULP1</t>
  </si>
  <si>
    <t>rs4713908</t>
  </si>
  <si>
    <t>FKBP5</t>
  </si>
  <si>
    <t>rs9470191</t>
  </si>
  <si>
    <t>SLC26A8</t>
  </si>
  <si>
    <t>rs2395655</t>
  </si>
  <si>
    <t>CDKN1A</t>
  </si>
  <si>
    <t>rs9470482</t>
  </si>
  <si>
    <t>PIM1</t>
  </si>
  <si>
    <t>rs9470811</t>
  </si>
  <si>
    <t>BTBD9</t>
  </si>
  <si>
    <t>rs2815116</t>
  </si>
  <si>
    <t>KCNK5</t>
  </si>
  <si>
    <t>rs9367004</t>
  </si>
  <si>
    <t>KIF6</t>
  </si>
  <si>
    <t>rs6458122</t>
  </si>
  <si>
    <t>DAAM2</t>
  </si>
  <si>
    <t>rs11754450</t>
  </si>
  <si>
    <t>MOCS1</t>
  </si>
  <si>
    <t>rs3008841</t>
  </si>
  <si>
    <t>rs4714468</t>
  </si>
  <si>
    <t>LINC01276</t>
  </si>
  <si>
    <t>rs2842647</t>
  </si>
  <si>
    <t>TFEB</t>
  </si>
  <si>
    <t>rs6916515</t>
  </si>
  <si>
    <t>rs6901756</t>
  </si>
  <si>
    <t>USP49</t>
  </si>
  <si>
    <t>rs3218100</t>
  </si>
  <si>
    <t>CCND3</t>
  </si>
  <si>
    <t>rs13340461</t>
  </si>
  <si>
    <t>rs10948007</t>
  </si>
  <si>
    <t>rs2125738</t>
  </si>
  <si>
    <t>ZNF318</t>
  </si>
  <si>
    <t>rs9463015</t>
  </si>
  <si>
    <t>SUPT3H</t>
  </si>
  <si>
    <t>rs7749796</t>
  </si>
  <si>
    <t>rs9395066</t>
  </si>
  <si>
    <t>rs12662272</t>
  </si>
  <si>
    <t>rs1388244</t>
  </si>
  <si>
    <t>RUNX2</t>
  </si>
  <si>
    <t>rs9395264</t>
  </si>
  <si>
    <t>CD2AP</t>
  </si>
  <si>
    <t>rs614570</t>
  </si>
  <si>
    <t>EFHC1</t>
  </si>
  <si>
    <t>rs12527990</t>
  </si>
  <si>
    <t>FBXO9</t>
  </si>
  <si>
    <t>rs12175817</t>
  </si>
  <si>
    <t>GCLC</t>
  </si>
  <si>
    <t>rs4236130</t>
  </si>
  <si>
    <t>HMGCLL1</t>
  </si>
  <si>
    <t>rs9370463</t>
  </si>
  <si>
    <t>BMP5</t>
  </si>
  <si>
    <t>rs9475399</t>
  </si>
  <si>
    <t>rs2167460</t>
  </si>
  <si>
    <t>BEND6</t>
  </si>
  <si>
    <t>rs9370563</t>
  </si>
  <si>
    <t>ZNF451</t>
  </si>
  <si>
    <t>rs6459184</t>
  </si>
  <si>
    <t>PRIM2</t>
  </si>
  <si>
    <t>rs1850417</t>
  </si>
  <si>
    <t>GUSBP4</t>
  </si>
  <si>
    <t>rs10458019</t>
  </si>
  <si>
    <t>rs10949183</t>
  </si>
  <si>
    <t>MTRNR2L9</t>
  </si>
  <si>
    <t>rs9396464</t>
  </si>
  <si>
    <t>rs9354469</t>
  </si>
  <si>
    <t>SLC25A51P1</t>
  </si>
  <si>
    <t>rs504139</t>
  </si>
  <si>
    <t>LINC01626</t>
  </si>
  <si>
    <t>rs12211255</t>
  </si>
  <si>
    <t>FILIP1</t>
  </si>
  <si>
    <t>rs2133193</t>
  </si>
  <si>
    <t>SENP6</t>
  </si>
  <si>
    <t>rs1213366</t>
  </si>
  <si>
    <t>HTR1B</t>
  </si>
  <si>
    <t>rs11751181</t>
  </si>
  <si>
    <t>LCA5</t>
  </si>
  <si>
    <t>rs16891209</t>
  </si>
  <si>
    <t>LINC01621</t>
  </si>
  <si>
    <t>rs240224</t>
  </si>
  <si>
    <t>TTK</t>
  </si>
  <si>
    <t>rs12662365</t>
  </si>
  <si>
    <t>BCKDHB</t>
  </si>
  <si>
    <t>rs12526876</t>
  </si>
  <si>
    <t>rs1324119</t>
  </si>
  <si>
    <t>rs652576</t>
  </si>
  <si>
    <t>rs3805901</t>
  </si>
  <si>
    <t>rs11755681</t>
  </si>
  <si>
    <t>rs9350854</t>
  </si>
  <si>
    <t>rs1020044</t>
  </si>
  <si>
    <t>rs9443804</t>
  </si>
  <si>
    <t>rs13218634</t>
  </si>
  <si>
    <t>rs9361651</t>
  </si>
  <si>
    <t>rs12195057</t>
  </si>
  <si>
    <t>rs1342975</t>
  </si>
  <si>
    <t>rs6924063</t>
  </si>
  <si>
    <t>FAM46A</t>
  </si>
  <si>
    <t>rs9344126</t>
  </si>
  <si>
    <t>rs9352968</t>
  </si>
  <si>
    <t>rs11757375</t>
  </si>
  <si>
    <t>rs511817</t>
  </si>
  <si>
    <t>rs12208456</t>
  </si>
  <si>
    <t>rs4706898</t>
  </si>
  <si>
    <t>rs2793335</t>
  </si>
  <si>
    <t>rs3828760</t>
  </si>
  <si>
    <t>rs915125</t>
  </si>
  <si>
    <t>rs1931634</t>
  </si>
  <si>
    <t>LINC01526</t>
  </si>
  <si>
    <t>rs1418296</t>
  </si>
  <si>
    <t>IBTK</t>
  </si>
  <si>
    <t>rs12209871</t>
  </si>
  <si>
    <t>UBE3D</t>
  </si>
  <si>
    <t>rs12193281</t>
  </si>
  <si>
    <t>SNAP91</t>
  </si>
  <si>
    <t>rs761391</t>
  </si>
  <si>
    <t>TBX18</t>
  </si>
  <si>
    <t>rs1173416</t>
  </si>
  <si>
    <t>SNHG5</t>
  </si>
  <si>
    <t>rs9450325</t>
  </si>
  <si>
    <t>rs393203</t>
  </si>
  <si>
    <t>PM20D2</t>
  </si>
  <si>
    <t>rs13203302</t>
  </si>
  <si>
    <t>MANEA-AS1</t>
  </si>
  <si>
    <t>rs12110525</t>
  </si>
  <si>
    <t>MIR548AI</t>
  </si>
  <si>
    <t>rs2894889</t>
  </si>
  <si>
    <t>PRDM13</t>
  </si>
  <si>
    <t>rs12527523</t>
  </si>
  <si>
    <t>rs395962</t>
  </si>
  <si>
    <t>LIN28B</t>
  </si>
  <si>
    <t>rs314279</t>
  </si>
  <si>
    <t>rs9377684</t>
  </si>
  <si>
    <t>rs7750292</t>
  </si>
  <si>
    <t>PRDM1</t>
  </si>
  <si>
    <t>rs6903903</t>
  </si>
  <si>
    <t>rs1728122</t>
  </si>
  <si>
    <t>SCML4</t>
  </si>
  <si>
    <t>rs6927268</t>
  </si>
  <si>
    <t>rs3813498</t>
  </si>
  <si>
    <t>rs12206606</t>
  </si>
  <si>
    <t>SESN1</t>
  </si>
  <si>
    <t>rs1074766</t>
  </si>
  <si>
    <t>CD164</t>
  </si>
  <si>
    <t>rs174374</t>
  </si>
  <si>
    <t>TRAF3IP2-AS1</t>
  </si>
  <si>
    <t>rs6931341</t>
  </si>
  <si>
    <t>LOC101927640</t>
  </si>
  <si>
    <t>rs17075682</t>
  </si>
  <si>
    <t>FLJ34503</t>
  </si>
  <si>
    <t>rs1367889</t>
  </si>
  <si>
    <t>HS3ST5</t>
  </si>
  <si>
    <t>rs7774919</t>
  </si>
  <si>
    <t>FRK</t>
  </si>
  <si>
    <t>rs9374591</t>
  </si>
  <si>
    <t>rs1204835</t>
  </si>
  <si>
    <t>NT5DC1</t>
  </si>
  <si>
    <t>rs519604</t>
  </si>
  <si>
    <t>DSE</t>
  </si>
  <si>
    <t>rs6925564</t>
  </si>
  <si>
    <t>ZUFSP</t>
  </si>
  <si>
    <t>rs6913428</t>
  </si>
  <si>
    <t>RFX6</t>
  </si>
  <si>
    <t>rs509067</t>
  </si>
  <si>
    <t>VGLL2</t>
  </si>
  <si>
    <t>rs389663</t>
  </si>
  <si>
    <t>DCBLD1</t>
  </si>
  <si>
    <t>rs12200040</t>
  </si>
  <si>
    <t>rs980014</t>
  </si>
  <si>
    <t>HEY2</t>
  </si>
  <si>
    <t>rs10457478</t>
  </si>
  <si>
    <t>CENPW</t>
  </si>
  <si>
    <t>rs1490384</t>
  </si>
  <si>
    <t>MIR588</t>
  </si>
  <si>
    <t>rs9491690</t>
  </si>
  <si>
    <t>RSPO3</t>
  </si>
  <si>
    <t>rs1936806</t>
  </si>
  <si>
    <t>rs2203181</t>
  </si>
  <si>
    <t>C6orf58</t>
  </si>
  <si>
    <t>rs6942097</t>
  </si>
  <si>
    <t>rs4476846</t>
  </si>
  <si>
    <t>rs13200150</t>
  </si>
  <si>
    <t>PTPRK</t>
  </si>
  <si>
    <t>rs7774592</t>
  </si>
  <si>
    <t>LAMA2</t>
  </si>
  <si>
    <t>rs1415701</t>
  </si>
  <si>
    <t>L3MBTL3</t>
  </si>
  <si>
    <t>rs7740107</t>
  </si>
  <si>
    <t>rs9388858</t>
  </si>
  <si>
    <t>SMLR1</t>
  </si>
  <si>
    <t>rs7752292</t>
  </si>
  <si>
    <t>EPB41L2</t>
  </si>
  <si>
    <t>rs2151069</t>
  </si>
  <si>
    <t>rs6569765</t>
  </si>
  <si>
    <t>ENPP1</t>
  </si>
  <si>
    <t>rs7739344</t>
  </si>
  <si>
    <t>LINC01013</t>
  </si>
  <si>
    <t>rs7743622</t>
  </si>
  <si>
    <t>MOXD1</t>
  </si>
  <si>
    <t>rs12524250</t>
  </si>
  <si>
    <t>EYA4</t>
  </si>
  <si>
    <t>rs3822939</t>
  </si>
  <si>
    <t>rs7769440</t>
  </si>
  <si>
    <t>PDE7B</t>
  </si>
  <si>
    <t>rs17743155</t>
  </si>
  <si>
    <t>REPS1</t>
  </si>
  <si>
    <t>rs4520026</t>
  </si>
  <si>
    <t>LOC100132735</t>
  </si>
  <si>
    <t>rs9385883</t>
  </si>
  <si>
    <t>rs6906538</t>
  </si>
  <si>
    <t>LOC100507477</t>
  </si>
  <si>
    <t>rs1572671</t>
  </si>
  <si>
    <t>rs12523815</t>
  </si>
  <si>
    <t>rs6914407</t>
  </si>
  <si>
    <t>MIR3668</t>
  </si>
  <si>
    <t>rs11757795</t>
  </si>
  <si>
    <t>MIR4465</t>
  </si>
  <si>
    <t>rs1521142</t>
  </si>
  <si>
    <t>rs6570436</t>
  </si>
  <si>
    <t>rs11970060</t>
  </si>
  <si>
    <t>rs17070882</t>
  </si>
  <si>
    <t>NMBR</t>
  </si>
  <si>
    <t>rs9389931</t>
  </si>
  <si>
    <t>rs4140408</t>
  </si>
  <si>
    <t>rs225736</t>
  </si>
  <si>
    <t>VTA1</t>
  </si>
  <si>
    <t>rs1319584</t>
  </si>
  <si>
    <t>ADGRG6</t>
  </si>
  <si>
    <t>rs4896582</t>
  </si>
  <si>
    <t>rs223604</t>
  </si>
  <si>
    <t>ADAT2</t>
  </si>
  <si>
    <t>rs2748483</t>
  </si>
  <si>
    <t>GRM1</t>
  </si>
  <si>
    <t>rs11751157</t>
  </si>
  <si>
    <t>SASH1</t>
  </si>
  <si>
    <t>rs9403991</t>
  </si>
  <si>
    <t>UST</t>
  </si>
  <si>
    <t>rs10457839</t>
  </si>
  <si>
    <t>rs7771156</t>
  </si>
  <si>
    <t>RMND1</t>
  </si>
  <si>
    <t>rs9479117</t>
  </si>
  <si>
    <t>rs4870056</t>
  </si>
  <si>
    <t>rs12204714</t>
  </si>
  <si>
    <t>rs3020418</t>
  </si>
  <si>
    <t>rs2881823</t>
  </si>
  <si>
    <t>rs2813536</t>
  </si>
  <si>
    <t>rs9479504</t>
  </si>
  <si>
    <t>rs1281991</t>
  </si>
  <si>
    <t>rs483503</t>
  </si>
  <si>
    <t>rs2275337</t>
  </si>
  <si>
    <t>CNKSR3</t>
  </si>
  <si>
    <t>rs3734322</t>
  </si>
  <si>
    <t>TFB1M</t>
  </si>
  <si>
    <t>rs9384389</t>
  </si>
  <si>
    <t>MIR1202</t>
  </si>
  <si>
    <t>rs11156098</t>
  </si>
  <si>
    <t>rs11756587</t>
  </si>
  <si>
    <t>SERAC1</t>
  </si>
  <si>
    <t>rs10945541</t>
  </si>
  <si>
    <t>TULP4</t>
  </si>
  <si>
    <t>rs12206717</t>
  </si>
  <si>
    <t>rs1564348</t>
  </si>
  <si>
    <t>SLC22A1</t>
  </si>
  <si>
    <t>rs486359</t>
  </si>
  <si>
    <t>rs17630640</t>
  </si>
  <si>
    <t>LOC105378105</t>
  </si>
  <si>
    <t>rs17784909</t>
  </si>
  <si>
    <t>PDE10A</t>
  </si>
  <si>
    <t>rs221721</t>
  </si>
  <si>
    <t>rs12211245</t>
  </si>
  <si>
    <t>rs9348057</t>
  </si>
  <si>
    <t>LINC00473</t>
  </si>
  <si>
    <t>rs2305089</t>
  </si>
  <si>
    <t>rs9346705</t>
  </si>
  <si>
    <t>SMOC2</t>
  </si>
  <si>
    <t>rs2763273</t>
  </si>
  <si>
    <t>rs2180342</t>
  </si>
  <si>
    <t>rs7758658</t>
  </si>
  <si>
    <t>LOC105378146</t>
  </si>
  <si>
    <t>rs9765848</t>
  </si>
  <si>
    <t>rs12198317</t>
  </si>
  <si>
    <t>PSMB1</t>
  </si>
  <si>
    <t>rs1106296</t>
  </si>
  <si>
    <t>MICALL2</t>
  </si>
  <si>
    <t>rs1434336</t>
  </si>
  <si>
    <t>MAFK</t>
  </si>
  <si>
    <t>rs2895</t>
  </si>
  <si>
    <t>LFNG</t>
  </si>
  <si>
    <t>rs798532</t>
  </si>
  <si>
    <t>AMZ1</t>
  </si>
  <si>
    <t>rs3846991</t>
  </si>
  <si>
    <t>rs798490</t>
  </si>
  <si>
    <t>rs757786</t>
  </si>
  <si>
    <t>GNA12</t>
  </si>
  <si>
    <t>rs4236384</t>
  </si>
  <si>
    <t>TNRC18</t>
  </si>
  <si>
    <t>rs10253861</t>
  </si>
  <si>
    <t>GLCCI1</t>
  </si>
  <si>
    <t>rs2058278</t>
  </si>
  <si>
    <t>rs3823822</t>
  </si>
  <si>
    <t>ICA1</t>
  </si>
  <si>
    <t>rs2043539</t>
  </si>
  <si>
    <t>TMEM106B</t>
  </si>
  <si>
    <t>rs1990224</t>
  </si>
  <si>
    <t>SCIN</t>
  </si>
  <si>
    <t>rs10255497</t>
  </si>
  <si>
    <t>ETV1</t>
  </si>
  <si>
    <t>rs6980299</t>
  </si>
  <si>
    <t>MEOX2</t>
  </si>
  <si>
    <t>rs1528146</t>
  </si>
  <si>
    <t>ISPD</t>
  </si>
  <si>
    <t>rs7781646</t>
  </si>
  <si>
    <t>TSPAN13</t>
  </si>
  <si>
    <t>rs4719495</t>
  </si>
  <si>
    <t>AHR</t>
  </si>
  <si>
    <t>rs4484585</t>
  </si>
  <si>
    <t>HDAC9</t>
  </si>
  <si>
    <t>rs1178164</t>
  </si>
  <si>
    <t>rs17140133</t>
  </si>
  <si>
    <t>rs13245206</t>
  </si>
  <si>
    <t>rs2189741</t>
  </si>
  <si>
    <t>rs17140875</t>
  </si>
  <si>
    <t>FERD3L</t>
  </si>
  <si>
    <t>rs6461441</t>
  </si>
  <si>
    <t>TWISTNB</t>
  </si>
  <si>
    <t>rs11767221</t>
  </si>
  <si>
    <t>rs9655166</t>
  </si>
  <si>
    <t>rs12154733</t>
  </si>
  <si>
    <t>rs1023522</t>
  </si>
  <si>
    <t>rs13227860</t>
  </si>
  <si>
    <t>RAPGEF5</t>
  </si>
  <si>
    <t>rs3087888</t>
  </si>
  <si>
    <t>rs12534093</t>
  </si>
  <si>
    <t>rs16480</t>
  </si>
  <si>
    <t>NPY</t>
  </si>
  <si>
    <t>rs1157596</t>
  </si>
  <si>
    <t>NPVF</t>
  </si>
  <si>
    <t>rs12667261</t>
  </si>
  <si>
    <t>LOC646588</t>
  </si>
  <si>
    <t>rs4591924</t>
  </si>
  <si>
    <t>rs10215742</t>
  </si>
  <si>
    <t>rs10260677</t>
  </si>
  <si>
    <t>rs3735529</t>
  </si>
  <si>
    <t>HOXA3</t>
  </si>
  <si>
    <t>rs17427875</t>
  </si>
  <si>
    <t>HOXA11-AS</t>
  </si>
  <si>
    <t>rs2023844</t>
  </si>
  <si>
    <t>HOTTIP</t>
  </si>
  <si>
    <t>rs17437838</t>
  </si>
  <si>
    <t>EVX1</t>
  </si>
  <si>
    <t>rs4722756</t>
  </si>
  <si>
    <t>rs508347</t>
  </si>
  <si>
    <t>rs10435018</t>
  </si>
  <si>
    <t>CREB5</t>
  </si>
  <si>
    <t>rs2237351</t>
  </si>
  <si>
    <t>rs17730411</t>
  </si>
  <si>
    <t>rs10241908</t>
  </si>
  <si>
    <t>GHRHR</t>
  </si>
  <si>
    <t>rs7786669</t>
  </si>
  <si>
    <t>KBTBD2</t>
  </si>
  <si>
    <t>rs6462426</t>
  </si>
  <si>
    <t>rs10251231</t>
  </si>
  <si>
    <t>BBS9</t>
  </si>
  <si>
    <t>rs6462488</t>
  </si>
  <si>
    <t>rs17170429</t>
  </si>
  <si>
    <t>FLJ20712</t>
  </si>
  <si>
    <t>rs2718020</t>
  </si>
  <si>
    <t>LOC101928618</t>
  </si>
  <si>
    <t>rs2717954</t>
  </si>
  <si>
    <t>ELMO1</t>
  </si>
  <si>
    <t>rs2598108</t>
  </si>
  <si>
    <t>EPDR1</t>
  </si>
  <si>
    <t>rs2598105</t>
  </si>
  <si>
    <t>rs881926</t>
  </si>
  <si>
    <t>rs6974574</t>
  </si>
  <si>
    <t>STARD3NL</t>
  </si>
  <si>
    <t>rs7794103</t>
  </si>
  <si>
    <t>GLI3</t>
  </si>
  <si>
    <t>rs3801204</t>
  </si>
  <si>
    <t>rs7789599</t>
  </si>
  <si>
    <t>HECW1</t>
  </si>
  <si>
    <t>rs2070971</t>
  </si>
  <si>
    <t>GCK</t>
  </si>
  <si>
    <t>rs2268570</t>
  </si>
  <si>
    <t>rs3213658</t>
  </si>
  <si>
    <t>SNHG15</t>
  </si>
  <si>
    <t>rs1065780</t>
  </si>
  <si>
    <t>IGFBP1</t>
  </si>
  <si>
    <t>rs1496499</t>
  </si>
  <si>
    <t>IGFBP3</t>
  </si>
  <si>
    <t>rs1525832</t>
  </si>
  <si>
    <t>rs940892</t>
  </si>
  <si>
    <t>rs10229541</t>
  </si>
  <si>
    <t>rs12674301</t>
  </si>
  <si>
    <t>rs1486160</t>
  </si>
  <si>
    <t>rs1007358</t>
  </si>
  <si>
    <t>rs10274091</t>
  </si>
  <si>
    <t>rs7811653</t>
  </si>
  <si>
    <t>rs723149</t>
  </si>
  <si>
    <t>rs856568</t>
  </si>
  <si>
    <t>rs10252635</t>
  </si>
  <si>
    <t>rs12702297</t>
  </si>
  <si>
    <t>rs334502</t>
  </si>
  <si>
    <t>rs757657</t>
  </si>
  <si>
    <t>VWC2</t>
  </si>
  <si>
    <t>rs1466163</t>
  </si>
  <si>
    <t>DDC</t>
  </si>
  <si>
    <t>rs2190495</t>
  </si>
  <si>
    <t>GRB10</t>
  </si>
  <si>
    <t>rs2715094</t>
  </si>
  <si>
    <t>rs10265077</t>
  </si>
  <si>
    <t>rs6593279</t>
  </si>
  <si>
    <t>LOC101060341</t>
  </si>
  <si>
    <t>rs11767454</t>
  </si>
  <si>
    <t>GBAS</t>
  </si>
  <si>
    <t>rs7793921</t>
  </si>
  <si>
    <t>CCT6A</t>
  </si>
  <si>
    <t>rs4285372</t>
  </si>
  <si>
    <t>YWHAEP1</t>
  </si>
  <si>
    <t>rs13233552</t>
  </si>
  <si>
    <t>ZNF273</t>
  </si>
  <si>
    <t>rs2900858</t>
  </si>
  <si>
    <t>ZNF92</t>
  </si>
  <si>
    <t>rs4718298</t>
  </si>
  <si>
    <t>GUSB</t>
  </si>
  <si>
    <t>rs6460270</t>
  </si>
  <si>
    <t>ASL</t>
  </si>
  <si>
    <t>rs4149467</t>
  </si>
  <si>
    <t>TPST1</t>
  </si>
  <si>
    <t>rs2533285</t>
  </si>
  <si>
    <t>KCTD7</t>
  </si>
  <si>
    <t>rs12537414</t>
  </si>
  <si>
    <t>TYW1</t>
  </si>
  <si>
    <t>rs2421370</t>
  </si>
  <si>
    <t>PMS2P4</t>
  </si>
  <si>
    <t>rs2421292</t>
  </si>
  <si>
    <t>LINC01372</t>
  </si>
  <si>
    <t>rs6970153</t>
  </si>
  <si>
    <t>TYW1B</t>
  </si>
  <si>
    <t>rs6966399</t>
  </si>
  <si>
    <t>rs2108235</t>
  </si>
  <si>
    <t>FKBP6</t>
  </si>
  <si>
    <t>rs7798357</t>
  </si>
  <si>
    <t>MLXIPL</t>
  </si>
  <si>
    <t>rs10267271</t>
  </si>
  <si>
    <t>VPS37D</t>
  </si>
  <si>
    <t>rs11316</t>
  </si>
  <si>
    <t>CLDN4</t>
  </si>
  <si>
    <t>rs12669267</t>
  </si>
  <si>
    <t>WBSCR28</t>
  </si>
  <si>
    <t>rs2528795</t>
  </si>
  <si>
    <t>rs6976860</t>
  </si>
  <si>
    <t>PHTF2</t>
  </si>
  <si>
    <t>rs7811476</t>
  </si>
  <si>
    <t>SEMA3D</t>
  </si>
  <si>
    <t>rs4148810</t>
  </si>
  <si>
    <t>ABCB4</t>
  </si>
  <si>
    <t>rs6952361</t>
  </si>
  <si>
    <t>CDK14</t>
  </si>
  <si>
    <t>rs2710976</t>
  </si>
  <si>
    <t>MTERF1</t>
  </si>
  <si>
    <t>rs6962300</t>
  </si>
  <si>
    <t>rs10249071</t>
  </si>
  <si>
    <t>rs12672616</t>
  </si>
  <si>
    <t>rs1209001</t>
  </si>
  <si>
    <t>rs3731389</t>
  </si>
  <si>
    <t>CDK6</t>
  </si>
  <si>
    <t>rs10269774</t>
  </si>
  <si>
    <t>rs10278890</t>
  </si>
  <si>
    <t>rs3731321</t>
  </si>
  <si>
    <t>rs1076218</t>
  </si>
  <si>
    <t>rs445</t>
  </si>
  <si>
    <t>rs4605988</t>
  </si>
  <si>
    <t>LOC101927497</t>
  </si>
  <si>
    <t>rs2188177</t>
  </si>
  <si>
    <t>SAMD9</t>
  </si>
  <si>
    <t>rs7800440</t>
  </si>
  <si>
    <t>rs2528542</t>
  </si>
  <si>
    <t>rs42518</t>
  </si>
  <si>
    <t>COL1A2</t>
  </si>
  <si>
    <t>rs7787663</t>
  </si>
  <si>
    <t>PDK4</t>
  </si>
  <si>
    <t>rs10270831</t>
  </si>
  <si>
    <t>DYNC1I1</t>
  </si>
  <si>
    <t>rs971685</t>
  </si>
  <si>
    <t>rs5012357</t>
  </si>
  <si>
    <t>DLX6-AS1</t>
  </si>
  <si>
    <t>rs1207716</t>
  </si>
  <si>
    <t>DLX5</t>
  </si>
  <si>
    <t>rs6958790</t>
  </si>
  <si>
    <t>KPNA7</t>
  </si>
  <si>
    <t>rs10278040</t>
  </si>
  <si>
    <t>FAM200A</t>
  </si>
  <si>
    <t>rs7808022</t>
  </si>
  <si>
    <t>ZSCAN25</t>
  </si>
  <si>
    <t>rs11974610</t>
  </si>
  <si>
    <t>GJC3</t>
  </si>
  <si>
    <t>rs221780</t>
  </si>
  <si>
    <t>GIGYF1</t>
  </si>
  <si>
    <t>rs3757868</t>
  </si>
  <si>
    <t>SRRT</t>
  </si>
  <si>
    <t>rs7782121</t>
  </si>
  <si>
    <t>NAT16</t>
  </si>
  <si>
    <t>rs7777930</t>
  </si>
  <si>
    <t>PLOD3</t>
  </si>
  <si>
    <t>rs365836</t>
  </si>
  <si>
    <t>CUX1</t>
  </si>
  <si>
    <t>rs1142</t>
  </si>
  <si>
    <t>SRPK2</t>
  </si>
  <si>
    <t>rs10259672</t>
  </si>
  <si>
    <t>rs13308256</t>
  </si>
  <si>
    <t>LINC01392</t>
  </si>
  <si>
    <t>rs12154695</t>
  </si>
  <si>
    <t>LOC102724434</t>
  </si>
  <si>
    <t>rs6965508</t>
  </si>
  <si>
    <t>LINC01510</t>
  </si>
  <si>
    <t>rs10275439</t>
  </si>
  <si>
    <t>CPED1</t>
  </si>
  <si>
    <t>rs1541509</t>
  </si>
  <si>
    <t>rs2536180</t>
  </si>
  <si>
    <t>FAM3C</t>
  </si>
  <si>
    <t>rs2218378</t>
  </si>
  <si>
    <t>CADPS2</t>
  </si>
  <si>
    <t>rs11764665</t>
  </si>
  <si>
    <t>rs17628518</t>
  </si>
  <si>
    <t>TMEM229A</t>
  </si>
  <si>
    <t>rs17713208</t>
  </si>
  <si>
    <t>LOC100506682</t>
  </si>
  <si>
    <t>rs339054</t>
  </si>
  <si>
    <t>CALU</t>
  </si>
  <si>
    <t>rs13221560</t>
  </si>
  <si>
    <t>TNPO3</t>
  </si>
  <si>
    <t>rs7798321</t>
  </si>
  <si>
    <t>TSPAN33</t>
  </si>
  <si>
    <t>rs6467235</t>
  </si>
  <si>
    <t>AHCYL2</t>
  </si>
  <si>
    <t>rs11556924</t>
  </si>
  <si>
    <t>ZC3HC1</t>
  </si>
  <si>
    <t>rs7779498</t>
  </si>
  <si>
    <t>KLF14</t>
  </si>
  <si>
    <t>rs205722</t>
  </si>
  <si>
    <t>LINC-PINT</t>
  </si>
  <si>
    <t>rs1059698</t>
  </si>
  <si>
    <t>rs10954312</t>
  </si>
  <si>
    <t>MKLN1</t>
  </si>
  <si>
    <t>rs10954398</t>
  </si>
  <si>
    <t>CHCHD3</t>
  </si>
  <si>
    <t>rs2042000</t>
  </si>
  <si>
    <t>EXOC4</t>
  </si>
  <si>
    <t>rs6962887</t>
  </si>
  <si>
    <t>CNOT4</t>
  </si>
  <si>
    <t>rs17480616</t>
  </si>
  <si>
    <t>rs10224307</t>
  </si>
  <si>
    <t>NUP205</t>
  </si>
  <si>
    <t>rs4732272</t>
  </si>
  <si>
    <t>CREB3L2</t>
  </si>
  <si>
    <t>rs273945</t>
  </si>
  <si>
    <t>rs274002</t>
  </si>
  <si>
    <t>rs2286196</t>
  </si>
  <si>
    <t>PARP12</t>
  </si>
  <si>
    <t>rs13241668</t>
  </si>
  <si>
    <t>KDM7A</t>
  </si>
  <si>
    <t>rs4577876</t>
  </si>
  <si>
    <t>CUL1</t>
  </si>
  <si>
    <t>rs10246773</t>
  </si>
  <si>
    <t>rs10271133</t>
  </si>
  <si>
    <t>rs822531</t>
  </si>
  <si>
    <t>RNY5</t>
  </si>
  <si>
    <t>rs822553</t>
  </si>
  <si>
    <t>RNY4</t>
  </si>
  <si>
    <t>rs10236884</t>
  </si>
  <si>
    <t>rs714885</t>
  </si>
  <si>
    <t>TMEM176A</t>
  </si>
  <si>
    <t>rs6977081</t>
  </si>
  <si>
    <t>AOC1</t>
  </si>
  <si>
    <t>rs3807370</t>
  </si>
  <si>
    <t>KCNH2</t>
  </si>
  <si>
    <t>rs4725398</t>
  </si>
  <si>
    <t>SMARCD3</t>
  </si>
  <si>
    <t>rs12680757</t>
  </si>
  <si>
    <t>CSMD1</t>
  </si>
  <si>
    <t>rs4427198</t>
  </si>
  <si>
    <t>rs1530409</t>
  </si>
  <si>
    <t>MCPH1</t>
  </si>
  <si>
    <t>rs2948300</t>
  </si>
  <si>
    <t>FAM86B3P</t>
  </si>
  <si>
    <t>rs7005904</t>
  </si>
  <si>
    <t>SGK223</t>
  </si>
  <si>
    <t>rs12681075</t>
  </si>
  <si>
    <t>ERI1</t>
  </si>
  <si>
    <t>rs17706729</t>
  </si>
  <si>
    <t>LOC101929128</t>
  </si>
  <si>
    <t>rs13257899</t>
  </si>
  <si>
    <t>LOC157273</t>
  </si>
  <si>
    <t>rs17660425</t>
  </si>
  <si>
    <t>rs17151388</t>
  </si>
  <si>
    <t>MSRA</t>
  </si>
  <si>
    <t>rs11782541</t>
  </si>
  <si>
    <t>rs13252982</t>
  </si>
  <si>
    <t>rs7836059</t>
  </si>
  <si>
    <t>FAM167A-AS1</t>
  </si>
  <si>
    <t>rs10503429</t>
  </si>
  <si>
    <t>LINC00681</t>
  </si>
  <si>
    <t>rs17188586</t>
  </si>
  <si>
    <t>DLC1</t>
  </si>
  <si>
    <t>rs2278945</t>
  </si>
  <si>
    <t>rs7834479</t>
  </si>
  <si>
    <t>rs7834383</t>
  </si>
  <si>
    <t>rs7815903</t>
  </si>
  <si>
    <t>rs17221614</t>
  </si>
  <si>
    <t>rs7002507</t>
  </si>
  <si>
    <t>CSGALNACT1</t>
  </si>
  <si>
    <t>rs3923920</t>
  </si>
  <si>
    <t>rs17091182</t>
  </si>
  <si>
    <t>rs297</t>
  </si>
  <si>
    <t>LPL</t>
  </si>
  <si>
    <t>rs11135743</t>
  </si>
  <si>
    <t>XPO7</t>
  </si>
  <si>
    <t>rs7823327</t>
  </si>
  <si>
    <t>PEBP4</t>
  </si>
  <si>
    <t>rs3808527</t>
  </si>
  <si>
    <t>LOXL2</t>
  </si>
  <si>
    <t>rs4291276</t>
  </si>
  <si>
    <t>rs7008867</t>
  </si>
  <si>
    <t>rs9644032</t>
  </si>
  <si>
    <t>rs4872206</t>
  </si>
  <si>
    <t>STC1</t>
  </si>
  <si>
    <t>rs2013265</t>
  </si>
  <si>
    <t>ADAM28</t>
  </si>
  <si>
    <t>rs17051746</t>
  </si>
  <si>
    <t>rs1902634</t>
  </si>
  <si>
    <t>NEFM</t>
  </si>
  <si>
    <t>rs3812423</t>
  </si>
  <si>
    <t>KCTD9</t>
  </si>
  <si>
    <t>rs12155898</t>
  </si>
  <si>
    <t>rs2874670</t>
  </si>
  <si>
    <t>BNIP3L</t>
  </si>
  <si>
    <t>rs10109417</t>
  </si>
  <si>
    <t>DPYSL2</t>
  </si>
  <si>
    <t>rs2640730</t>
  </si>
  <si>
    <t>SCARA3</t>
  </si>
  <si>
    <t>rs17384485</t>
  </si>
  <si>
    <t>rs2048369</t>
  </si>
  <si>
    <t>EXTL3</t>
  </si>
  <si>
    <t>rs10095540</t>
  </si>
  <si>
    <t>DUSP4</t>
  </si>
  <si>
    <t>rs2979510</t>
  </si>
  <si>
    <t>RBPMS</t>
  </si>
  <si>
    <t>rs6468409</t>
  </si>
  <si>
    <t>LINC01605</t>
  </si>
  <si>
    <t>rs2411257</t>
  </si>
  <si>
    <t>FGFR1</t>
  </si>
  <si>
    <t>rs1541897</t>
  </si>
  <si>
    <t>C8orf86</t>
  </si>
  <si>
    <t>rs895619</t>
  </si>
  <si>
    <t>TACC1</t>
  </si>
  <si>
    <t>rs4736916</t>
  </si>
  <si>
    <t>SFRP1</t>
  </si>
  <si>
    <t>rs921142</t>
  </si>
  <si>
    <t>rs11785591</t>
  </si>
  <si>
    <t>CHRNB3</t>
  </si>
  <si>
    <t>rs6982753</t>
  </si>
  <si>
    <t>CHRNA6</t>
  </si>
  <si>
    <t>rs7017215</t>
  </si>
  <si>
    <t>THAP1</t>
  </si>
  <si>
    <t>rs6988652</t>
  </si>
  <si>
    <t>POTEA</t>
  </si>
  <si>
    <t>rs7293676</t>
  </si>
  <si>
    <t>rs11990094</t>
  </si>
  <si>
    <t>rs11136147</t>
  </si>
  <si>
    <t>LINC00293</t>
  </si>
  <si>
    <t>rs10866898</t>
  </si>
  <si>
    <t>rs4313171</t>
  </si>
  <si>
    <t>rs10110402</t>
  </si>
  <si>
    <t>SPIDR</t>
  </si>
  <si>
    <t>rs1106607</t>
  </si>
  <si>
    <t>rs13276825</t>
  </si>
  <si>
    <t>UBE2V2</t>
  </si>
  <si>
    <t>rs6988484</t>
  </si>
  <si>
    <t>LOC101929268</t>
  </si>
  <si>
    <t>rs900239</t>
  </si>
  <si>
    <t>rs878995</t>
  </si>
  <si>
    <t>rs1533668</t>
  </si>
  <si>
    <t>C8orf22</t>
  </si>
  <si>
    <t>rs6473754</t>
  </si>
  <si>
    <t>NPBWR1</t>
  </si>
  <si>
    <t>rs16920378</t>
  </si>
  <si>
    <t>MOS</t>
  </si>
  <si>
    <t>rs10958476</t>
  </si>
  <si>
    <t>PLAG1</t>
  </si>
  <si>
    <t>rs7833244</t>
  </si>
  <si>
    <t>CHCHD7</t>
  </si>
  <si>
    <t>rs9650315</t>
  </si>
  <si>
    <t>rs4738474</t>
  </si>
  <si>
    <t>SDR16C5</t>
  </si>
  <si>
    <t>rs2609996</t>
  </si>
  <si>
    <t>LOC101929415</t>
  </si>
  <si>
    <t>rs4737446</t>
  </si>
  <si>
    <t>LINC00968</t>
  </si>
  <si>
    <t>rs6994177</t>
  </si>
  <si>
    <t>LINC01606</t>
  </si>
  <si>
    <t>rs16925089</t>
  </si>
  <si>
    <t>LOC105375861</t>
  </si>
  <si>
    <t>rs6983167</t>
  </si>
  <si>
    <t>rs17739151</t>
  </si>
  <si>
    <t>CA8</t>
  </si>
  <si>
    <t>rs663747</t>
  </si>
  <si>
    <t>CHD7</t>
  </si>
  <si>
    <t>rs7000766</t>
  </si>
  <si>
    <t>rs1473924</t>
  </si>
  <si>
    <t>LINC00251</t>
  </si>
  <si>
    <t>rs7835981</t>
  </si>
  <si>
    <t>MYBL1</t>
  </si>
  <si>
    <t>rs6472362</t>
  </si>
  <si>
    <t>PREX2</t>
  </si>
  <si>
    <t>rs11985332</t>
  </si>
  <si>
    <t>C8orf34</t>
  </si>
  <si>
    <t>rs13264574</t>
  </si>
  <si>
    <t>EYA1</t>
  </si>
  <si>
    <t>rs7814212</t>
  </si>
  <si>
    <t>rs4133001</t>
  </si>
  <si>
    <t>MSC</t>
  </si>
  <si>
    <t>rs1368634</t>
  </si>
  <si>
    <t>PI15</t>
  </si>
  <si>
    <t>rs719240</t>
  </si>
  <si>
    <t>rs2956605</t>
  </si>
  <si>
    <t>CRISPLD1</t>
  </si>
  <si>
    <t>rs16939034</t>
  </si>
  <si>
    <t>rs2383966</t>
  </si>
  <si>
    <t>LINC01111</t>
  </si>
  <si>
    <t>rs7831448</t>
  </si>
  <si>
    <t>rs13274172</t>
  </si>
  <si>
    <t>rs4471009</t>
  </si>
  <si>
    <t>rs12548378</t>
  </si>
  <si>
    <t>rs4735766</t>
  </si>
  <si>
    <t>PEX2</t>
  </si>
  <si>
    <t>rs10504652</t>
  </si>
  <si>
    <t>LOC102724874</t>
  </si>
  <si>
    <t>rs17464325</t>
  </si>
  <si>
    <t>rs16939514</t>
  </si>
  <si>
    <t>rs2879368</t>
  </si>
  <si>
    <t>rs10504671</t>
  </si>
  <si>
    <t>PKIA</t>
  </si>
  <si>
    <t>rs10089384</t>
  </si>
  <si>
    <t>rs17485419</t>
  </si>
  <si>
    <t>rs10097605</t>
  </si>
  <si>
    <t>rs1838439</t>
  </si>
  <si>
    <t>STMN2</t>
  </si>
  <si>
    <t>rs2304787</t>
  </si>
  <si>
    <t>CPNE3</t>
  </si>
  <si>
    <t>rs4339600</t>
  </si>
  <si>
    <t>LRRC69</t>
  </si>
  <si>
    <t>rs6997004</t>
  </si>
  <si>
    <t>C8orf37-AS1</t>
  </si>
  <si>
    <t>rs10282835</t>
  </si>
  <si>
    <t>STK3</t>
  </si>
  <si>
    <t>rs7008395</t>
  </si>
  <si>
    <t>rs10104528</t>
  </si>
  <si>
    <t>rs6988087</t>
  </si>
  <si>
    <t>rs7820829</t>
  </si>
  <si>
    <t>rs3105189</t>
  </si>
  <si>
    <t>VPS13B</t>
  </si>
  <si>
    <t>rs10086392</t>
  </si>
  <si>
    <t>rs4735639</t>
  </si>
  <si>
    <t>rs1788184</t>
  </si>
  <si>
    <t>RNF19A</t>
  </si>
  <si>
    <t>rs3133577</t>
  </si>
  <si>
    <t>PABPC1</t>
  </si>
  <si>
    <t>rs4734058</t>
  </si>
  <si>
    <t>ODF1</t>
  </si>
  <si>
    <t>rs1050969</t>
  </si>
  <si>
    <t>KLF10</t>
  </si>
  <si>
    <t>rs731126</t>
  </si>
  <si>
    <t>LRP12</t>
  </si>
  <si>
    <t>rs7839927</t>
  </si>
  <si>
    <t>ANGPT1</t>
  </si>
  <si>
    <t>rs9969501</t>
  </si>
  <si>
    <t>EMC2</t>
  </si>
  <si>
    <t>rs2721940</t>
  </si>
  <si>
    <t>rs1005502</t>
  </si>
  <si>
    <t>LINC00536</t>
  </si>
  <si>
    <t>rs4876361</t>
  </si>
  <si>
    <t>EIF3H</t>
  </si>
  <si>
    <t>rs2451126</t>
  </si>
  <si>
    <t>SAMD12</t>
  </si>
  <si>
    <t>rs1599473</t>
  </si>
  <si>
    <t>rs10283100</t>
  </si>
  <si>
    <t>ENPP2</t>
  </si>
  <si>
    <t>rs2249015</t>
  </si>
  <si>
    <t>rs16893014</t>
  </si>
  <si>
    <t>rs17237275</t>
  </si>
  <si>
    <t>COL14A1</t>
  </si>
  <si>
    <t>rs10088006</t>
  </si>
  <si>
    <t>HAS2-AS1</t>
  </si>
  <si>
    <t>rs11779459</t>
  </si>
  <si>
    <t>ZHX2</t>
  </si>
  <si>
    <t>rs6982502</t>
  </si>
  <si>
    <t>TRIB1</t>
  </si>
  <si>
    <t>rs8180991</t>
  </si>
  <si>
    <t>rs4551307</t>
  </si>
  <si>
    <t>rs4733585</t>
  </si>
  <si>
    <t>PVT1</t>
  </si>
  <si>
    <t>rs10956416</t>
  </si>
  <si>
    <t>MIR1208</t>
  </si>
  <si>
    <t>rs12546523</t>
  </si>
  <si>
    <t>LINC00977</t>
  </si>
  <si>
    <t>rs7812646</t>
  </si>
  <si>
    <t>CCDC26</t>
  </si>
  <si>
    <t>rs13249717</t>
  </si>
  <si>
    <t>rs7815955</t>
  </si>
  <si>
    <t>rs10110525</t>
  </si>
  <si>
    <t>rs12675390</t>
  </si>
  <si>
    <t>ASAP1</t>
  </si>
  <si>
    <t>rs2467974</t>
  </si>
  <si>
    <t>TMEM71</t>
  </si>
  <si>
    <t>rs7830500</t>
  </si>
  <si>
    <t>ST3GAL1</t>
  </si>
  <si>
    <t>rs9792264</t>
  </si>
  <si>
    <t>rs6996965</t>
  </si>
  <si>
    <t>rs11166612</t>
  </si>
  <si>
    <t>rs11992096</t>
  </si>
  <si>
    <t>rs12541381</t>
  </si>
  <si>
    <t>rs17778003</t>
  </si>
  <si>
    <t>rs7821751</t>
  </si>
  <si>
    <t>rs888345</t>
  </si>
  <si>
    <t>KCNK9</t>
  </si>
  <si>
    <t>rs12156014</t>
  </si>
  <si>
    <t>PTK2</t>
  </si>
  <si>
    <t>rs7827290</t>
  </si>
  <si>
    <t>SLC45A4</t>
  </si>
  <si>
    <t>rs7833723</t>
  </si>
  <si>
    <t>GML</t>
  </si>
  <si>
    <t>rs4495442</t>
  </si>
  <si>
    <t>ZFP41</t>
  </si>
  <si>
    <t>rs9650469</t>
  </si>
  <si>
    <t>FAM83H-AS1</t>
  </si>
  <si>
    <t>rs7464572</t>
  </si>
  <si>
    <t>PLEC</t>
  </si>
  <si>
    <t>rs13248671</t>
  </si>
  <si>
    <t>MROH1</t>
  </si>
  <si>
    <t>rs7866461</t>
  </si>
  <si>
    <t>rs2485154</t>
  </si>
  <si>
    <t>SMARCA2</t>
  </si>
  <si>
    <t>rs1598307</t>
  </si>
  <si>
    <t>rs599955</t>
  </si>
  <si>
    <t>rs11795106</t>
  </si>
  <si>
    <t>AK3</t>
  </si>
  <si>
    <t>rs7033940</t>
  </si>
  <si>
    <t>UHRF2</t>
  </si>
  <si>
    <t>rs1658970</t>
  </si>
  <si>
    <t>GLDC</t>
  </si>
  <si>
    <t>rs7866711</t>
  </si>
  <si>
    <t>KDM4C</t>
  </si>
  <si>
    <t>rs10046853</t>
  </si>
  <si>
    <t>TRH-GTG1-6</t>
  </si>
  <si>
    <t>rs11795150</t>
  </si>
  <si>
    <t>C9orf92</t>
  </si>
  <si>
    <t>rs997694</t>
  </si>
  <si>
    <t>BNC2</t>
  </si>
  <si>
    <t>rs10738445</t>
  </si>
  <si>
    <t>rs1330304</t>
  </si>
  <si>
    <t>rs11792038</t>
  </si>
  <si>
    <t>ADAMTSL1</t>
  </si>
  <si>
    <t>rs10963680</t>
  </si>
  <si>
    <t>rs1932452</t>
  </si>
  <si>
    <t>SAXO1</t>
  </si>
  <si>
    <t>rs11791015</t>
  </si>
  <si>
    <t>KLHL9</t>
  </si>
  <si>
    <t>rs10965269</t>
  </si>
  <si>
    <t>rs1339159</t>
  </si>
  <si>
    <t>LOC101929563</t>
  </si>
  <si>
    <t>rs7848433</t>
  </si>
  <si>
    <t>PTENP1-AS</t>
  </si>
  <si>
    <t>rs3808876</t>
  </si>
  <si>
    <t>C9orf24</t>
  </si>
  <si>
    <t>rs741917</t>
  </si>
  <si>
    <t>TLN1</t>
  </si>
  <si>
    <t>rs13294264</t>
  </si>
  <si>
    <t>NPR2</t>
  </si>
  <si>
    <t>rs2025174</t>
  </si>
  <si>
    <t>LINC00961</t>
  </si>
  <si>
    <t>rs4745087</t>
  </si>
  <si>
    <t>TRPM3</t>
  </si>
  <si>
    <t>rs12683427</t>
  </si>
  <si>
    <t>ANXA1</t>
  </si>
  <si>
    <t>rs10869317</t>
  </si>
  <si>
    <t>LOC101927358</t>
  </si>
  <si>
    <t>rs3814115</t>
  </si>
  <si>
    <t>rs11144688</t>
  </si>
  <si>
    <t>rs868969</t>
  </si>
  <si>
    <t>rs11144742</t>
  </si>
  <si>
    <t>rs958225</t>
  </si>
  <si>
    <t>rs11144779</t>
  </si>
  <si>
    <t>rs952503</t>
  </si>
  <si>
    <t>rs7024009</t>
  </si>
  <si>
    <t>TLE4</t>
  </si>
  <si>
    <t>rs1332029</t>
  </si>
  <si>
    <t>LINC01507</t>
  </si>
  <si>
    <t>rs870713</t>
  </si>
  <si>
    <t>TLE1</t>
  </si>
  <si>
    <t>rs1330816</t>
  </si>
  <si>
    <t>SPATA31D1</t>
  </si>
  <si>
    <t>rs296889</t>
  </si>
  <si>
    <t>HNRNPK</t>
  </si>
  <si>
    <t>rs187136</t>
  </si>
  <si>
    <t>ZCCHC6</t>
  </si>
  <si>
    <t>rs1854948</t>
  </si>
  <si>
    <t>rs353785</t>
  </si>
  <si>
    <t>rs10125155</t>
  </si>
  <si>
    <t>C9orf170</t>
  </si>
  <si>
    <t>rs11141741</t>
  </si>
  <si>
    <t>rs2778026</t>
  </si>
  <si>
    <t>SPATA31C2</t>
  </si>
  <si>
    <t>rs10746837</t>
  </si>
  <si>
    <t>rs10820860</t>
  </si>
  <si>
    <t>NFIL3</t>
  </si>
  <si>
    <t>rs7043193</t>
  </si>
  <si>
    <t>MIR3910-1</t>
  </si>
  <si>
    <t>rs10820896</t>
  </si>
  <si>
    <t>ROR2</t>
  </si>
  <si>
    <t>rs10761129</t>
  </si>
  <si>
    <t>rs6479421</t>
  </si>
  <si>
    <t>CENPP</t>
  </si>
  <si>
    <t>rs10820973</t>
  </si>
  <si>
    <t>rs3780348</t>
  </si>
  <si>
    <t>rs10992393</t>
  </si>
  <si>
    <t>IPPK</t>
  </si>
  <si>
    <t>rs9969804</t>
  </si>
  <si>
    <t>rs13285641</t>
  </si>
  <si>
    <t>rs1575438</t>
  </si>
  <si>
    <t>LOC642943</t>
  </si>
  <si>
    <t>rs6479461</t>
  </si>
  <si>
    <t>WNK2</t>
  </si>
  <si>
    <t>rs16909150</t>
  </si>
  <si>
    <t>FAM120A</t>
  </si>
  <si>
    <t>rs10761256</t>
  </si>
  <si>
    <t>PHF2</t>
  </si>
  <si>
    <t>rs10821289</t>
  </si>
  <si>
    <t>PTPDC1</t>
  </si>
  <si>
    <t>rs1257763</t>
  </si>
  <si>
    <t>rs7866254</t>
  </si>
  <si>
    <t>rs13283037</t>
  </si>
  <si>
    <t>ZNF169</t>
  </si>
  <si>
    <t>rs9409514</t>
  </si>
  <si>
    <t>rs16937175</t>
  </si>
  <si>
    <t>FBP1</t>
  </si>
  <si>
    <t>rs7044650</t>
  </si>
  <si>
    <t>rs10118818</t>
  </si>
  <si>
    <t>C9orf3</t>
  </si>
  <si>
    <t>rs3802455</t>
  </si>
  <si>
    <t>rs4743989</t>
  </si>
  <si>
    <t>rs944934</t>
  </si>
  <si>
    <t>rs12350646</t>
  </si>
  <si>
    <t>FANCC</t>
  </si>
  <si>
    <t>rs1027710</t>
  </si>
  <si>
    <t>rs10993528</t>
  </si>
  <si>
    <t>rs357564</t>
  </si>
  <si>
    <t>rs473902</t>
  </si>
  <si>
    <t>rs4448343</t>
  </si>
  <si>
    <t>rs16909975</t>
  </si>
  <si>
    <t>rs17370391</t>
  </si>
  <si>
    <t>rs1984119</t>
  </si>
  <si>
    <t>rs4743120</t>
  </si>
  <si>
    <t>rs4743124</t>
  </si>
  <si>
    <t>rs7864076</t>
  </si>
  <si>
    <t>LINC00476</t>
  </si>
  <si>
    <t>rs7869882</t>
  </si>
  <si>
    <t>HSD17B3</t>
  </si>
  <si>
    <t>rs7870753</t>
  </si>
  <si>
    <t>HABP4</t>
  </si>
  <si>
    <t>rs12550922</t>
  </si>
  <si>
    <t>CDC14B</t>
  </si>
  <si>
    <t>rs7023530</t>
  </si>
  <si>
    <t>TDRD7</t>
  </si>
  <si>
    <t>rs1034097</t>
  </si>
  <si>
    <t>TSTD2</t>
  </si>
  <si>
    <t>rs12001675</t>
  </si>
  <si>
    <t>ANP32B</t>
  </si>
  <si>
    <t>rs1028653</t>
  </si>
  <si>
    <t>GALNT12</t>
  </si>
  <si>
    <t>rs989393</t>
  </si>
  <si>
    <t>COL15A1</t>
  </si>
  <si>
    <t>rs44466</t>
  </si>
  <si>
    <t>TGFBR1</t>
  </si>
  <si>
    <t>rs2222133</t>
  </si>
  <si>
    <t>TMEM38B</t>
  </si>
  <si>
    <t>rs1994206</t>
  </si>
  <si>
    <t>MIR8081</t>
  </si>
  <si>
    <t>rs902144</t>
  </si>
  <si>
    <t>rs10978560</t>
  </si>
  <si>
    <t>LINC01505</t>
  </si>
  <si>
    <t>rs2451948</t>
  </si>
  <si>
    <t>rs4743033</t>
  </si>
  <si>
    <t>ZNF462</t>
  </si>
  <si>
    <t>rs7033661</t>
  </si>
  <si>
    <t>rs2134063</t>
  </si>
  <si>
    <t>rs7029669</t>
  </si>
  <si>
    <t>LOC340512</t>
  </si>
  <si>
    <t>rs2275496</t>
  </si>
  <si>
    <t>IKBKAP</t>
  </si>
  <si>
    <t>rs4289885</t>
  </si>
  <si>
    <t>PALM2-AKAP2</t>
  </si>
  <si>
    <t>rs1049927</t>
  </si>
  <si>
    <t>TXN</t>
  </si>
  <si>
    <t>rs10980536</t>
  </si>
  <si>
    <t>MUSK</t>
  </si>
  <si>
    <t>rs7866715</t>
  </si>
  <si>
    <t>LPAR1</t>
  </si>
  <si>
    <t>rs10817133</t>
  </si>
  <si>
    <t>rs10441737</t>
  </si>
  <si>
    <t>ZNF483</t>
  </si>
  <si>
    <t>rs7854787</t>
  </si>
  <si>
    <t>SUSD1</t>
  </si>
  <si>
    <t>rs7863188</t>
  </si>
  <si>
    <t>PTBP3</t>
  </si>
  <si>
    <t>rs7854197</t>
  </si>
  <si>
    <t>RGS3</t>
  </si>
  <si>
    <t>rs871877</t>
  </si>
  <si>
    <t>COL27A1</t>
  </si>
  <si>
    <t>rs11794759</t>
  </si>
  <si>
    <t>rs7043999</t>
  </si>
  <si>
    <t>rs1490741</t>
  </si>
  <si>
    <t>rs1249741</t>
  </si>
  <si>
    <t>rs2482080</t>
  </si>
  <si>
    <t>TNC</t>
  </si>
  <si>
    <t>rs10982654</t>
  </si>
  <si>
    <t>rs12002061</t>
  </si>
  <si>
    <t>LOC101928775</t>
  </si>
  <si>
    <t>rs6478204</t>
  </si>
  <si>
    <t>rs7857878</t>
  </si>
  <si>
    <t>LINC00474</t>
  </si>
  <si>
    <t>rs916561</t>
  </si>
  <si>
    <t>PAPPA</t>
  </si>
  <si>
    <t>rs452312</t>
  </si>
  <si>
    <t>rs1323438</t>
  </si>
  <si>
    <t>rs7853634</t>
  </si>
  <si>
    <t>rs978201</t>
  </si>
  <si>
    <t>rs17220352</t>
  </si>
  <si>
    <t>rs16933693</t>
  </si>
  <si>
    <t>rs2416564</t>
  </si>
  <si>
    <t>rs524975</t>
  </si>
  <si>
    <t>rs11794984</t>
  </si>
  <si>
    <t>MIR147A</t>
  </si>
  <si>
    <t>rs16909739</t>
  </si>
  <si>
    <t>CDK5RAP2</t>
  </si>
  <si>
    <t>rs4836831</t>
  </si>
  <si>
    <t>MEGF9</t>
  </si>
  <si>
    <t>rs16910253</t>
  </si>
  <si>
    <t>C5</t>
  </si>
  <si>
    <t>rs306784</t>
  </si>
  <si>
    <t>GSN</t>
  </si>
  <si>
    <t>rs4837870</t>
  </si>
  <si>
    <t>GGTA1P</t>
  </si>
  <si>
    <t>rs657239</t>
  </si>
  <si>
    <t>rs10818577</t>
  </si>
  <si>
    <t>rs587364</t>
  </si>
  <si>
    <t>RABGAP1</t>
  </si>
  <si>
    <t>rs2536951</t>
  </si>
  <si>
    <t>DENND1A</t>
  </si>
  <si>
    <t>rs610116</t>
  </si>
  <si>
    <t>ZBTB34</t>
  </si>
  <si>
    <t>rs1874778</t>
  </si>
  <si>
    <t>RALGPS1</t>
  </si>
  <si>
    <t>rs1556144</t>
  </si>
  <si>
    <t>LOC101929331</t>
  </si>
  <si>
    <t>rs7848479</t>
  </si>
  <si>
    <t>LINC00963</t>
  </si>
  <si>
    <t>rs7466269</t>
  </si>
  <si>
    <t>FUBP3</t>
  </si>
  <si>
    <t>rs17150614</t>
  </si>
  <si>
    <t>TMEM8C</t>
  </si>
  <si>
    <t>rs2810489</t>
  </si>
  <si>
    <t>BRD3</t>
  </si>
  <si>
    <t>rs2905063</t>
  </si>
  <si>
    <t>rs3824359</t>
  </si>
  <si>
    <t>QSOX2</t>
  </si>
  <si>
    <t>rs11103387</t>
  </si>
  <si>
    <t>rs7849585</t>
  </si>
  <si>
    <t>rs3923776</t>
  </si>
  <si>
    <t>INPP5E</t>
  </si>
  <si>
    <t>rs6874</t>
  </si>
  <si>
    <t>FAM69B</t>
  </si>
  <si>
    <t>rs7896371</t>
  </si>
  <si>
    <t>ADARB2</t>
  </si>
  <si>
    <t>rs6602026</t>
  </si>
  <si>
    <t>PFKP</t>
  </si>
  <si>
    <t>rs9423477</t>
  </si>
  <si>
    <t>rs3740607</t>
  </si>
  <si>
    <t>PITRM1</t>
  </si>
  <si>
    <t>rs7908994</t>
  </si>
  <si>
    <t>AKR1C1</t>
  </si>
  <si>
    <t>rs1539445</t>
  </si>
  <si>
    <t>ASB13</t>
  </si>
  <si>
    <t>rs7091821</t>
  </si>
  <si>
    <t>LINC00707</t>
  </si>
  <si>
    <t>rs2249698</t>
  </si>
  <si>
    <t>SFMBT2</t>
  </si>
  <si>
    <t>rs12261792</t>
  </si>
  <si>
    <t>PROSER2</t>
  </si>
  <si>
    <t>rs2399786</t>
  </si>
  <si>
    <t>NUDT5</t>
  </si>
  <si>
    <t>rs3781070</t>
  </si>
  <si>
    <t>CAMK1D</t>
  </si>
  <si>
    <t>rs12779328</t>
  </si>
  <si>
    <t>CCDC3</t>
  </si>
  <si>
    <t>rs17501300</t>
  </si>
  <si>
    <t>rs1801222</t>
  </si>
  <si>
    <t>CUBN</t>
  </si>
  <si>
    <t>rs7899812</t>
  </si>
  <si>
    <t>CASC10</t>
  </si>
  <si>
    <t>rs10828466</t>
  </si>
  <si>
    <t>OTUD1</t>
  </si>
  <si>
    <t>rs951859</t>
  </si>
  <si>
    <t>ARHGAP21</t>
  </si>
  <si>
    <t>rs11014285</t>
  </si>
  <si>
    <t>PRTFDC1</t>
  </si>
  <si>
    <t>rs11014382</t>
  </si>
  <si>
    <t>ENKUR</t>
  </si>
  <si>
    <t>rs12771357</t>
  </si>
  <si>
    <t>RAB18</t>
  </si>
  <si>
    <t>rs2007516</t>
  </si>
  <si>
    <t>MKX</t>
  </si>
  <si>
    <t>rs4749274</t>
  </si>
  <si>
    <t>ARMC4</t>
  </si>
  <si>
    <t>rs12414929</t>
  </si>
  <si>
    <t>MPP7</t>
  </si>
  <si>
    <t>rs332126</t>
  </si>
  <si>
    <t>WAC</t>
  </si>
  <si>
    <t>rs12411515</t>
  </si>
  <si>
    <t>BAMBI</t>
  </si>
  <si>
    <t>rs2488003</t>
  </si>
  <si>
    <t>LOC101929279</t>
  </si>
  <si>
    <t>rs1417568</t>
  </si>
  <si>
    <t>ZNF438</t>
  </si>
  <si>
    <t>rs2797901</t>
  </si>
  <si>
    <t>rs1755088</t>
  </si>
  <si>
    <t>rs3740237</t>
  </si>
  <si>
    <t>EPC1</t>
  </si>
  <si>
    <t>rs7077783</t>
  </si>
  <si>
    <t>PARD3</t>
  </si>
  <si>
    <t>rs1878249</t>
  </si>
  <si>
    <t>ANKRD30A</t>
  </si>
  <si>
    <t>rs7081464</t>
  </si>
  <si>
    <t>MTRNR2L7</t>
  </si>
  <si>
    <t>rs1005277</t>
  </si>
  <si>
    <t>ZNF25</t>
  </si>
  <si>
    <t>rs2983858</t>
  </si>
  <si>
    <t>HSD17B7P2</t>
  </si>
  <si>
    <t>rs7918732</t>
  </si>
  <si>
    <t>ACTR3BP5</t>
  </si>
  <si>
    <t>rs2435381</t>
  </si>
  <si>
    <t>CSGALNACT2</t>
  </si>
  <si>
    <t>rs17010841</t>
  </si>
  <si>
    <t>ARHGAP22</t>
  </si>
  <si>
    <t>rs10857472</t>
  </si>
  <si>
    <t>C10orf71</t>
  </si>
  <si>
    <t>rs17721694</t>
  </si>
  <si>
    <t>SGMS1</t>
  </si>
  <si>
    <t>rs10740130</t>
  </si>
  <si>
    <t>PRKG1</t>
  </si>
  <si>
    <t>rs10997909</t>
  </si>
  <si>
    <t>rs1171615</t>
  </si>
  <si>
    <t>SLC16A9</t>
  </si>
  <si>
    <t>rs10821592</t>
  </si>
  <si>
    <t>CCDC6</t>
  </si>
  <si>
    <t>rs10994064</t>
  </si>
  <si>
    <t>rs10740006</t>
  </si>
  <si>
    <t>ANK3</t>
  </si>
  <si>
    <t>rs7089424</t>
  </si>
  <si>
    <t>ARID5B</t>
  </si>
  <si>
    <t>rs224082</t>
  </si>
  <si>
    <t>ADO</t>
  </si>
  <si>
    <t>rs6479905</t>
  </si>
  <si>
    <t>REEP3</t>
  </si>
  <si>
    <t>rs10823006</t>
  </si>
  <si>
    <t>CTNNA3</t>
  </si>
  <si>
    <t>rs10823149</t>
  </si>
  <si>
    <t>rs1080639</t>
  </si>
  <si>
    <t>PBLD</t>
  </si>
  <si>
    <t>rs12221107</t>
  </si>
  <si>
    <t>TET1</t>
  </si>
  <si>
    <t>rs10998344</t>
  </si>
  <si>
    <t>rs7084999</t>
  </si>
  <si>
    <t>rs10740308</t>
  </si>
  <si>
    <t>rs5030941</t>
  </si>
  <si>
    <t>LOC101928994</t>
  </si>
  <si>
    <t>rs11001286</t>
  </si>
  <si>
    <t>DUPD1</t>
  </si>
  <si>
    <t>rs11001399</t>
  </si>
  <si>
    <t>rs7095225</t>
  </si>
  <si>
    <t>rs1769762</t>
  </si>
  <si>
    <t>ZMIZ1</t>
  </si>
  <si>
    <t>rs7916441</t>
  </si>
  <si>
    <t>rs4980067</t>
  </si>
  <si>
    <t>ZCCHC24</t>
  </si>
  <si>
    <t>rs2279337</t>
  </si>
  <si>
    <t>rs7910211</t>
  </si>
  <si>
    <t>rs2607863</t>
  </si>
  <si>
    <t>rs10887652</t>
  </si>
  <si>
    <t>BMPR1A</t>
  </si>
  <si>
    <t>rs7893652</t>
  </si>
  <si>
    <t>PAPSS2</t>
  </si>
  <si>
    <t>rs10881893</t>
  </si>
  <si>
    <t>PCGF5</t>
  </si>
  <si>
    <t>rs10881900</t>
  </si>
  <si>
    <t>rs2450445</t>
  </si>
  <si>
    <t>rs11591635</t>
  </si>
  <si>
    <t>HECTD2-AS1</t>
  </si>
  <si>
    <t>rs4933681</t>
  </si>
  <si>
    <t>PPP1R3C</t>
  </si>
  <si>
    <t>rs4551673</t>
  </si>
  <si>
    <t>rs7918126</t>
  </si>
  <si>
    <t>TNKS2-AS1</t>
  </si>
  <si>
    <t>rs11186679</t>
  </si>
  <si>
    <t>rs12411618</t>
  </si>
  <si>
    <t>rs11187004</t>
  </si>
  <si>
    <t>IDE</t>
  </si>
  <si>
    <t>rs12256435</t>
  </si>
  <si>
    <t>KIF11</t>
  </si>
  <si>
    <t>rs11187115</t>
  </si>
  <si>
    <t>rs7078243</t>
  </si>
  <si>
    <t>rs11597203</t>
  </si>
  <si>
    <t>CYP26A1</t>
  </si>
  <si>
    <t>rs6583871</t>
  </si>
  <si>
    <t>MYOF</t>
  </si>
  <si>
    <t>rs7919319</t>
  </si>
  <si>
    <t>FRA10AC1</t>
  </si>
  <si>
    <t>rs2860750</t>
  </si>
  <si>
    <t>PLCE1</t>
  </si>
  <si>
    <t>rs11188101</t>
  </si>
  <si>
    <t>CYP2C19</t>
  </si>
  <si>
    <t>rs12778613</t>
  </si>
  <si>
    <t>PDLIM1</t>
  </si>
  <si>
    <t>rs12263592</t>
  </si>
  <si>
    <t>ENTPD1-AS1</t>
  </si>
  <si>
    <t>rs10882728</t>
  </si>
  <si>
    <t>ZNF518A</t>
  </si>
  <si>
    <t>rs7082838</t>
  </si>
  <si>
    <t>LCOR</t>
  </si>
  <si>
    <t>rs878177</t>
  </si>
  <si>
    <t>LOXL4</t>
  </si>
  <si>
    <t>rs11599750</t>
  </si>
  <si>
    <t>CPN1</t>
  </si>
  <si>
    <t>rs1800662</t>
  </si>
  <si>
    <t>NDUFB8</t>
  </si>
  <si>
    <t>rs7900763</t>
  </si>
  <si>
    <t>PAX2</t>
  </si>
  <si>
    <t>rs2181834</t>
  </si>
  <si>
    <t>SLF2</t>
  </si>
  <si>
    <t>rs3730463</t>
  </si>
  <si>
    <t>POLL</t>
  </si>
  <si>
    <t>rs3127230</t>
  </si>
  <si>
    <t>FBXW4</t>
  </si>
  <si>
    <t>rs11191118</t>
  </si>
  <si>
    <t>MGEA5</t>
  </si>
  <si>
    <t>rs12773990</t>
  </si>
  <si>
    <t>ELOVL3</t>
  </si>
  <si>
    <t>rs11191275</t>
  </si>
  <si>
    <t>GBF1</t>
  </si>
  <si>
    <t>rs11191293</t>
  </si>
  <si>
    <t>MFSD13A</t>
  </si>
  <si>
    <t>rs7899004</t>
  </si>
  <si>
    <t>SUFU</t>
  </si>
  <si>
    <t>rs3977755</t>
  </si>
  <si>
    <t>rs7917772</t>
  </si>
  <si>
    <t>SFXN2</t>
  </si>
  <si>
    <t>rs11191393</t>
  </si>
  <si>
    <t>WBP1L</t>
  </si>
  <si>
    <t>rs2482506</t>
  </si>
  <si>
    <t>rs284847</t>
  </si>
  <si>
    <t>CYP17A1</t>
  </si>
  <si>
    <t>rs17115203</t>
  </si>
  <si>
    <t>BORCS7-ASMT</t>
  </si>
  <si>
    <t>rs12769080</t>
  </si>
  <si>
    <t>CNNM2</t>
  </si>
  <si>
    <t>rs7911488</t>
  </si>
  <si>
    <t>USMG5</t>
  </si>
  <si>
    <t>rs11598673</t>
  </si>
  <si>
    <t>PDCD11</t>
  </si>
  <si>
    <t>rs2094119</t>
  </si>
  <si>
    <t>CALHM1</t>
  </si>
  <si>
    <t>rs17736358</t>
  </si>
  <si>
    <t>CALHM3</t>
  </si>
  <si>
    <t>rs2148021</t>
  </si>
  <si>
    <t>NEURL1-AS1</t>
  </si>
  <si>
    <t>rs10883887</t>
  </si>
  <si>
    <t>SH3PXD2A</t>
  </si>
  <si>
    <t>rs11191786</t>
  </si>
  <si>
    <t>rs7907629</t>
  </si>
  <si>
    <t>rs1570220</t>
  </si>
  <si>
    <t>rs10883931</t>
  </si>
  <si>
    <t>rs10787453</t>
  </si>
  <si>
    <t>VTI1A</t>
  </si>
  <si>
    <t>rs7094463</t>
  </si>
  <si>
    <t>rs7924080</t>
  </si>
  <si>
    <t>rs10787476</t>
  </si>
  <si>
    <t>rs2484294</t>
  </si>
  <si>
    <t>ADRB1</t>
  </si>
  <si>
    <t>rs721041</t>
  </si>
  <si>
    <t>AFAP1L2</t>
  </si>
  <si>
    <t>rs7912108</t>
  </si>
  <si>
    <t>FAM204A</t>
  </si>
  <si>
    <t>rs11593630</t>
  </si>
  <si>
    <t>CACUL1</t>
  </si>
  <si>
    <t>rs11198820</t>
  </si>
  <si>
    <t>GRK5</t>
  </si>
  <si>
    <t>rs7069375</t>
  </si>
  <si>
    <t>rs11198898</t>
  </si>
  <si>
    <t>rs2234962</t>
  </si>
  <si>
    <t>BAG3</t>
  </si>
  <si>
    <t>rs7072901</t>
  </si>
  <si>
    <t>MCMBP</t>
  </si>
  <si>
    <t>rs7915430</t>
  </si>
  <si>
    <t>SEC23IP</t>
  </si>
  <si>
    <t>rs7902581</t>
  </si>
  <si>
    <t>rs12571218</t>
  </si>
  <si>
    <t>PLEKHA1</t>
  </si>
  <si>
    <t>rs4612730</t>
  </si>
  <si>
    <t>rs11245274</t>
  </si>
  <si>
    <t>LHPP</t>
  </si>
  <si>
    <t>rs11812870</t>
  </si>
  <si>
    <t>rs17152232</t>
  </si>
  <si>
    <t>FAM53B</t>
  </si>
  <si>
    <t>rs2559515</t>
  </si>
  <si>
    <t>FAM175B</t>
  </si>
  <si>
    <t>rs17152408</t>
  </si>
  <si>
    <t>ZRANB1</t>
  </si>
  <si>
    <t>rs10751539</t>
  </si>
  <si>
    <t>ADAM12</t>
  </si>
  <si>
    <t>rs1295893</t>
  </si>
  <si>
    <t>rs9419387</t>
  </si>
  <si>
    <t>PPP2R2D</t>
  </si>
  <si>
    <t>rs2272566</t>
  </si>
  <si>
    <t>PSMD13</t>
  </si>
  <si>
    <t>rs592373</t>
  </si>
  <si>
    <t>LSP1</t>
  </si>
  <si>
    <t>rs217222</t>
  </si>
  <si>
    <t>MRPL23</t>
  </si>
  <si>
    <t>rs11600952</t>
  </si>
  <si>
    <t>IGF2</t>
  </si>
  <si>
    <t>rs4341514</t>
  </si>
  <si>
    <t>rs4320932</t>
  </si>
  <si>
    <t>INS-IGF2</t>
  </si>
  <si>
    <t>rs231355</t>
  </si>
  <si>
    <t>KCNQ1</t>
  </si>
  <si>
    <t>rs1971929</t>
  </si>
  <si>
    <t>rs231873</t>
  </si>
  <si>
    <t>rs4255520</t>
  </si>
  <si>
    <t>rs231872</t>
  </si>
  <si>
    <t>rs234886</t>
  </si>
  <si>
    <t>rs12294675</t>
  </si>
  <si>
    <t>rs234857</t>
  </si>
  <si>
    <t>rs3864883</t>
  </si>
  <si>
    <t>CDKN1C</t>
  </si>
  <si>
    <t>rs7481584</t>
  </si>
  <si>
    <t>CARS</t>
  </si>
  <si>
    <t>rs7121168</t>
  </si>
  <si>
    <t>rs10840115</t>
  </si>
  <si>
    <t>ST5</t>
  </si>
  <si>
    <t>rs7926589</t>
  </si>
  <si>
    <t>ZNF143</t>
  </si>
  <si>
    <t>rs10743108</t>
  </si>
  <si>
    <t>rs7123728</t>
  </si>
  <si>
    <t>SBF2</t>
  </si>
  <si>
    <t>rs7932891</t>
  </si>
  <si>
    <t>ZBED5-AS1</t>
  </si>
  <si>
    <t>rs3206824</t>
  </si>
  <si>
    <t>DKK3</t>
  </si>
  <si>
    <t>rs3750940</t>
  </si>
  <si>
    <t>rs10831894</t>
  </si>
  <si>
    <t>TEAD1</t>
  </si>
  <si>
    <t>rs3915398</t>
  </si>
  <si>
    <t>rs11022538</t>
  </si>
  <si>
    <t>rs10832008</t>
  </si>
  <si>
    <t>ARNTL</t>
  </si>
  <si>
    <t>rs1481891</t>
  </si>
  <si>
    <t>rs7941132</t>
  </si>
  <si>
    <t>RRAS2</t>
  </si>
  <si>
    <t>rs2060076</t>
  </si>
  <si>
    <t>rs12417788</t>
  </si>
  <si>
    <t>PDE3B</t>
  </si>
  <si>
    <t>rs10500807</t>
  </si>
  <si>
    <t>CALCA</t>
  </si>
  <si>
    <t>rs1470144</t>
  </si>
  <si>
    <t>LOC102724957</t>
  </si>
  <si>
    <t>rs11024110</t>
  </si>
  <si>
    <t>PLEKHA7</t>
  </si>
  <si>
    <t>rs1974527</t>
  </si>
  <si>
    <t>PIK3C2A</t>
  </si>
  <si>
    <t>rs757081</t>
  </si>
  <si>
    <t>NUCB2</t>
  </si>
  <si>
    <t>rs2056246</t>
  </si>
  <si>
    <t>TPH1</t>
  </si>
  <si>
    <t>rs10766473</t>
  </si>
  <si>
    <t>MIR3159</t>
  </si>
  <si>
    <t>rs10832956</t>
  </si>
  <si>
    <t>SPTY2D1</t>
  </si>
  <si>
    <t>rs4757903</t>
  </si>
  <si>
    <t>DBX1</t>
  </si>
  <si>
    <t>rs7945211</t>
  </si>
  <si>
    <t>LGR4</t>
  </si>
  <si>
    <t>rs6484304</t>
  </si>
  <si>
    <t>LOC105376671</t>
  </si>
  <si>
    <t>rs7123034</t>
  </si>
  <si>
    <t>MIR8068</t>
  </si>
  <si>
    <t>rs10835657</t>
  </si>
  <si>
    <t>ARL14EP</t>
  </si>
  <si>
    <t>rs374796</t>
  </si>
  <si>
    <t>DCDC1</t>
  </si>
  <si>
    <t>rs11031940</t>
  </si>
  <si>
    <t>CCDC73</t>
  </si>
  <si>
    <t>rs2746602</t>
  </si>
  <si>
    <t>FBXO3</t>
  </si>
  <si>
    <t>rs6484787</t>
  </si>
  <si>
    <t>PAMR1</t>
  </si>
  <si>
    <t>rs1138807</t>
  </si>
  <si>
    <t>LDLRAD3</t>
  </si>
  <si>
    <t>rs904555</t>
  </si>
  <si>
    <t>rs330259</t>
  </si>
  <si>
    <t>PRR5L</t>
  </si>
  <si>
    <t>rs3853291</t>
  </si>
  <si>
    <t>ALX4</t>
  </si>
  <si>
    <t>rs731102</t>
  </si>
  <si>
    <t>rs7934681</t>
  </si>
  <si>
    <t>PHF21A</t>
  </si>
  <si>
    <t>rs10769190</t>
  </si>
  <si>
    <t>rs10838588</t>
  </si>
  <si>
    <t>CREB3L1</t>
  </si>
  <si>
    <t>rs6485671</t>
  </si>
  <si>
    <t>rs3136447</t>
  </si>
  <si>
    <t>F2</t>
  </si>
  <si>
    <t>rs11039244</t>
  </si>
  <si>
    <t>RAPSN</t>
  </si>
  <si>
    <t>rs3817335</t>
  </si>
  <si>
    <t>rs7124109</t>
  </si>
  <si>
    <t>PTPRJ</t>
  </si>
  <si>
    <t>rs11039739</t>
  </si>
  <si>
    <t>OR4A47</t>
  </si>
  <si>
    <t>rs10769382</t>
  </si>
  <si>
    <t>rs202700</t>
  </si>
  <si>
    <t>FOLH1</t>
  </si>
  <si>
    <t>rs10732505</t>
  </si>
  <si>
    <t>LOC440040</t>
  </si>
  <si>
    <t>rs3904265</t>
  </si>
  <si>
    <t>LOC646813</t>
  </si>
  <si>
    <t>rs7103246</t>
  </si>
  <si>
    <t>rs4564374</t>
  </si>
  <si>
    <t>rs7482339</t>
  </si>
  <si>
    <t>OR4C46</t>
  </si>
  <si>
    <t>rs11246624</t>
  </si>
  <si>
    <t>rs11827030</t>
  </si>
  <si>
    <t>rs6598114</t>
  </si>
  <si>
    <t>rs4540846</t>
  </si>
  <si>
    <t>TRIM48</t>
  </si>
  <si>
    <t>rs2262535</t>
  </si>
  <si>
    <t>rs11228904</t>
  </si>
  <si>
    <t>rs11231529</t>
  </si>
  <si>
    <t>OR5W2</t>
  </si>
  <si>
    <t>rs1384061</t>
  </si>
  <si>
    <t>OR5J2</t>
  </si>
  <si>
    <t>rs10896138</t>
  </si>
  <si>
    <t>OR5T2</t>
  </si>
  <si>
    <t>rs11228064</t>
  </si>
  <si>
    <t>OR8K1</t>
  </si>
  <si>
    <t>rs7110612</t>
  </si>
  <si>
    <t>LOC101927120</t>
  </si>
  <si>
    <t>rs10896578</t>
  </si>
  <si>
    <t>LRRC55</t>
  </si>
  <si>
    <t>rs2155231</t>
  </si>
  <si>
    <t>TNKS1BP1</t>
  </si>
  <si>
    <t>rs1940145</t>
  </si>
  <si>
    <t>PRG3</t>
  </si>
  <si>
    <t>rs12099131</t>
  </si>
  <si>
    <t>UBE2L6</t>
  </si>
  <si>
    <t>rs1783980</t>
  </si>
  <si>
    <t>ZDHHC5</t>
  </si>
  <si>
    <t>rs10896788</t>
  </si>
  <si>
    <t>LPXN</t>
  </si>
  <si>
    <t>rs17594827</t>
  </si>
  <si>
    <t>OR10V1</t>
  </si>
  <si>
    <t>rs612010</t>
  </si>
  <si>
    <t>C11orf84</t>
  </si>
  <si>
    <t>rs4601790</t>
  </si>
  <si>
    <t>EHBP1L1</t>
  </si>
  <si>
    <t>rs1049728</t>
  </si>
  <si>
    <t>RELA</t>
  </si>
  <si>
    <t>rs479844</t>
  </si>
  <si>
    <t>OVOL1</t>
  </si>
  <si>
    <t>rs641018</t>
  </si>
  <si>
    <t>FIBP</t>
  </si>
  <si>
    <t>rs1625595</t>
  </si>
  <si>
    <t>CD248</t>
  </si>
  <si>
    <t>rs2282529</t>
  </si>
  <si>
    <t>NPAS4</t>
  </si>
  <si>
    <t>rs1791682</t>
  </si>
  <si>
    <t>PELI3</t>
  </si>
  <si>
    <t>rs7951189</t>
  </si>
  <si>
    <t>BBS1</t>
  </si>
  <si>
    <t>rs13897</t>
  </si>
  <si>
    <t>CTSF</t>
  </si>
  <si>
    <t>rs692892</t>
  </si>
  <si>
    <t>CCDC87</t>
  </si>
  <si>
    <t>rs3867133</t>
  </si>
  <si>
    <t>SPTBN2</t>
  </si>
  <si>
    <t>rs11227596</t>
  </si>
  <si>
    <t>C11orf80</t>
  </si>
  <si>
    <t>rs3923203</t>
  </si>
  <si>
    <t>RHOD</t>
  </si>
  <si>
    <t>rs11605263</t>
  </si>
  <si>
    <t>GRK2</t>
  </si>
  <si>
    <t>rs1790747</t>
  </si>
  <si>
    <t>CARNS1</t>
  </si>
  <si>
    <t>rs6591256</t>
  </si>
  <si>
    <t>GSTP1</t>
  </si>
  <si>
    <t>rs11603991</t>
  </si>
  <si>
    <t>C11orf72</t>
  </si>
  <si>
    <t>rs12421762</t>
  </si>
  <si>
    <t>rs948446</t>
  </si>
  <si>
    <t>ACY3</t>
  </si>
  <si>
    <t>rs2514025</t>
  </si>
  <si>
    <t>ALDH3B2</t>
  </si>
  <si>
    <t>rs1793249</t>
  </si>
  <si>
    <t>RNU6-46P</t>
  </si>
  <si>
    <t>rs7937783</t>
  </si>
  <si>
    <t>rs2508836</t>
  </si>
  <si>
    <t>LRP5</t>
  </si>
  <si>
    <t>rs2277268</t>
  </si>
  <si>
    <t>rs4988321</t>
  </si>
  <si>
    <t>rs7948782</t>
  </si>
  <si>
    <t>GAL</t>
  </si>
  <si>
    <t>rs10792020</t>
  </si>
  <si>
    <t>TPCN2</t>
  </si>
  <si>
    <t>rs3019752</t>
  </si>
  <si>
    <t>rs1542335</t>
  </si>
  <si>
    <t>rs11263510</t>
  </si>
  <si>
    <t>MYEOV</t>
  </si>
  <si>
    <t>rs12146455</t>
  </si>
  <si>
    <t>LINC01488</t>
  </si>
  <si>
    <t>rs12421128</t>
  </si>
  <si>
    <t>rs10796819</t>
  </si>
  <si>
    <t>rs3918298</t>
  </si>
  <si>
    <t>CCND1</t>
  </si>
  <si>
    <t>rs11603541</t>
  </si>
  <si>
    <t>ORAOV1</t>
  </si>
  <si>
    <t>rs7939552</t>
  </si>
  <si>
    <t>rs606799</t>
  </si>
  <si>
    <t>LOC100133315</t>
  </si>
  <si>
    <t>rs3781923</t>
  </si>
  <si>
    <t>PDE2A</t>
  </si>
  <si>
    <t>rs10793091</t>
  </si>
  <si>
    <t>POLD3</t>
  </si>
  <si>
    <t>rs11236210</t>
  </si>
  <si>
    <t>rs673731</t>
  </si>
  <si>
    <t>XRRA1</t>
  </si>
  <si>
    <t>rs590121</t>
  </si>
  <si>
    <t>SERPINH1</t>
  </si>
  <si>
    <t>rs606452</t>
  </si>
  <si>
    <t>rs17450692</t>
  </si>
  <si>
    <t>LOC100506127</t>
  </si>
  <si>
    <t>rs4145700</t>
  </si>
  <si>
    <t>RSF1</t>
  </si>
  <si>
    <t>rs3886195</t>
  </si>
  <si>
    <t>AAMDC</t>
  </si>
  <si>
    <t>rs11601590</t>
  </si>
  <si>
    <t>GAB2</t>
  </si>
  <si>
    <t>rs17148514</t>
  </si>
  <si>
    <t>SYTL2</t>
  </si>
  <si>
    <t>rs10898439</t>
  </si>
  <si>
    <t>PICALM</t>
  </si>
  <si>
    <t>rs2291813</t>
  </si>
  <si>
    <t>EED</t>
  </si>
  <si>
    <t>rs521765</t>
  </si>
  <si>
    <t>rs319016</t>
  </si>
  <si>
    <t>rs2289123</t>
  </si>
  <si>
    <t>rs3019011</t>
  </si>
  <si>
    <t>rs10830398</t>
  </si>
  <si>
    <t>UBTFL1</t>
  </si>
  <si>
    <t>rs10830443</t>
  </si>
  <si>
    <t>CHORDC1</t>
  </si>
  <si>
    <t>rs10501821</t>
  </si>
  <si>
    <t>LOC101929295</t>
  </si>
  <si>
    <t>rs735028</t>
  </si>
  <si>
    <t>FAM76B</t>
  </si>
  <si>
    <t>rs10765754</t>
  </si>
  <si>
    <t>rs11021590</t>
  </si>
  <si>
    <t>JRKL-AS1</t>
  </si>
  <si>
    <t>rs10791504</t>
  </si>
  <si>
    <t>TRPC6</t>
  </si>
  <si>
    <t>rs8504</t>
  </si>
  <si>
    <t>YAP1</t>
  </si>
  <si>
    <t>rs17728834</t>
  </si>
  <si>
    <t>FDX1</t>
  </si>
  <si>
    <t>rs11214503</t>
  </si>
  <si>
    <t>NCAM1</t>
  </si>
  <si>
    <t>rs2513094</t>
  </si>
  <si>
    <t>SIK3</t>
  </si>
  <si>
    <t>rs10892246</t>
  </si>
  <si>
    <t>PHLDB1</t>
  </si>
  <si>
    <t>rs7926282</t>
  </si>
  <si>
    <t>DDX6</t>
  </si>
  <si>
    <t>rs640120</t>
  </si>
  <si>
    <t>rs3922</t>
  </si>
  <si>
    <t>CXCR5</t>
  </si>
  <si>
    <t>rs640603</t>
  </si>
  <si>
    <t>HMBS</t>
  </si>
  <si>
    <t>rs10502235</t>
  </si>
  <si>
    <t>ARHGEF12</t>
  </si>
  <si>
    <t>rs496248</t>
  </si>
  <si>
    <t>rs633943</t>
  </si>
  <si>
    <t>SORL1</t>
  </si>
  <si>
    <t>rs2850791</t>
  </si>
  <si>
    <t>MIR100HG</t>
  </si>
  <si>
    <t>rs7107012</t>
  </si>
  <si>
    <t>C11orf63</t>
  </si>
  <si>
    <t>rs12222197</t>
  </si>
  <si>
    <t>LOC338667</t>
  </si>
  <si>
    <t>rs608251</t>
  </si>
  <si>
    <t>LOC105369591</t>
  </si>
  <si>
    <t>rs2322193</t>
  </si>
  <si>
    <t>rs11560876</t>
  </si>
  <si>
    <t>ETS1</t>
  </si>
  <si>
    <t>rs7126621</t>
  </si>
  <si>
    <t>rs648566</t>
  </si>
  <si>
    <t>FLI1</t>
  </si>
  <si>
    <t>rs654723</t>
  </si>
  <si>
    <t>rs531236</t>
  </si>
  <si>
    <t>rs498870</t>
  </si>
  <si>
    <t>ARHGAP32</t>
  </si>
  <si>
    <t>rs495360</t>
  </si>
  <si>
    <t>SLC6A13</t>
  </si>
  <si>
    <t>rs7955258</t>
  </si>
  <si>
    <t>B4GALNT3</t>
  </si>
  <si>
    <t>rs11612228</t>
  </si>
  <si>
    <t>rs9861</t>
  </si>
  <si>
    <t>NINJ2</t>
  </si>
  <si>
    <t>rs2286029</t>
  </si>
  <si>
    <t>WNK1</t>
  </si>
  <si>
    <t>rs2968894</t>
  </si>
  <si>
    <t>ERC1</t>
  </si>
  <si>
    <t>rs6489283</t>
  </si>
  <si>
    <t>rs7314303</t>
  </si>
  <si>
    <t>TULP3</t>
  </si>
  <si>
    <t>rs7296615</t>
  </si>
  <si>
    <t>TSPAN9</t>
  </si>
  <si>
    <t>rs3217795</t>
  </si>
  <si>
    <t>CCND2</t>
  </si>
  <si>
    <t>rs3217820</t>
  </si>
  <si>
    <t>rs3217862</t>
  </si>
  <si>
    <t>rs3217863</t>
  </si>
  <si>
    <t>rs3217916</t>
  </si>
  <si>
    <t>rs10849094</t>
  </si>
  <si>
    <t>RAD51AP1</t>
  </si>
  <si>
    <t>rs1861835</t>
  </si>
  <si>
    <t>NTF3</t>
  </si>
  <si>
    <t>rs12964</t>
  </si>
  <si>
    <t>VAMP1</t>
  </si>
  <si>
    <t>rs6786</t>
  </si>
  <si>
    <t>ZNF384</t>
  </si>
  <si>
    <t>rs7132012</t>
  </si>
  <si>
    <t>RIMKLB</t>
  </si>
  <si>
    <t>rs4883201</t>
  </si>
  <si>
    <t>PHC1</t>
  </si>
  <si>
    <t>rs2900208</t>
  </si>
  <si>
    <t>ETV6</t>
  </si>
  <si>
    <t>rs7964189</t>
  </si>
  <si>
    <t>GPR19</t>
  </si>
  <si>
    <t>rs11055034</t>
  </si>
  <si>
    <t>APOLD1</t>
  </si>
  <si>
    <t>rs7294646</t>
  </si>
  <si>
    <t>FAM234B</t>
  </si>
  <si>
    <t>rs11055880</t>
  </si>
  <si>
    <t>rs12425125</t>
  </si>
  <si>
    <t>rs6488674</t>
  </si>
  <si>
    <t>rs1025950</t>
  </si>
  <si>
    <t>PDE3A</t>
  </si>
  <si>
    <t>rs12300264</t>
  </si>
  <si>
    <t>rs12311494</t>
  </si>
  <si>
    <t>rs10770705</t>
  </si>
  <si>
    <t>SLCO1C1</t>
  </si>
  <si>
    <t>rs11046170</t>
  </si>
  <si>
    <t>LDHB</t>
  </si>
  <si>
    <t>rs7132135</t>
  </si>
  <si>
    <t>SOX5</t>
  </si>
  <si>
    <t>rs7977148</t>
  </si>
  <si>
    <t>RASSF8</t>
  </si>
  <si>
    <t>rs11830336</t>
  </si>
  <si>
    <t>ITPR2</t>
  </si>
  <si>
    <t>rs10492367</t>
  </si>
  <si>
    <t>KLHL42</t>
  </si>
  <si>
    <t>rs7953528</t>
  </si>
  <si>
    <t>rs2881556</t>
  </si>
  <si>
    <t>PTHLH</t>
  </si>
  <si>
    <t>rs10492365</t>
  </si>
  <si>
    <t>rs3910902</t>
  </si>
  <si>
    <t>rs7957918</t>
  </si>
  <si>
    <t>rs231210</t>
  </si>
  <si>
    <t>rs12229872</t>
  </si>
  <si>
    <t>rs10843167</t>
  </si>
  <si>
    <t>rs1383386</t>
  </si>
  <si>
    <t>FAR2</t>
  </si>
  <si>
    <t>rs4931135</t>
  </si>
  <si>
    <t>rs10843390</t>
  </si>
  <si>
    <t>ERGIC2</t>
  </si>
  <si>
    <t>rs7326</t>
  </si>
  <si>
    <t>IPO8</t>
  </si>
  <si>
    <t>rs6487998</t>
  </si>
  <si>
    <t>ETFBKMT</t>
  </si>
  <si>
    <t>rs4384452</t>
  </si>
  <si>
    <t>ALG10</t>
  </si>
  <si>
    <t>rs2711545</t>
  </si>
  <si>
    <t>ZNF970P</t>
  </si>
  <si>
    <t>rs3905643</t>
  </si>
  <si>
    <t>rs12814300</t>
  </si>
  <si>
    <t>ALG10B</t>
  </si>
  <si>
    <t>rs11182473</t>
  </si>
  <si>
    <t>rs2730937</t>
  </si>
  <si>
    <t>CPNE8</t>
  </si>
  <si>
    <t>rs10444553</t>
  </si>
  <si>
    <t>rs718150</t>
  </si>
  <si>
    <t>KIF21A</t>
  </si>
  <si>
    <t>rs4768624</t>
  </si>
  <si>
    <t>rs7964039</t>
  </si>
  <si>
    <t>rs1427266</t>
  </si>
  <si>
    <t>LRRK2</t>
  </si>
  <si>
    <t>rs1318490</t>
  </si>
  <si>
    <t>LOC101927058</t>
  </si>
  <si>
    <t>rs10880868</t>
  </si>
  <si>
    <t>SCAF11</t>
  </si>
  <si>
    <t>rs2241960</t>
  </si>
  <si>
    <t>SLC38A1</t>
  </si>
  <si>
    <t>rs957128</t>
  </si>
  <si>
    <t>rs10785628</t>
  </si>
  <si>
    <t>rs12317057</t>
  </si>
  <si>
    <t>rs17691418</t>
  </si>
  <si>
    <t>SLC38A4</t>
  </si>
  <si>
    <t>rs10219510</t>
  </si>
  <si>
    <t>rs1793958</t>
  </si>
  <si>
    <t>rs11503875</t>
  </si>
  <si>
    <t>ZNF641</t>
  </si>
  <si>
    <t>rs6580689</t>
  </si>
  <si>
    <t>KANSL2</t>
  </si>
  <si>
    <t>rs3730071</t>
  </si>
  <si>
    <t>ADCY6</t>
  </si>
  <si>
    <t>rs833830</t>
  </si>
  <si>
    <t>ARF3</t>
  </si>
  <si>
    <t>rs7978559</t>
  </si>
  <si>
    <t>ATF1</t>
  </si>
  <si>
    <t>rs11170394</t>
  </si>
  <si>
    <t>SPRYD3</t>
  </si>
  <si>
    <t>rs2016266</t>
  </si>
  <si>
    <t>SP7</t>
  </si>
  <si>
    <t>rs17100291</t>
  </si>
  <si>
    <t>ATF7</t>
  </si>
  <si>
    <t>rs4759286</t>
  </si>
  <si>
    <t>ATP5G2</t>
  </si>
  <si>
    <t>rs2306694</t>
  </si>
  <si>
    <t>CS</t>
  </si>
  <si>
    <t>rs2277339</t>
  </si>
  <si>
    <t>PRIM1</t>
  </si>
  <si>
    <t>rs715948</t>
  </si>
  <si>
    <t>rs3741414</t>
  </si>
  <si>
    <t>INHBC</t>
  </si>
  <si>
    <t>rs1669296</t>
  </si>
  <si>
    <t>DCTN2</t>
  </si>
  <si>
    <t>rs10783856</t>
  </si>
  <si>
    <t>CTDSP2</t>
  </si>
  <si>
    <t>rs2720175</t>
  </si>
  <si>
    <t>ATP23</t>
  </si>
  <si>
    <t>rs7397895</t>
  </si>
  <si>
    <t>LOC101927653</t>
  </si>
  <si>
    <t>rs17122659</t>
  </si>
  <si>
    <t>SLC16A7</t>
  </si>
  <si>
    <t>rs7972031</t>
  </si>
  <si>
    <t>USP15</t>
  </si>
  <si>
    <t>rs1456042</t>
  </si>
  <si>
    <t>SRGAP1</t>
  </si>
  <si>
    <t>rs6581551</t>
  </si>
  <si>
    <t>C12orf56</t>
  </si>
  <si>
    <t>rs6581626</t>
  </si>
  <si>
    <t>rs17178006</t>
  </si>
  <si>
    <t>rs4254112</t>
  </si>
  <si>
    <t>LOC100507065</t>
  </si>
  <si>
    <t>rs7972091</t>
  </si>
  <si>
    <t>RPSAP52</t>
  </si>
  <si>
    <t>rs7133699</t>
  </si>
  <si>
    <t>rs11175915</t>
  </si>
  <si>
    <t>rs7961706</t>
  </si>
  <si>
    <t>HMGA2</t>
  </si>
  <si>
    <t>rs1038196</t>
  </si>
  <si>
    <t>rs12422370</t>
  </si>
  <si>
    <t>rs1871675</t>
  </si>
  <si>
    <t>MIR6074</t>
  </si>
  <si>
    <t>rs1168754</t>
  </si>
  <si>
    <t>TMBIM4</t>
  </si>
  <si>
    <t>rs7966561</t>
  </si>
  <si>
    <t>rs12298258</t>
  </si>
  <si>
    <t>GRIP1</t>
  </si>
  <si>
    <t>rs12426782</t>
  </si>
  <si>
    <t>rs7960957</t>
  </si>
  <si>
    <t>LOC100507195</t>
  </si>
  <si>
    <t>rs7295234</t>
  </si>
  <si>
    <t>YEATS4</t>
  </si>
  <si>
    <t>rs10748128</t>
  </si>
  <si>
    <t>FRS2</t>
  </si>
  <si>
    <t>rs10878992</t>
  </si>
  <si>
    <t>rs12813125</t>
  </si>
  <si>
    <t>PTPRR</t>
  </si>
  <si>
    <t>rs983168</t>
  </si>
  <si>
    <t>rs2369463</t>
  </si>
  <si>
    <t>E2F7</t>
  </si>
  <si>
    <t>rs310796</t>
  </si>
  <si>
    <t>rs7961533</t>
  </si>
  <si>
    <t>rs771631</t>
  </si>
  <si>
    <t>rs12305743</t>
  </si>
  <si>
    <t>NAV3</t>
  </si>
  <si>
    <t>rs1913134</t>
  </si>
  <si>
    <t>ALX1</t>
  </si>
  <si>
    <t>rs10858975</t>
  </si>
  <si>
    <t>LINC00615</t>
  </si>
  <si>
    <t>rs17714469</t>
  </si>
  <si>
    <t>LUM</t>
  </si>
  <si>
    <t>rs11107063</t>
  </si>
  <si>
    <t>MRPL42</t>
  </si>
  <si>
    <t>rs11107116</t>
  </si>
  <si>
    <t>SOCS2</t>
  </si>
  <si>
    <t>rs10859568</t>
  </si>
  <si>
    <t>CRADD</t>
  </si>
  <si>
    <t>rs10859570</t>
  </si>
  <si>
    <t>rs12824373</t>
  </si>
  <si>
    <t>rs4761530</t>
  </si>
  <si>
    <t>rs11107267</t>
  </si>
  <si>
    <t>rs7961023</t>
  </si>
  <si>
    <t>rs270877</t>
  </si>
  <si>
    <t>rs12313403</t>
  </si>
  <si>
    <t>CDK17</t>
  </si>
  <si>
    <t>rs3858660</t>
  </si>
  <si>
    <t>NEDD1</t>
  </si>
  <si>
    <t>rs10860202</t>
  </si>
  <si>
    <t>RMST</t>
  </si>
  <si>
    <t>rs7966207</t>
  </si>
  <si>
    <t>GNPTAB</t>
  </si>
  <si>
    <t>rs11111094</t>
  </si>
  <si>
    <t>DRAM1</t>
  </si>
  <si>
    <t>rs2888604</t>
  </si>
  <si>
    <t>rs4597120</t>
  </si>
  <si>
    <t>rs17032220</t>
  </si>
  <si>
    <t>CCDC53</t>
  </si>
  <si>
    <t>rs17032480</t>
  </si>
  <si>
    <t>rs2946834</t>
  </si>
  <si>
    <t>rs5742714</t>
  </si>
  <si>
    <t>rs6222</t>
  </si>
  <si>
    <t>rs17032823</t>
  </si>
  <si>
    <t>rs855206</t>
  </si>
  <si>
    <t>rs833718</t>
  </si>
  <si>
    <t>LINC00485</t>
  </si>
  <si>
    <t>rs10778190</t>
  </si>
  <si>
    <t>rs12830406</t>
  </si>
  <si>
    <t>rs879433</t>
  </si>
  <si>
    <t>rs6539053</t>
  </si>
  <si>
    <t>rs1404290</t>
  </si>
  <si>
    <t>rs1718302</t>
  </si>
  <si>
    <t>PAH</t>
  </si>
  <si>
    <t>rs1722392</t>
  </si>
  <si>
    <t>rs10861149</t>
  </si>
  <si>
    <t>C12orf73</t>
  </si>
  <si>
    <t>rs2164747</t>
  </si>
  <si>
    <t>rs4964735</t>
  </si>
  <si>
    <t>TXNRD1</t>
  </si>
  <si>
    <t>rs12305866</t>
  </si>
  <si>
    <t>CHST11</t>
  </si>
  <si>
    <t>rs7969218</t>
  </si>
  <si>
    <t>rs7954946</t>
  </si>
  <si>
    <t>ALDH1L2</t>
  </si>
  <si>
    <t>rs11609996</t>
  </si>
  <si>
    <t>CASC18</t>
  </si>
  <si>
    <t>rs1148413</t>
  </si>
  <si>
    <t>CKAP4</t>
  </si>
  <si>
    <t>rs2302737</t>
  </si>
  <si>
    <t>PWP1</t>
  </si>
  <si>
    <t>rs1541597</t>
  </si>
  <si>
    <t>MVK</t>
  </si>
  <si>
    <t>rs10774623</t>
  </si>
  <si>
    <t>SH2B3</t>
  </si>
  <si>
    <t>rs3184504</t>
  </si>
  <si>
    <t>rs6416335</t>
  </si>
  <si>
    <t>BRAP</t>
  </si>
  <si>
    <t>rs4767078</t>
  </si>
  <si>
    <t>MAPKAPK5</t>
  </si>
  <si>
    <t>rs4534647</t>
  </si>
  <si>
    <t>NAA25</t>
  </si>
  <si>
    <t>rs11611847</t>
  </si>
  <si>
    <t>HECTD4</t>
  </si>
  <si>
    <t>rs7297415</t>
  </si>
  <si>
    <t>rs12579123</t>
  </si>
  <si>
    <t>RPL6</t>
  </si>
  <si>
    <t>rs11066320</t>
  </si>
  <si>
    <t>PTPN11</t>
  </si>
  <si>
    <t>rs1061657</t>
  </si>
  <si>
    <t>rs2460488</t>
  </si>
  <si>
    <t>MED13L</t>
  </si>
  <si>
    <t>rs780886</t>
  </si>
  <si>
    <t>rs11615917</t>
  </si>
  <si>
    <t>MIR4472-2</t>
  </si>
  <si>
    <t>rs4767473</t>
  </si>
  <si>
    <t>FBXW8</t>
  </si>
  <si>
    <t>rs11065286</t>
  </si>
  <si>
    <t>SPPL3</t>
  </si>
  <si>
    <t>rs2393791</t>
  </si>
  <si>
    <t>HNF1A</t>
  </si>
  <si>
    <t>rs11065387</t>
  </si>
  <si>
    <t>rs11065539</t>
  </si>
  <si>
    <t>RNF34</t>
  </si>
  <si>
    <t>rs2596144</t>
  </si>
  <si>
    <t>HPD</t>
  </si>
  <si>
    <t>rs12812519</t>
  </si>
  <si>
    <t>BCL7A</t>
  </si>
  <si>
    <t>rs907482</t>
  </si>
  <si>
    <t>VPS33A</t>
  </si>
  <si>
    <t>rs907485</t>
  </si>
  <si>
    <t>rs6489159</t>
  </si>
  <si>
    <t>KNTC1</t>
  </si>
  <si>
    <t>rs883263</t>
  </si>
  <si>
    <t>PITPNM2</t>
  </si>
  <si>
    <t>rs11830103</t>
  </si>
  <si>
    <t>SBNO1</t>
  </si>
  <si>
    <t>rs3881293</t>
  </si>
  <si>
    <t>KMT5A</t>
  </si>
  <si>
    <t>rs6488881</t>
  </si>
  <si>
    <t>LOC101927415</t>
  </si>
  <si>
    <t>rs1027569</t>
  </si>
  <si>
    <t>ZNF664-FAM101A</t>
  </si>
  <si>
    <t>rs1609942</t>
  </si>
  <si>
    <t>rs1609725</t>
  </si>
  <si>
    <t>rs904648</t>
  </si>
  <si>
    <t>rs1809889</t>
  </si>
  <si>
    <t>rs2229840</t>
  </si>
  <si>
    <t>NCOR2</t>
  </si>
  <si>
    <t>rs7135151</t>
  </si>
  <si>
    <t>UBC</t>
  </si>
  <si>
    <t>rs12369173</t>
  </si>
  <si>
    <t>TMEM132B</t>
  </si>
  <si>
    <t>rs885389</t>
  </si>
  <si>
    <t>ADGRD1</t>
  </si>
  <si>
    <t>rs12423631</t>
  </si>
  <si>
    <t>EP400NL</t>
  </si>
  <si>
    <t>rs5744942</t>
  </si>
  <si>
    <t>POLE</t>
  </si>
  <si>
    <t>rs7334222</t>
  </si>
  <si>
    <t>IFT88</t>
  </si>
  <si>
    <t>rs663599</t>
  </si>
  <si>
    <t>LATS2</t>
  </si>
  <si>
    <t>rs4769541</t>
  </si>
  <si>
    <t>USP12</t>
  </si>
  <si>
    <t>rs9581881</t>
  </si>
  <si>
    <t>LNX2</t>
  </si>
  <si>
    <t>rs10507381</t>
  </si>
  <si>
    <t>PAN3</t>
  </si>
  <si>
    <t>rs2776959</t>
  </si>
  <si>
    <t>SLC7A1</t>
  </si>
  <si>
    <t>rs11618507</t>
  </si>
  <si>
    <t>rs205004</t>
  </si>
  <si>
    <t>FRY</t>
  </si>
  <si>
    <t>rs17077179</t>
  </si>
  <si>
    <t>rs1018800</t>
  </si>
  <si>
    <t>PDS5B</t>
  </si>
  <si>
    <t>rs9315339</t>
  </si>
  <si>
    <t>NBEA</t>
  </si>
  <si>
    <t>rs9576006</t>
  </si>
  <si>
    <t>SPG20</t>
  </si>
  <si>
    <t>rs9576129</t>
  </si>
  <si>
    <t>SMAD9</t>
  </si>
  <si>
    <t>rs4941870</t>
  </si>
  <si>
    <t>LINC01048</t>
  </si>
  <si>
    <t>rs6563739</t>
  </si>
  <si>
    <t>COG6</t>
  </si>
  <si>
    <t>rs2755237</t>
  </si>
  <si>
    <t>rs4941989</t>
  </si>
  <si>
    <t>MIR320D1</t>
  </si>
  <si>
    <t>rs2039134</t>
  </si>
  <si>
    <t>LOC101929140</t>
  </si>
  <si>
    <t>rs3742262</t>
  </si>
  <si>
    <t>VWA8</t>
  </si>
  <si>
    <t>rs12585865</t>
  </si>
  <si>
    <t>DGKH</t>
  </si>
  <si>
    <t>rs6561319</t>
  </si>
  <si>
    <t>LRCH1</t>
  </si>
  <si>
    <t>rs943280</t>
  </si>
  <si>
    <t>LINC00462</t>
  </si>
  <si>
    <t>rs7990378</t>
  </si>
  <si>
    <t>CYSLTR2</t>
  </si>
  <si>
    <t>rs2407200</t>
  </si>
  <si>
    <t>rs4942794</t>
  </si>
  <si>
    <t>FNDC3A</t>
  </si>
  <si>
    <t>rs9535179</t>
  </si>
  <si>
    <t>CDADC1</t>
  </si>
  <si>
    <t>rs7328100</t>
  </si>
  <si>
    <t>CAB39L</t>
  </si>
  <si>
    <t>rs4941639</t>
  </si>
  <si>
    <t>rs1980795</t>
  </si>
  <si>
    <t>SETDB2</t>
  </si>
  <si>
    <t>rs12584079</t>
  </si>
  <si>
    <t>PHF11</t>
  </si>
  <si>
    <t>rs17381926</t>
  </si>
  <si>
    <t>rs1046028</t>
  </si>
  <si>
    <t>RCBTB1</t>
  </si>
  <si>
    <t>rs17073175</t>
  </si>
  <si>
    <t>rs7320206</t>
  </si>
  <si>
    <t>ARL11</t>
  </si>
  <si>
    <t>rs1535468</t>
  </si>
  <si>
    <t>EBPL</t>
  </si>
  <si>
    <t>rs9568298</t>
  </si>
  <si>
    <t>rs9535343</t>
  </si>
  <si>
    <t>KPNA3</t>
  </si>
  <si>
    <t>rs9568336</t>
  </si>
  <si>
    <t>rs7332242</t>
  </si>
  <si>
    <t>CTAGE10P</t>
  </si>
  <si>
    <t>rs2476391</t>
  </si>
  <si>
    <t>DLEU2</t>
  </si>
  <si>
    <t>rs1326121</t>
  </si>
  <si>
    <t>rs2066603</t>
  </si>
  <si>
    <t>rs1924370</t>
  </si>
  <si>
    <t>rs3118651</t>
  </si>
  <si>
    <t>rs1327651</t>
  </si>
  <si>
    <t>rs3118906</t>
  </si>
  <si>
    <t>rs11841965</t>
  </si>
  <si>
    <t>rs10492409</t>
  </si>
  <si>
    <t>rs1239689</t>
  </si>
  <si>
    <t>rs797515</t>
  </si>
  <si>
    <t>DLEU7</t>
  </si>
  <si>
    <t>rs9535475</t>
  </si>
  <si>
    <t>rs11841145</t>
  </si>
  <si>
    <t>rs7990306</t>
  </si>
  <si>
    <t>rs7992845</t>
  </si>
  <si>
    <t>RNASEH2B-AS1</t>
  </si>
  <si>
    <t>rs17589481</t>
  </si>
  <si>
    <t>rs17593235</t>
  </si>
  <si>
    <t>GUCY1B2</t>
  </si>
  <si>
    <t>rs992583</t>
  </si>
  <si>
    <t>WDFY2</t>
  </si>
  <si>
    <t>rs8000549</t>
  </si>
  <si>
    <t>LOC101926897</t>
  </si>
  <si>
    <t>rs1395349</t>
  </si>
  <si>
    <t>LINC00348</t>
  </si>
  <si>
    <t>rs2061543</t>
  </si>
  <si>
    <t>DACH1</t>
  </si>
  <si>
    <t>rs12872224</t>
  </si>
  <si>
    <t>MZT1</t>
  </si>
  <si>
    <t>rs9543116</t>
  </si>
  <si>
    <t>DIS3</t>
  </si>
  <si>
    <t>rs7336104</t>
  </si>
  <si>
    <t>KLF5</t>
  </si>
  <si>
    <t>rs6562757</t>
  </si>
  <si>
    <t>RNU6-66P</t>
  </si>
  <si>
    <t>rs9543657</t>
  </si>
  <si>
    <t>LINC00381</t>
  </si>
  <si>
    <t>rs3818416</t>
  </si>
  <si>
    <t>EDNRB-AS1</t>
  </si>
  <si>
    <t>rs9574556</t>
  </si>
  <si>
    <t>LOC101927216</t>
  </si>
  <si>
    <t>rs390195</t>
  </si>
  <si>
    <t>SPRY2</t>
  </si>
  <si>
    <t>rs6563199</t>
  </si>
  <si>
    <t>LINC00377</t>
  </si>
  <si>
    <t>rs7337175</t>
  </si>
  <si>
    <t>LINC00351</t>
  </si>
  <si>
    <t>rs9523266</t>
  </si>
  <si>
    <t>LINC00379</t>
  </si>
  <si>
    <t>rs6492538</t>
  </si>
  <si>
    <t>MIR17HG</t>
  </si>
  <si>
    <t>rs7319045</t>
  </si>
  <si>
    <t>rs7338171</t>
  </si>
  <si>
    <t>HS6ST3</t>
  </si>
  <si>
    <t>rs12875139</t>
  </si>
  <si>
    <t>DOCK9</t>
  </si>
  <si>
    <t>rs9300607</t>
  </si>
  <si>
    <t>GGACT</t>
  </si>
  <si>
    <t>rs8922</t>
  </si>
  <si>
    <t>NALCN-AS1</t>
  </si>
  <si>
    <t>rs933089</t>
  </si>
  <si>
    <t>ITGBL1</t>
  </si>
  <si>
    <t>rs9549699</t>
  </si>
  <si>
    <t>CUL4A</t>
  </si>
  <si>
    <t>rs7991266</t>
  </si>
  <si>
    <t>MIR4502</t>
  </si>
  <si>
    <t>rs1760940</t>
  </si>
  <si>
    <t>PNP</t>
  </si>
  <si>
    <t>rs8019890</t>
  </si>
  <si>
    <t>NDRG2</t>
  </si>
  <si>
    <t>rs2319627</t>
  </si>
  <si>
    <t>ZNF219</t>
  </si>
  <si>
    <t>rs8016099</t>
  </si>
  <si>
    <t>HNRNPC</t>
  </si>
  <si>
    <t>rs17792659</t>
  </si>
  <si>
    <t>CHD8</t>
  </si>
  <si>
    <t>rs9322989</t>
  </si>
  <si>
    <t>METTL3</t>
  </si>
  <si>
    <t>rs2295124</t>
  </si>
  <si>
    <t>HOMEZ</t>
  </si>
  <si>
    <t>rs3210043</t>
  </si>
  <si>
    <t>BCL2L2</t>
  </si>
  <si>
    <t>rs11621360</t>
  </si>
  <si>
    <t>MYH7</t>
  </si>
  <si>
    <t>rs2144490</t>
  </si>
  <si>
    <t>RIPK3</t>
  </si>
  <si>
    <t>rs11848279</t>
  </si>
  <si>
    <t>NFATC4</t>
  </si>
  <si>
    <t>rs10129213</t>
  </si>
  <si>
    <t>rs12891613</t>
  </si>
  <si>
    <t>KHNYN</t>
  </si>
  <si>
    <t>rs2045180</t>
  </si>
  <si>
    <t>G2E3</t>
  </si>
  <si>
    <t>rs1956002</t>
  </si>
  <si>
    <t>NPAS3</t>
  </si>
  <si>
    <t>rs17114075</t>
  </si>
  <si>
    <t>NFKBIA</t>
  </si>
  <si>
    <t>rs10131337</t>
  </si>
  <si>
    <t>rs1168538</t>
  </si>
  <si>
    <t>CLEC14A</t>
  </si>
  <si>
    <t>rs12433610</t>
  </si>
  <si>
    <t>MIA2</t>
  </si>
  <si>
    <t>rs17780143</t>
  </si>
  <si>
    <t>MAP4K5</t>
  </si>
  <si>
    <t>rs904061</t>
  </si>
  <si>
    <t>NID2</t>
  </si>
  <si>
    <t>rs17706401</t>
  </si>
  <si>
    <t>MIR5580</t>
  </si>
  <si>
    <t>rs7160860</t>
  </si>
  <si>
    <t>rs811133</t>
  </si>
  <si>
    <t>CDKN3</t>
  </si>
  <si>
    <t>rs2359349</t>
  </si>
  <si>
    <t>SAMD4A</t>
  </si>
  <si>
    <t>rs11620822</t>
  </si>
  <si>
    <t>rs4898853</t>
  </si>
  <si>
    <t>rs927381</t>
  </si>
  <si>
    <t>rs12435643</t>
  </si>
  <si>
    <t>KTN1</t>
  </si>
  <si>
    <t>rs7142227</t>
  </si>
  <si>
    <t>PELI2</t>
  </si>
  <si>
    <t>rs1057737</t>
  </si>
  <si>
    <t>NAA30</t>
  </si>
  <si>
    <t>rs856219</t>
  </si>
  <si>
    <t>LINC01500</t>
  </si>
  <si>
    <t>rs12895553</t>
  </si>
  <si>
    <t>rs4898972</t>
  </si>
  <si>
    <t>rs4901902</t>
  </si>
  <si>
    <t>DAAM1</t>
  </si>
  <si>
    <t>rs1253014</t>
  </si>
  <si>
    <t>rs12878138</t>
  </si>
  <si>
    <t>rs755011</t>
  </si>
  <si>
    <t>rs17255666</t>
  </si>
  <si>
    <t>rs17255891</t>
  </si>
  <si>
    <t>CCDC175</t>
  </si>
  <si>
    <t>rs4144153</t>
  </si>
  <si>
    <t>rs8011176</t>
  </si>
  <si>
    <t>RTN1</t>
  </si>
  <si>
    <t>rs7154819</t>
  </si>
  <si>
    <t>rs4502122</t>
  </si>
  <si>
    <t>rs7159851</t>
  </si>
  <si>
    <t>rs11624351</t>
  </si>
  <si>
    <t>rs11158275</t>
  </si>
  <si>
    <t>PCNX4</t>
  </si>
  <si>
    <t>rs216531</t>
  </si>
  <si>
    <t>DHRS7</t>
  </si>
  <si>
    <t>rs216504</t>
  </si>
  <si>
    <t>PPM1A</t>
  </si>
  <si>
    <t>rs11625266</t>
  </si>
  <si>
    <t>rs17097336</t>
  </si>
  <si>
    <t>C14orf39</t>
  </si>
  <si>
    <t>rs2145540</t>
  </si>
  <si>
    <t>rs17256101</t>
  </si>
  <si>
    <t>rs7141790</t>
  </si>
  <si>
    <t>SIX6</t>
  </si>
  <si>
    <t>rs2351175</t>
  </si>
  <si>
    <t>LOC105378189</t>
  </si>
  <si>
    <t>rs2351273</t>
  </si>
  <si>
    <t>MNAT1</t>
  </si>
  <si>
    <t>rs11624328</t>
  </si>
  <si>
    <t>PPP2R5E</t>
  </si>
  <si>
    <t>rs8011038</t>
  </si>
  <si>
    <t>LOC102723809</t>
  </si>
  <si>
    <t>rs2296316</t>
  </si>
  <si>
    <t>CHURC1-FNTB</t>
  </si>
  <si>
    <t>rs4902367</t>
  </si>
  <si>
    <t>MAX</t>
  </si>
  <si>
    <t>rs11623920</t>
  </si>
  <si>
    <t>MIR4708</t>
  </si>
  <si>
    <t>rs10135315</t>
  </si>
  <si>
    <t>FUT8</t>
  </si>
  <si>
    <t>rs1434906</t>
  </si>
  <si>
    <t>LINC00238</t>
  </si>
  <si>
    <t>rs1074576</t>
  </si>
  <si>
    <t>rs11849518</t>
  </si>
  <si>
    <t>GPHN</t>
  </si>
  <si>
    <t>rs1290900</t>
  </si>
  <si>
    <t>FAM71D</t>
  </si>
  <si>
    <t>rs2588808</t>
  </si>
  <si>
    <t>rs3784122</t>
  </si>
  <si>
    <t>rs2525503</t>
  </si>
  <si>
    <t>rs11629144</t>
  </si>
  <si>
    <t>rs11158820</t>
  </si>
  <si>
    <t>SMOC1</t>
  </si>
  <si>
    <t>rs17107592</t>
  </si>
  <si>
    <t>rs4903104</t>
  </si>
  <si>
    <t>PAPLN</t>
  </si>
  <si>
    <t>rs9323599</t>
  </si>
  <si>
    <t>NPC2</t>
  </si>
  <si>
    <t>rs862052</t>
  </si>
  <si>
    <t>LTBP2</t>
  </si>
  <si>
    <t>rs10140101</t>
  </si>
  <si>
    <t>rs888414</t>
  </si>
  <si>
    <t>rs12147363</t>
  </si>
  <si>
    <t>TTLL5</t>
  </si>
  <si>
    <t>rs11466414</t>
  </si>
  <si>
    <t>TGFB3</t>
  </si>
  <si>
    <t>rs7144011</t>
  </si>
  <si>
    <t>rs935728</t>
  </si>
  <si>
    <t>CEP128</t>
  </si>
  <si>
    <t>rs11159707</t>
  </si>
  <si>
    <t>FLRT2</t>
  </si>
  <si>
    <t>rs1956412</t>
  </si>
  <si>
    <t>EML5</t>
  </si>
  <si>
    <t>rs2401787</t>
  </si>
  <si>
    <t>FOXN3</t>
  </si>
  <si>
    <t>rs1294555</t>
  </si>
  <si>
    <t>TTC7B</t>
  </si>
  <si>
    <t>rs3742652</t>
  </si>
  <si>
    <t>CATSPERB</t>
  </si>
  <si>
    <t>rs1548817</t>
  </si>
  <si>
    <t>TC2N</t>
  </si>
  <si>
    <t>rs2430339</t>
  </si>
  <si>
    <t>FBLN5</t>
  </si>
  <si>
    <t>rs7154514</t>
  </si>
  <si>
    <t>rs2295168</t>
  </si>
  <si>
    <t>rs1043542</t>
  </si>
  <si>
    <t>ITPK1</t>
  </si>
  <si>
    <t>rs7158343</t>
  </si>
  <si>
    <t>SERPINA6</t>
  </si>
  <si>
    <t>rs4905179</t>
  </si>
  <si>
    <t>rs2753934</t>
  </si>
  <si>
    <t>SERPINA1</t>
  </si>
  <si>
    <t>rs7151526</t>
  </si>
  <si>
    <t>rs1057035</t>
  </si>
  <si>
    <t>DICER1</t>
  </si>
  <si>
    <t>rs17092197</t>
  </si>
  <si>
    <t>SYNE3</t>
  </si>
  <si>
    <t>rs8022455</t>
  </si>
  <si>
    <t>C14orf177</t>
  </si>
  <si>
    <t>rs2273608</t>
  </si>
  <si>
    <t>DLK1</t>
  </si>
  <si>
    <t>rs11628379</t>
  </si>
  <si>
    <t>MIR543</t>
  </si>
  <si>
    <t>rs10220507</t>
  </si>
  <si>
    <t>MEG9</t>
  </si>
  <si>
    <t>rs2476522</t>
  </si>
  <si>
    <t>PPP2R5C</t>
  </si>
  <si>
    <t>rs1190545</t>
  </si>
  <si>
    <t>TECPR2</t>
  </si>
  <si>
    <t>rs10459573</t>
  </si>
  <si>
    <t>MARK3</t>
  </si>
  <si>
    <t>rs17617994</t>
  </si>
  <si>
    <t>rs1107070</t>
  </si>
  <si>
    <t>rs1130214</t>
  </si>
  <si>
    <t>AKT1</t>
  </si>
  <si>
    <t>rs10151805</t>
  </si>
  <si>
    <t>C14orf80</t>
  </si>
  <si>
    <t>rs17117836</t>
  </si>
  <si>
    <t>PWRN2</t>
  </si>
  <si>
    <t>rs17639328</t>
  </si>
  <si>
    <t>LOC101928227</t>
  </si>
  <si>
    <t>rs16966213</t>
  </si>
  <si>
    <t>rs16966465</t>
  </si>
  <si>
    <t>SPRED1</t>
  </si>
  <si>
    <t>rs6495962</t>
  </si>
  <si>
    <t>rs8023845</t>
  </si>
  <si>
    <t>rs7182660</t>
  </si>
  <si>
    <t>INO80</t>
  </si>
  <si>
    <t>rs7168307</t>
  </si>
  <si>
    <t>OIP5</t>
  </si>
  <si>
    <t>rs4924564</t>
  </si>
  <si>
    <t>rs10454692</t>
  </si>
  <si>
    <t>HAUS2</t>
  </si>
  <si>
    <t>rs3803341</t>
  </si>
  <si>
    <t>UBR1</t>
  </si>
  <si>
    <t>rs1484194</t>
  </si>
  <si>
    <t>SQRDL</t>
  </si>
  <si>
    <t>rs8025708</t>
  </si>
  <si>
    <t>SEMA6D</t>
  </si>
  <si>
    <t>rs2279369</t>
  </si>
  <si>
    <t>SLC12A1</t>
  </si>
  <si>
    <t>rs12592845</t>
  </si>
  <si>
    <t>FBN1</t>
  </si>
  <si>
    <t>rs605372</t>
  </si>
  <si>
    <t>rs1018148</t>
  </si>
  <si>
    <t>rs11631351</t>
  </si>
  <si>
    <t>USP8</t>
  </si>
  <si>
    <t>rs12438343</t>
  </si>
  <si>
    <t>AP4E1</t>
  </si>
  <si>
    <t>rs16964211</t>
  </si>
  <si>
    <t>CYP19A1</t>
  </si>
  <si>
    <t>rs767199</t>
  </si>
  <si>
    <t>rs1004982</t>
  </si>
  <si>
    <t>rs17704365</t>
  </si>
  <si>
    <t>GLDN</t>
  </si>
  <si>
    <t>rs8182039</t>
  </si>
  <si>
    <t>WDR72</t>
  </si>
  <si>
    <t>rs6493824</t>
  </si>
  <si>
    <t>NEDD4</t>
  </si>
  <si>
    <t>rs3743266</t>
  </si>
  <si>
    <t>RORA-AS1</t>
  </si>
  <si>
    <t>rs17270446</t>
  </si>
  <si>
    <t>RORA</t>
  </si>
  <si>
    <t>rs813017</t>
  </si>
  <si>
    <t>rs4774388</t>
  </si>
  <si>
    <t>rs7178540</t>
  </si>
  <si>
    <t>C2CD4A</t>
  </si>
  <si>
    <t>rs1463805</t>
  </si>
  <si>
    <t>TLN2</t>
  </si>
  <si>
    <t>rs11635675</t>
  </si>
  <si>
    <t>USP3</t>
  </si>
  <si>
    <t>rs6494509</t>
  </si>
  <si>
    <t>MTFMT</t>
  </si>
  <si>
    <t>rs892650</t>
  </si>
  <si>
    <t>DPP8</t>
  </si>
  <si>
    <t>rs4483802</t>
  </si>
  <si>
    <t>rs2469086</t>
  </si>
  <si>
    <t>LINC01169</t>
  </si>
  <si>
    <t>rs1866750</t>
  </si>
  <si>
    <t>rs3809569</t>
  </si>
  <si>
    <t>SMAD6</t>
  </si>
  <si>
    <t>rs11853853</t>
  </si>
  <si>
    <t>rs11856909</t>
  </si>
  <si>
    <t>SMAD3</t>
  </si>
  <si>
    <t>rs12915039</t>
  </si>
  <si>
    <t>rs7183244</t>
  </si>
  <si>
    <t>rs6494638</t>
  </si>
  <si>
    <t>AAGAB</t>
  </si>
  <si>
    <t>rs997295</t>
  </si>
  <si>
    <t>rs12050871</t>
  </si>
  <si>
    <t>rs338347</t>
  </si>
  <si>
    <t>RNU6-1</t>
  </si>
  <si>
    <t>rs4776472</t>
  </si>
  <si>
    <t>PCAT29</t>
  </si>
  <si>
    <t>rs16953685</t>
  </si>
  <si>
    <t>rs88505</t>
  </si>
  <si>
    <t>LINC00593</t>
  </si>
  <si>
    <t>rs975210</t>
  </si>
  <si>
    <t>TLE3</t>
  </si>
  <si>
    <t>rs11629695</t>
  </si>
  <si>
    <t>rs12917463</t>
  </si>
  <si>
    <t>SALRNA3</t>
  </si>
  <si>
    <t>rs4777409</t>
  </si>
  <si>
    <t>rs17737742</t>
  </si>
  <si>
    <t>rs4776576</t>
  </si>
  <si>
    <t>NR2E3</t>
  </si>
  <si>
    <t>rs11857093</t>
  </si>
  <si>
    <t>MYO9A</t>
  </si>
  <si>
    <t>rs11633167</t>
  </si>
  <si>
    <t>rs748472</t>
  </si>
  <si>
    <t>rs2305705</t>
  </si>
  <si>
    <t>GRAMD2</t>
  </si>
  <si>
    <t>rs9672916</t>
  </si>
  <si>
    <t>CELF6</t>
  </si>
  <si>
    <t>rs12916185</t>
  </si>
  <si>
    <t>TMEM202</t>
  </si>
  <si>
    <t>rs12916207</t>
  </si>
  <si>
    <t>rs16956917</t>
  </si>
  <si>
    <t>rs11637927</t>
  </si>
  <si>
    <t>BBS4</t>
  </si>
  <si>
    <t>rs11072383</t>
  </si>
  <si>
    <t>rs12592987</t>
  </si>
  <si>
    <t>ADPGK-AS1</t>
  </si>
  <si>
    <t>rs2899809</t>
  </si>
  <si>
    <t>rs2197894</t>
  </si>
  <si>
    <t>rs4442780</t>
  </si>
  <si>
    <t>NEO1</t>
  </si>
  <si>
    <t>rs11632783</t>
  </si>
  <si>
    <t>rs11854504</t>
  </si>
  <si>
    <t>rs547338</t>
  </si>
  <si>
    <t>HCN4</t>
  </si>
  <si>
    <t>rs2415150</t>
  </si>
  <si>
    <t>REC114</t>
  </si>
  <si>
    <t>rs1044581</t>
  </si>
  <si>
    <t>CD276</t>
  </si>
  <si>
    <t>rs7170291</t>
  </si>
  <si>
    <t>TBC1D21</t>
  </si>
  <si>
    <t>rs4461027</t>
  </si>
  <si>
    <t>LOXL1-AS1</t>
  </si>
  <si>
    <t>rs12440667</t>
  </si>
  <si>
    <t>LOXL1</t>
  </si>
  <si>
    <t>rs5742914</t>
  </si>
  <si>
    <t>STOML1</t>
  </si>
  <si>
    <t>rs5742915</t>
  </si>
  <si>
    <t>PML</t>
  </si>
  <si>
    <t>rs6495116</t>
  </si>
  <si>
    <t>ARID3B</t>
  </si>
  <si>
    <t>rs12443108</t>
  </si>
  <si>
    <t>CLK3</t>
  </si>
  <si>
    <t>rs936226</t>
  </si>
  <si>
    <t>CSK</t>
  </si>
  <si>
    <t>rs9673084</t>
  </si>
  <si>
    <t>COMMD4</t>
  </si>
  <si>
    <t>rs11636199</t>
  </si>
  <si>
    <t>PTPN9</t>
  </si>
  <si>
    <t>rs4616261</t>
  </si>
  <si>
    <t>CSPG4</t>
  </si>
  <si>
    <t>rs17427548</t>
  </si>
  <si>
    <t>UBE2Q2</t>
  </si>
  <si>
    <t>rs4886755</t>
  </si>
  <si>
    <t>NRG4</t>
  </si>
  <si>
    <t>rs7181904</t>
  </si>
  <si>
    <t>TMEM266</t>
  </si>
  <si>
    <t>rs16967934</t>
  </si>
  <si>
    <t>rs17456573</t>
  </si>
  <si>
    <t>rs2461872</t>
  </si>
  <si>
    <t>SCAPER</t>
  </si>
  <si>
    <t>rs157769</t>
  </si>
  <si>
    <t>rs3764245</t>
  </si>
  <si>
    <t>RCN2</t>
  </si>
  <si>
    <t>rs12900395</t>
  </si>
  <si>
    <t>PSTPIP1</t>
  </si>
  <si>
    <t>rs9806416</t>
  </si>
  <si>
    <t>rs1949269</t>
  </si>
  <si>
    <t>PEAK1</t>
  </si>
  <si>
    <t>rs17472200</t>
  </si>
  <si>
    <t>HMG20A</t>
  </si>
  <si>
    <t>rs2682919</t>
  </si>
  <si>
    <t>LINGO1</t>
  </si>
  <si>
    <t>rs4886891</t>
  </si>
  <si>
    <t>rs3825847</t>
  </si>
  <si>
    <t>ACSBG1</t>
  </si>
  <si>
    <t>rs931963</t>
  </si>
  <si>
    <t>IL16</t>
  </si>
  <si>
    <t>rs4778639</t>
  </si>
  <si>
    <t>rs12899457</t>
  </si>
  <si>
    <t>TMC3-AS1</t>
  </si>
  <si>
    <t>rs16973216</t>
  </si>
  <si>
    <t>MEX3B</t>
  </si>
  <si>
    <t>rs17259508</t>
  </si>
  <si>
    <t>rs2174110</t>
  </si>
  <si>
    <t>EFL1</t>
  </si>
  <si>
    <t>rs2871011</t>
  </si>
  <si>
    <t>CPEB1</t>
  </si>
  <si>
    <t>rs8028130</t>
  </si>
  <si>
    <t>ACTG1P17</t>
  </si>
  <si>
    <t>rs3784374</t>
  </si>
  <si>
    <t>HOMER2</t>
  </si>
  <si>
    <t>rs8028925</t>
  </si>
  <si>
    <t>rs1948497</t>
  </si>
  <si>
    <t>rs17527969</t>
  </si>
  <si>
    <t>ADAMTSL3</t>
  </si>
  <si>
    <t>rs2585039</t>
  </si>
  <si>
    <t>rs7165138</t>
  </si>
  <si>
    <t>rs17158688</t>
  </si>
  <si>
    <t>rs1019668</t>
  </si>
  <si>
    <t>rs1526080</t>
  </si>
  <si>
    <t>rs2011013</t>
  </si>
  <si>
    <t>rs11638600</t>
  </si>
  <si>
    <t>rs1567085</t>
  </si>
  <si>
    <t>EFTUD1P1</t>
  </si>
  <si>
    <t>rs1809033</t>
  </si>
  <si>
    <t>LINC00933</t>
  </si>
  <si>
    <t>rs3748374</t>
  </si>
  <si>
    <t>SCAND2P</t>
  </si>
  <si>
    <t>rs8039472</t>
  </si>
  <si>
    <t>ALPK3</t>
  </si>
  <si>
    <t>rs17611075</t>
  </si>
  <si>
    <t>PDE8A</t>
  </si>
  <si>
    <t>rs10520597</t>
  </si>
  <si>
    <t>AKAP13</t>
  </si>
  <si>
    <t>rs11073783</t>
  </si>
  <si>
    <t>DET1</t>
  </si>
  <si>
    <t>rs12902002</t>
  </si>
  <si>
    <t>ISG20</t>
  </si>
  <si>
    <t>rs4497664</t>
  </si>
  <si>
    <t>rs4534816</t>
  </si>
  <si>
    <t>rs11633371</t>
  </si>
  <si>
    <t>ACAN</t>
  </si>
  <si>
    <t>rs17198849</t>
  </si>
  <si>
    <t>rs8033375</t>
  </si>
  <si>
    <t>rs12908753</t>
  </si>
  <si>
    <t>rs16942341</t>
  </si>
  <si>
    <t>rs2280470</t>
  </si>
  <si>
    <t>rs3743398</t>
  </si>
  <si>
    <t>rs1042631</t>
  </si>
  <si>
    <t>rs9630453</t>
  </si>
  <si>
    <t>rs3817428</t>
  </si>
  <si>
    <t>rs4534818</t>
  </si>
  <si>
    <t>MFGE8</t>
  </si>
  <si>
    <t>rs8036314</t>
  </si>
  <si>
    <t>FANCI</t>
  </si>
  <si>
    <t>rs2119009</t>
  </si>
  <si>
    <t>LINC00928</t>
  </si>
  <si>
    <t>rs4473163</t>
  </si>
  <si>
    <t>TICRR</t>
  </si>
  <si>
    <t>rs8192297</t>
  </si>
  <si>
    <t>ANPEP</t>
  </si>
  <si>
    <t>rs6496620</t>
  </si>
  <si>
    <t>ZNF710</t>
  </si>
  <si>
    <t>rs12708583</t>
  </si>
  <si>
    <t>IQGAP1</t>
  </si>
  <si>
    <t>rs11073953</t>
  </si>
  <si>
    <t>BLM</t>
  </si>
  <si>
    <t>rs4702</t>
  </si>
  <si>
    <t>FURIN</t>
  </si>
  <si>
    <t>rs2304655</t>
  </si>
  <si>
    <t>LINC01578</t>
  </si>
  <si>
    <t>rs4777828</t>
  </si>
  <si>
    <t>LOC105370980</t>
  </si>
  <si>
    <t>rs901973</t>
  </si>
  <si>
    <t>rs10162848</t>
  </si>
  <si>
    <t>rs7181724</t>
  </si>
  <si>
    <t>LINC01581</t>
  </si>
  <si>
    <t>rs12912439</t>
  </si>
  <si>
    <t>LINC01197</t>
  </si>
  <si>
    <t>rs11853786</t>
  </si>
  <si>
    <t>NR2F2-AS1</t>
  </si>
  <si>
    <t>rs1043374</t>
  </si>
  <si>
    <t>ARRDC4</t>
  </si>
  <si>
    <t>rs11634106</t>
  </si>
  <si>
    <t>FAM169B</t>
  </si>
  <si>
    <t>rs8024593</t>
  </si>
  <si>
    <t>IRAIN</t>
  </si>
  <si>
    <t>rs12914479</t>
  </si>
  <si>
    <t>rs4966005</t>
  </si>
  <si>
    <t>rs8040132</t>
  </si>
  <si>
    <t>rs2871865</t>
  </si>
  <si>
    <t>IGF1R</t>
  </si>
  <si>
    <t>rs8028620</t>
  </si>
  <si>
    <t>rs1316474</t>
  </si>
  <si>
    <t>rs9920515</t>
  </si>
  <si>
    <t>rs7170035</t>
  </si>
  <si>
    <t>rs2684777</t>
  </si>
  <si>
    <t>rs2684794</t>
  </si>
  <si>
    <t>rs8034284</t>
  </si>
  <si>
    <t>rs4965250</t>
  </si>
  <si>
    <t>MEF2A</t>
  </si>
  <si>
    <t>rs2573652</t>
  </si>
  <si>
    <t>ADAMTS17</t>
  </si>
  <si>
    <t>rs1351438</t>
  </si>
  <si>
    <t>rs9672401</t>
  </si>
  <si>
    <t>rs9672868</t>
  </si>
  <si>
    <t>rs4246302</t>
  </si>
  <si>
    <t>rs4482264</t>
  </si>
  <si>
    <t>rs6598308</t>
  </si>
  <si>
    <t>rs4567683</t>
  </si>
  <si>
    <t>rs7496668</t>
  </si>
  <si>
    <t>rs12903396</t>
  </si>
  <si>
    <t>rs11247253</t>
  </si>
  <si>
    <t>LRRK1</t>
  </si>
  <si>
    <t>rs17744500</t>
  </si>
  <si>
    <t>rs7170986</t>
  </si>
  <si>
    <t>LOC105371026</t>
  </si>
  <si>
    <t>rs897486</t>
  </si>
  <si>
    <t>rs2124135</t>
  </si>
  <si>
    <t>rs8042424</t>
  </si>
  <si>
    <t>CHSY1</t>
  </si>
  <si>
    <t>rs11858490</t>
  </si>
  <si>
    <t>PCSK6</t>
  </si>
  <si>
    <t>rs568165</t>
  </si>
  <si>
    <t>TM2D3</t>
  </si>
  <si>
    <t>rs2301522</t>
  </si>
  <si>
    <t>AXIN1</t>
  </si>
  <si>
    <t>rs7204088</t>
  </si>
  <si>
    <t>RAB40C</t>
  </si>
  <si>
    <t>rs7205337</t>
  </si>
  <si>
    <t>NARFL</t>
  </si>
  <si>
    <t>rs5015439</t>
  </si>
  <si>
    <t>LMF1</t>
  </si>
  <si>
    <t>rs213658</t>
  </si>
  <si>
    <t>SSTR5-AS1</t>
  </si>
  <si>
    <t>rs619698</t>
  </si>
  <si>
    <t>rs4984637</t>
  </si>
  <si>
    <t>CACNA1H</t>
  </si>
  <si>
    <t>rs13336428</t>
  </si>
  <si>
    <t>PTX4</t>
  </si>
  <si>
    <t>rs1983600</t>
  </si>
  <si>
    <t>IFT140</t>
  </si>
  <si>
    <t>rs258281</t>
  </si>
  <si>
    <t>MIR3180-5</t>
  </si>
  <si>
    <t>rs26849</t>
  </si>
  <si>
    <t>BRICD5</t>
  </si>
  <si>
    <t>rs2238464</t>
  </si>
  <si>
    <t>ABCA3</t>
  </si>
  <si>
    <t>rs4786283</t>
  </si>
  <si>
    <t>CCNF</t>
  </si>
  <si>
    <t>rs2301802</t>
  </si>
  <si>
    <t>SRRM2</t>
  </si>
  <si>
    <t>rs2238385</t>
  </si>
  <si>
    <t>TRR-CCG1-3</t>
  </si>
  <si>
    <t>rs2108430</t>
  </si>
  <si>
    <t>TRAP1</t>
  </si>
  <si>
    <t>rs2531992</t>
  </si>
  <si>
    <t>ADCY9</t>
  </si>
  <si>
    <t>rs3848370</t>
  </si>
  <si>
    <t>GLIS2</t>
  </si>
  <si>
    <t>rs841217</t>
  </si>
  <si>
    <t>ANKS3</t>
  </si>
  <si>
    <t>rs12926158</t>
  </si>
  <si>
    <t>C16orf71</t>
  </si>
  <si>
    <t>rs2343573</t>
  </si>
  <si>
    <t>RBFOX1</t>
  </si>
  <si>
    <t>rs30778</t>
  </si>
  <si>
    <t>LOC101929989</t>
  </si>
  <si>
    <t>rs2304466</t>
  </si>
  <si>
    <t>USP7</t>
  </si>
  <si>
    <t>rs166232</t>
  </si>
  <si>
    <t>rs12925781</t>
  </si>
  <si>
    <t>C16orf72</t>
  </si>
  <si>
    <t>rs2719655</t>
  </si>
  <si>
    <t>rs8051349</t>
  </si>
  <si>
    <t>SNX29</t>
  </si>
  <si>
    <t>rs12598821</t>
  </si>
  <si>
    <t>CPPED1</t>
  </si>
  <si>
    <t>rs246185</t>
  </si>
  <si>
    <t>MIR193B</t>
  </si>
  <si>
    <t>rs30235</t>
  </si>
  <si>
    <t>rs17201300</t>
  </si>
  <si>
    <t>PARN</t>
  </si>
  <si>
    <t>rs1741</t>
  </si>
  <si>
    <t>PDXDC1</t>
  </si>
  <si>
    <t>rs1051547</t>
  </si>
  <si>
    <t>SYT17</t>
  </si>
  <si>
    <t>rs3829539</t>
  </si>
  <si>
    <t>KNOP1</t>
  </si>
  <si>
    <t>rs11643502</t>
  </si>
  <si>
    <t>ACSM1</t>
  </si>
  <si>
    <t>rs7195386</t>
  </si>
  <si>
    <t>RBBP6</t>
  </si>
  <si>
    <t>rs2343354</t>
  </si>
  <si>
    <t>TNRC6A</t>
  </si>
  <si>
    <t>rs2880663</t>
  </si>
  <si>
    <t>rs4787489</t>
  </si>
  <si>
    <t>TAOK2</t>
  </si>
  <si>
    <t>rs889555</t>
  </si>
  <si>
    <t>BCKDK</t>
  </si>
  <si>
    <t>rs1052352</t>
  </si>
  <si>
    <t>FUS</t>
  </si>
  <si>
    <t>rs9935222</t>
  </si>
  <si>
    <t>C16orf58</t>
  </si>
  <si>
    <t>rs16947741</t>
  </si>
  <si>
    <t>ZNF423</t>
  </si>
  <si>
    <t>rs933561</t>
  </si>
  <si>
    <t>rs3859117</t>
  </si>
  <si>
    <t>PAPD5</t>
  </si>
  <si>
    <t>rs8046199</t>
  </si>
  <si>
    <t>LOC101927334</t>
  </si>
  <si>
    <t>rs10521261</t>
  </si>
  <si>
    <t>LOC102467079</t>
  </si>
  <si>
    <t>rs2388011</t>
  </si>
  <si>
    <t>CHD9</t>
  </si>
  <si>
    <t>rs8058684</t>
  </si>
  <si>
    <t>RBL2</t>
  </si>
  <si>
    <t>rs8059888</t>
  </si>
  <si>
    <t>IRX5</t>
  </si>
  <si>
    <t>rs9931755</t>
  </si>
  <si>
    <t>HERPUD1</t>
  </si>
  <si>
    <t>rs35226</t>
  </si>
  <si>
    <t>CDH11</t>
  </si>
  <si>
    <t>rs13334391</t>
  </si>
  <si>
    <t>TK2</t>
  </si>
  <si>
    <t>rs4783736</t>
  </si>
  <si>
    <t>TERB1</t>
  </si>
  <si>
    <t>rs8063817</t>
  </si>
  <si>
    <t>CES3</t>
  </si>
  <si>
    <t>rs3868143</t>
  </si>
  <si>
    <t>KCTD19</t>
  </si>
  <si>
    <t>rs7203742</t>
  </si>
  <si>
    <t>CTCF</t>
  </si>
  <si>
    <t>rs8058835</t>
  </si>
  <si>
    <t>RANBP10</t>
  </si>
  <si>
    <t>rs8061122</t>
  </si>
  <si>
    <t>PRMT7</t>
  </si>
  <si>
    <t>rs2288039</t>
  </si>
  <si>
    <t>UTP4</t>
  </si>
  <si>
    <t>rs39999</t>
  </si>
  <si>
    <t>NFAT5</t>
  </si>
  <si>
    <t>rs3790086</t>
  </si>
  <si>
    <t>WWP2</t>
  </si>
  <si>
    <t>rs12325419</t>
  </si>
  <si>
    <t>LOC100506083</t>
  </si>
  <si>
    <t>rs3931036</t>
  </si>
  <si>
    <t>COG4</t>
  </si>
  <si>
    <t>rs16971009</t>
  </si>
  <si>
    <t>CMTR2</t>
  </si>
  <si>
    <t>rs17345313</t>
  </si>
  <si>
    <t>ZNF19</t>
  </si>
  <si>
    <t>rs9933680</t>
  </si>
  <si>
    <t>CHST4</t>
  </si>
  <si>
    <t>rs4788811</t>
  </si>
  <si>
    <t>TAT</t>
  </si>
  <si>
    <t>rs7190257</t>
  </si>
  <si>
    <t>MARVELD3</t>
  </si>
  <si>
    <t>rs979790</t>
  </si>
  <si>
    <t>rs8061613</t>
  </si>
  <si>
    <t>PHLPP2</t>
  </si>
  <si>
    <t>rs11645475</t>
  </si>
  <si>
    <t>AP1G1</t>
  </si>
  <si>
    <t>rs12927044</t>
  </si>
  <si>
    <t>IST1</t>
  </si>
  <si>
    <t>rs5475</t>
  </si>
  <si>
    <t>HP</t>
  </si>
  <si>
    <t>rs12924285</t>
  </si>
  <si>
    <t>LINC01572</t>
  </si>
  <si>
    <t>rs8044476</t>
  </si>
  <si>
    <t>ZFHX3</t>
  </si>
  <si>
    <t>rs12929452</t>
  </si>
  <si>
    <t>rs9940321</t>
  </si>
  <si>
    <t>rs739414</t>
  </si>
  <si>
    <t>rs16972457</t>
  </si>
  <si>
    <t>TRK-TTT1-1</t>
  </si>
  <si>
    <t>rs328392</t>
  </si>
  <si>
    <t>rs12930876</t>
  </si>
  <si>
    <t>ZFP1</t>
  </si>
  <si>
    <t>rs3863445</t>
  </si>
  <si>
    <t>rs2707612</t>
  </si>
  <si>
    <t>CLEC3A</t>
  </si>
  <si>
    <t>rs8058113</t>
  </si>
  <si>
    <t>rs1424113</t>
  </si>
  <si>
    <t>rs4545829</t>
  </si>
  <si>
    <t>LINC01229</t>
  </si>
  <si>
    <t>rs9931605</t>
  </si>
  <si>
    <t>CMIP</t>
  </si>
  <si>
    <t>rs2966116</t>
  </si>
  <si>
    <t>rs753108</t>
  </si>
  <si>
    <t>rs7192444</t>
  </si>
  <si>
    <t>rs4782865</t>
  </si>
  <si>
    <t>LOC105371371</t>
  </si>
  <si>
    <t>rs7498516</t>
  </si>
  <si>
    <t>USP10</t>
  </si>
  <si>
    <t>rs7204018</t>
  </si>
  <si>
    <t>rs2646126</t>
  </si>
  <si>
    <t>rs4303473</t>
  </si>
  <si>
    <t>rs13338116</t>
  </si>
  <si>
    <t>rs9941239</t>
  </si>
  <si>
    <t>ZDHHC7</t>
  </si>
  <si>
    <t>rs7197027</t>
  </si>
  <si>
    <t>LOC400548</t>
  </si>
  <si>
    <t>rs12923579</t>
  </si>
  <si>
    <t>LINC00917</t>
  </si>
  <si>
    <t>rs8054549</t>
  </si>
  <si>
    <t>rs1169644</t>
  </si>
  <si>
    <t>FENDRR</t>
  </si>
  <si>
    <t>rs7188801</t>
  </si>
  <si>
    <t>FOXL1</t>
  </si>
  <si>
    <t>rs4843568</t>
  </si>
  <si>
    <t>LOC101928708</t>
  </si>
  <si>
    <t>rs17770752</t>
  </si>
  <si>
    <t>LOC101928682</t>
  </si>
  <si>
    <t>rs12447690</t>
  </si>
  <si>
    <t>ZNF469</t>
  </si>
  <si>
    <t>rs11648894</t>
  </si>
  <si>
    <t>RNF166</t>
  </si>
  <si>
    <t>rs4782509</t>
  </si>
  <si>
    <t>PIEZO1</t>
  </si>
  <si>
    <t>rs2968482</t>
  </si>
  <si>
    <t>rs12709105</t>
  </si>
  <si>
    <t>GALNS</t>
  </si>
  <si>
    <t>rs2056309</t>
  </si>
  <si>
    <t>SPG7</t>
  </si>
  <si>
    <t>rs1126464</t>
  </si>
  <si>
    <t>DPEP1</t>
  </si>
  <si>
    <t>rs1108064</t>
  </si>
  <si>
    <t>SPIRE2</t>
  </si>
  <si>
    <t>rs2740351</t>
  </si>
  <si>
    <t>FAM57A</t>
  </si>
  <si>
    <t>rs2663345</t>
  </si>
  <si>
    <t>ABR</t>
  </si>
  <si>
    <t>rs7266</t>
  </si>
  <si>
    <t>YWHAE</t>
  </si>
  <si>
    <t>rs11655449</t>
  </si>
  <si>
    <t>CRK</t>
  </si>
  <si>
    <t>rs2302458</t>
  </si>
  <si>
    <t>MYO1C</t>
  </si>
  <si>
    <t>rs7221974</t>
  </si>
  <si>
    <t>WDR81</t>
  </si>
  <si>
    <t>rs12450371</t>
  </si>
  <si>
    <t>SERPINF1</t>
  </si>
  <si>
    <t>rs216175</t>
  </si>
  <si>
    <t>rs17822257</t>
  </si>
  <si>
    <t>RAP1GAP2</t>
  </si>
  <si>
    <t>rs7225453</t>
  </si>
  <si>
    <t>ZZEF1</t>
  </si>
  <si>
    <t>rs2727062</t>
  </si>
  <si>
    <t>rs2240276</t>
  </si>
  <si>
    <t>TXNDC17</t>
  </si>
  <si>
    <t>rs9217</t>
  </si>
  <si>
    <t>rs9890920</t>
  </si>
  <si>
    <t>POLR2A</t>
  </si>
  <si>
    <t>rs1642763</t>
  </si>
  <si>
    <t>ATP1B2</t>
  </si>
  <si>
    <t>rs2909430</t>
  </si>
  <si>
    <t>rs4130668</t>
  </si>
  <si>
    <t>KDM6B</t>
  </si>
  <si>
    <t>rs8067165</t>
  </si>
  <si>
    <t>TRG-GCC2-6</t>
  </si>
  <si>
    <t>rs6503090</t>
  </si>
  <si>
    <t>TMEM107</t>
  </si>
  <si>
    <t>rs17743570</t>
  </si>
  <si>
    <t>NTN1</t>
  </si>
  <si>
    <t>rs7211610</t>
  </si>
  <si>
    <t>STX8</t>
  </si>
  <si>
    <t>rs8069300</t>
  </si>
  <si>
    <t>MAP2K4</t>
  </si>
  <si>
    <t>rs4924755</t>
  </si>
  <si>
    <t>MED9</t>
  </si>
  <si>
    <t>rs4646365</t>
  </si>
  <si>
    <t>PEMT</t>
  </si>
  <si>
    <t>rs7213608</t>
  </si>
  <si>
    <t>KCNJ12</t>
  </si>
  <si>
    <t>rs7207347</t>
  </si>
  <si>
    <t>MIR4522</t>
  </si>
  <si>
    <t>rs704</t>
  </si>
  <si>
    <t>VTN</t>
  </si>
  <si>
    <t>rs1023682</t>
  </si>
  <si>
    <t>FAM222B</t>
  </si>
  <si>
    <t>rs7221150</t>
  </si>
  <si>
    <t>PIPOX</t>
  </si>
  <si>
    <t>rs9896721</t>
  </si>
  <si>
    <t>MYO18A</t>
  </si>
  <si>
    <t>rs8072674</t>
  </si>
  <si>
    <t>rs1876437</t>
  </si>
  <si>
    <t>rs17179362</t>
  </si>
  <si>
    <t>TAOK1</t>
  </si>
  <si>
    <t>rs542939</t>
  </si>
  <si>
    <t>ABHD15</t>
  </si>
  <si>
    <t>rs3110496</t>
  </si>
  <si>
    <t>GIT1</t>
  </si>
  <si>
    <t>rs11654523</t>
  </si>
  <si>
    <t>SSH2</t>
  </si>
  <si>
    <t>rs11650918</t>
  </si>
  <si>
    <t>rs2321330</t>
  </si>
  <si>
    <t>rs2628189</t>
  </si>
  <si>
    <t>rs9912394</t>
  </si>
  <si>
    <t>rs4494608</t>
  </si>
  <si>
    <t>NSRP1</t>
  </si>
  <si>
    <t>rs7214014</t>
  </si>
  <si>
    <t>BLMH</t>
  </si>
  <si>
    <t>rs3764417</t>
  </si>
  <si>
    <t>CPD</t>
  </si>
  <si>
    <t>rs8081187</t>
  </si>
  <si>
    <t>SUZ12P1</t>
  </si>
  <si>
    <t>rs7342938</t>
  </si>
  <si>
    <t>ATAD5</t>
  </si>
  <si>
    <t>rs3760318</t>
  </si>
  <si>
    <t>ADAP2</t>
  </si>
  <si>
    <t>rs17826255</t>
  </si>
  <si>
    <t>NF1</t>
  </si>
  <si>
    <t>rs2854327</t>
  </si>
  <si>
    <t>rs178886</t>
  </si>
  <si>
    <t>RAB11FIP4</t>
  </si>
  <si>
    <t>rs8070554</t>
  </si>
  <si>
    <t>UTP6</t>
  </si>
  <si>
    <t>rs11658048</t>
  </si>
  <si>
    <t>PCGF2</t>
  </si>
  <si>
    <t>rs2338115</t>
  </si>
  <si>
    <t>PIP4K2B</t>
  </si>
  <si>
    <t>rs2879258</t>
  </si>
  <si>
    <t>LOC101929578</t>
  </si>
  <si>
    <t>rs2715554</t>
  </si>
  <si>
    <t>RARA</t>
  </si>
  <si>
    <t>rs584828</t>
  </si>
  <si>
    <t>IGFBP4</t>
  </si>
  <si>
    <t>rs4792953</t>
  </si>
  <si>
    <t>EZH1</t>
  </si>
  <si>
    <t>rs2741856</t>
  </si>
  <si>
    <t>SOST</t>
  </si>
  <si>
    <t>rs16970956</t>
  </si>
  <si>
    <t>DBF4B</t>
  </si>
  <si>
    <t>rs17683692</t>
  </si>
  <si>
    <t>GJC1</t>
  </si>
  <si>
    <t>rs7212001</t>
  </si>
  <si>
    <t>KIF18B</t>
  </si>
  <si>
    <t>rs916661</t>
  </si>
  <si>
    <t>NMT1</t>
  </si>
  <si>
    <t>rs16939864</t>
  </si>
  <si>
    <t>rs4986172</t>
  </si>
  <si>
    <t>ACBD4</t>
  </si>
  <si>
    <t>rs1053578</t>
  </si>
  <si>
    <t>rs8070447</t>
  </si>
  <si>
    <t>HEXIM1</t>
  </si>
  <si>
    <t>rs6503437</t>
  </si>
  <si>
    <t>PLEKHM1</t>
  </si>
  <si>
    <t>rs17689882</t>
  </si>
  <si>
    <t>CRHR1-IT1-CRHR1</t>
  </si>
  <si>
    <t>rs17698176</t>
  </si>
  <si>
    <t>NSF</t>
  </si>
  <si>
    <t>rs199500</t>
  </si>
  <si>
    <t>WNT3</t>
  </si>
  <si>
    <t>rs4968280</t>
  </si>
  <si>
    <t>WNT9B</t>
  </si>
  <si>
    <t>rs7206971</t>
  </si>
  <si>
    <t>EFCAB13</t>
  </si>
  <si>
    <t>rs11655306</t>
  </si>
  <si>
    <t>OSBPL7</t>
  </si>
  <si>
    <t>rs16948321</t>
  </si>
  <si>
    <t>rs11654010</t>
  </si>
  <si>
    <t>SP6</t>
  </si>
  <si>
    <t>rs11650043</t>
  </si>
  <si>
    <t>PNPO</t>
  </si>
  <si>
    <t>rs2905851</t>
  </si>
  <si>
    <t>CDK5RAP3</t>
  </si>
  <si>
    <t>rs8073371</t>
  </si>
  <si>
    <t>COPZ2</t>
  </si>
  <si>
    <t>rs6504389</t>
  </si>
  <si>
    <t>HOXB3</t>
  </si>
  <si>
    <t>rs2280351</t>
  </si>
  <si>
    <t>TTLL6</t>
  </si>
  <si>
    <t>rs563916</t>
  </si>
  <si>
    <t>CALCOCO2</t>
  </si>
  <si>
    <t>rs3848460</t>
  </si>
  <si>
    <t>GIP</t>
  </si>
  <si>
    <t>rs2969</t>
  </si>
  <si>
    <t>IGF2BP1</t>
  </si>
  <si>
    <t>rs4793612</t>
  </si>
  <si>
    <t>GNGT2</t>
  </si>
  <si>
    <t>rs12940887</t>
  </si>
  <si>
    <t>ZNF652</t>
  </si>
  <si>
    <t>rs2584681</t>
  </si>
  <si>
    <t>LOC101927207</t>
  </si>
  <si>
    <t>rs4605213</t>
  </si>
  <si>
    <t>NME1-NME2</t>
  </si>
  <si>
    <t>rs4427850</t>
  </si>
  <si>
    <t>CA10</t>
  </si>
  <si>
    <t>rs2787508</t>
  </si>
  <si>
    <t>STXBP4</t>
  </si>
  <si>
    <t>rs741128</t>
  </si>
  <si>
    <t>ANKFN1</t>
  </si>
  <si>
    <t>rs1372854</t>
  </si>
  <si>
    <t>rs12450049</t>
  </si>
  <si>
    <t>rs9905411</t>
  </si>
  <si>
    <t>rs4794649</t>
  </si>
  <si>
    <t>NOG</t>
  </si>
  <si>
    <t>rs16957608</t>
  </si>
  <si>
    <t>rs227723</t>
  </si>
  <si>
    <t>C17orf67</t>
  </si>
  <si>
    <t>rs12950658</t>
  </si>
  <si>
    <t>rs1467246</t>
  </si>
  <si>
    <t>rs740605</t>
  </si>
  <si>
    <t>SEPT4-AS1</t>
  </si>
  <si>
    <t>rs7219051</t>
  </si>
  <si>
    <t>RNFT1</t>
  </si>
  <si>
    <t>rs757608</t>
  </si>
  <si>
    <t>C17orf82</t>
  </si>
  <si>
    <t>rs1069</t>
  </si>
  <si>
    <t>TBX4</t>
  </si>
  <si>
    <t>rs2079796</t>
  </si>
  <si>
    <t>rs4968575</t>
  </si>
  <si>
    <t>NACA2</t>
  </si>
  <si>
    <t>rs12450995</t>
  </si>
  <si>
    <t>MED13</t>
  </si>
  <si>
    <t>rs11657101</t>
  </si>
  <si>
    <t>TLK2</t>
  </si>
  <si>
    <t>rs1476812</t>
  </si>
  <si>
    <t>rs17631394</t>
  </si>
  <si>
    <t>DCAF7</t>
  </si>
  <si>
    <t>rs12940055</t>
  </si>
  <si>
    <t>MAP3K3</t>
  </si>
  <si>
    <t>rs9898055</t>
  </si>
  <si>
    <t>CCDC47</t>
  </si>
  <si>
    <t>rs9893518</t>
  </si>
  <si>
    <t>CD79B</t>
  </si>
  <si>
    <t>rs2532111</t>
  </si>
  <si>
    <t>SCN4A</t>
  </si>
  <si>
    <t>rs3785568</t>
  </si>
  <si>
    <t>rs4968679</t>
  </si>
  <si>
    <t>rs7210356</t>
  </si>
  <si>
    <t>AXIN2</t>
  </si>
  <si>
    <t>rs11655966</t>
  </si>
  <si>
    <t>rs2240308</t>
  </si>
  <si>
    <t>rs757558</t>
  </si>
  <si>
    <t>rs1833348</t>
  </si>
  <si>
    <t>rs12937306</t>
  </si>
  <si>
    <t>rs4577128</t>
  </si>
  <si>
    <t>PRKCA</t>
  </si>
  <si>
    <t>rs4790981</t>
  </si>
  <si>
    <t>BPTF</t>
  </si>
  <si>
    <t>rs965991</t>
  </si>
  <si>
    <t>ARSG</t>
  </si>
  <si>
    <t>rs11654879</t>
  </si>
  <si>
    <t>FAM20A</t>
  </si>
  <si>
    <t>rs817543</t>
  </si>
  <si>
    <t>MAP2K6</t>
  </si>
  <si>
    <t>rs2715819</t>
  </si>
  <si>
    <t>rs2072075</t>
  </si>
  <si>
    <t>rs972846</t>
  </si>
  <si>
    <t>LINC01483</t>
  </si>
  <si>
    <t>rs11867479</t>
  </si>
  <si>
    <t>KCNJ16</t>
  </si>
  <si>
    <t>rs4968799</t>
  </si>
  <si>
    <t>KCNJ2-AS1</t>
  </si>
  <si>
    <t>rs236595</t>
  </si>
  <si>
    <t>rs1486296</t>
  </si>
  <si>
    <t>rs7214479</t>
  </si>
  <si>
    <t>rs7223448</t>
  </si>
  <si>
    <t>rs7211642</t>
  </si>
  <si>
    <t>LOC102723505</t>
  </si>
  <si>
    <t>rs9890869</t>
  </si>
  <si>
    <t>rs17767918</t>
  </si>
  <si>
    <t>LOC102723517</t>
  </si>
  <si>
    <t>rs9901434</t>
  </si>
  <si>
    <t>GRB2</t>
  </si>
  <si>
    <t>rs820227</t>
  </si>
  <si>
    <t>SAP30BP</t>
  </si>
  <si>
    <t>rs417734</t>
  </si>
  <si>
    <t>rs9909570</t>
  </si>
  <si>
    <t>C17orf99</t>
  </si>
  <si>
    <t>rs7219215</t>
  </si>
  <si>
    <t>PGS1</t>
  </si>
  <si>
    <t>rs1044486</t>
  </si>
  <si>
    <t>USP36</t>
  </si>
  <si>
    <t>rs8066695</t>
  </si>
  <si>
    <t>TIMP2</t>
  </si>
  <si>
    <t>rs4076427</t>
  </si>
  <si>
    <t>BAIAP2</t>
  </si>
  <si>
    <t>rs1701</t>
  </si>
  <si>
    <t>BAHCC1</t>
  </si>
  <si>
    <t>rs11150785</t>
  </si>
  <si>
    <t>rs1478610</t>
  </si>
  <si>
    <t>rs4077074</t>
  </si>
  <si>
    <t>CENPX</t>
  </si>
  <si>
    <t>rs9944398</t>
  </si>
  <si>
    <t>CCDC57</t>
  </si>
  <si>
    <t>rs12453001</t>
  </si>
  <si>
    <t>FOXK2</t>
  </si>
  <si>
    <t>rs2279064</t>
  </si>
  <si>
    <t>TBCD</t>
  </si>
  <si>
    <t>rs1078334</t>
  </si>
  <si>
    <t>rs4798177</t>
  </si>
  <si>
    <t>COLEC12</t>
  </si>
  <si>
    <t>rs1561819</t>
  </si>
  <si>
    <t>SMCHD1</t>
  </si>
  <si>
    <t>rs12607903</t>
  </si>
  <si>
    <t>DLGAP1</t>
  </si>
  <si>
    <t>rs10163862</t>
  </si>
  <si>
    <t>AKAIN1</t>
  </si>
  <si>
    <t>rs906283</t>
  </si>
  <si>
    <t>PIEZO2</t>
  </si>
  <si>
    <t>rs3974759</t>
  </si>
  <si>
    <t>IMPA2</t>
  </si>
  <si>
    <t>rs1786263</t>
  </si>
  <si>
    <t>CEP192</t>
  </si>
  <si>
    <t>rs1785113</t>
  </si>
  <si>
    <t>LDLRAD4</t>
  </si>
  <si>
    <t>rs11082304</t>
  </si>
  <si>
    <t>CABLES1</t>
  </si>
  <si>
    <t>rs4369779</t>
  </si>
  <si>
    <t>rs4519409</t>
  </si>
  <si>
    <t>ZNF521</t>
  </si>
  <si>
    <t>rs4133168</t>
  </si>
  <si>
    <t>rs2000669</t>
  </si>
  <si>
    <t>MEP1B</t>
  </si>
  <si>
    <t>rs9949076</t>
  </si>
  <si>
    <t>INO80C</t>
  </si>
  <si>
    <t>rs12457358</t>
  </si>
  <si>
    <t>LINC01478</t>
  </si>
  <si>
    <t>rs675806</t>
  </si>
  <si>
    <t>rs2543005</t>
  </si>
  <si>
    <t>rs1512235</t>
  </si>
  <si>
    <t>SKOR2</t>
  </si>
  <si>
    <t>rs12607339</t>
  </si>
  <si>
    <t>ZBTB7C</t>
  </si>
  <si>
    <t>rs10775487</t>
  </si>
  <si>
    <t>CTIF</t>
  </si>
  <si>
    <t>rs16949934</t>
  </si>
  <si>
    <t>rs4567801</t>
  </si>
  <si>
    <t>rs11082706</t>
  </si>
  <si>
    <t>rs3764482</t>
  </si>
  <si>
    <t>SMAD7</t>
  </si>
  <si>
    <t>rs3736242</t>
  </si>
  <si>
    <t>rs13380996</t>
  </si>
  <si>
    <t>DYM</t>
  </si>
  <si>
    <t>rs11664336</t>
  </si>
  <si>
    <t>rs7505245</t>
  </si>
  <si>
    <t>rs10853631</t>
  </si>
  <si>
    <t>DCC</t>
  </si>
  <si>
    <t>rs1259827</t>
  </si>
  <si>
    <t>rs11152363</t>
  </si>
  <si>
    <t>rs17596995</t>
  </si>
  <si>
    <t>rs9636077</t>
  </si>
  <si>
    <t>LINC01539</t>
  </si>
  <si>
    <t>rs8084470</t>
  </si>
  <si>
    <t>ZNF532</t>
  </si>
  <si>
    <t>rs11662962</t>
  </si>
  <si>
    <t>LMAN1</t>
  </si>
  <si>
    <t>rs7230618</t>
  </si>
  <si>
    <t>PMAIP1</t>
  </si>
  <si>
    <t>rs8088885</t>
  </si>
  <si>
    <t>CNDP2</t>
  </si>
  <si>
    <t>rs8097893</t>
  </si>
  <si>
    <t>GALR1</t>
  </si>
  <si>
    <t>rs9952407</t>
  </si>
  <si>
    <t>ATP9B</t>
  </si>
  <si>
    <t>rs8090312</t>
  </si>
  <si>
    <t>NFATC1</t>
  </si>
  <si>
    <t>rs351981</t>
  </si>
  <si>
    <t>PTBP1</t>
  </si>
  <si>
    <t>rs10408933</t>
  </si>
  <si>
    <t>TMEM259</t>
  </si>
  <si>
    <t>rs919814</t>
  </si>
  <si>
    <t>SBNO2</t>
  </si>
  <si>
    <t>rs7251881</t>
  </si>
  <si>
    <t>DOT1L</t>
  </si>
  <si>
    <t>rs1015670</t>
  </si>
  <si>
    <t>rs12982744</t>
  </si>
  <si>
    <t>rs2301799</t>
  </si>
  <si>
    <t>rs2302061</t>
  </si>
  <si>
    <t>rs4806862</t>
  </si>
  <si>
    <t>GNG7</t>
  </si>
  <si>
    <t>rs941407</t>
  </si>
  <si>
    <t>THOP1</t>
  </si>
  <si>
    <t>rs740521</t>
  </si>
  <si>
    <t>NFIC</t>
  </si>
  <si>
    <t>rs4807470</t>
  </si>
  <si>
    <t>rs350912</t>
  </si>
  <si>
    <t>MAP2K2</t>
  </si>
  <si>
    <t>rs350844</t>
  </si>
  <si>
    <t>SIRT6</t>
  </si>
  <si>
    <t>rs12462204</t>
  </si>
  <si>
    <t>MIR7-3HG</t>
  </si>
  <si>
    <t>rs2656924</t>
  </si>
  <si>
    <t>UHRF1</t>
  </si>
  <si>
    <t>rs2123731</t>
  </si>
  <si>
    <t>rs10853981</t>
  </si>
  <si>
    <t>rs11880706</t>
  </si>
  <si>
    <t>RFX2</t>
  </si>
  <si>
    <t>rs11673633</t>
  </si>
  <si>
    <t>MLLT1</t>
  </si>
  <si>
    <t>rs1549616</t>
  </si>
  <si>
    <t>INSR</t>
  </si>
  <si>
    <t>rs891088</t>
  </si>
  <si>
    <t>rs881759</t>
  </si>
  <si>
    <t>rs12977189</t>
  </si>
  <si>
    <t>ELAVL1</t>
  </si>
  <si>
    <t>rs899208</t>
  </si>
  <si>
    <t>FBN3</t>
  </si>
  <si>
    <t>rs890850</t>
  </si>
  <si>
    <t>KANK3</t>
  </si>
  <si>
    <t>rs4804311</t>
  </si>
  <si>
    <t>MYO1F</t>
  </si>
  <si>
    <t>rs4072910</t>
  </si>
  <si>
    <t>ADAMTS10</t>
  </si>
  <si>
    <t>rs7255721</t>
  </si>
  <si>
    <t>rs7249094</t>
  </si>
  <si>
    <t>rs11259995</t>
  </si>
  <si>
    <t>rs1473280</t>
  </si>
  <si>
    <t>LOC105372267</t>
  </si>
  <si>
    <t>rs10418707</t>
  </si>
  <si>
    <t>DNMT1</t>
  </si>
  <si>
    <t>rs6511689</t>
  </si>
  <si>
    <t>S1PR2</t>
  </si>
  <si>
    <t>rs17000211</t>
  </si>
  <si>
    <t>MRPL4</t>
  </si>
  <si>
    <t>rs7409490</t>
  </si>
  <si>
    <t>ICAM3</t>
  </si>
  <si>
    <t>rs1560711</t>
  </si>
  <si>
    <t>SLC44A2</t>
  </si>
  <si>
    <t>rs17678136</t>
  </si>
  <si>
    <t>SMARCA4</t>
  </si>
  <si>
    <t>rs7188</t>
  </si>
  <si>
    <t>KANK2</t>
  </si>
  <si>
    <t>rs1561408</t>
  </si>
  <si>
    <t>ZNF844</t>
  </si>
  <si>
    <t>rs11666603</t>
  </si>
  <si>
    <t>ZNF799</t>
  </si>
  <si>
    <t>rs1042164</t>
  </si>
  <si>
    <t>IER2</t>
  </si>
  <si>
    <t>rs12463215</t>
  </si>
  <si>
    <t>LOC100507373</t>
  </si>
  <si>
    <t>rs10407394</t>
  </si>
  <si>
    <t>ZNF333</t>
  </si>
  <si>
    <t>rs12973410</t>
  </si>
  <si>
    <t>KLF2</t>
  </si>
  <si>
    <t>rs12462428</t>
  </si>
  <si>
    <t>MED26</t>
  </si>
  <si>
    <t>rs3745329</t>
  </si>
  <si>
    <t>rs1457090</t>
  </si>
  <si>
    <t>CPAMD8</t>
  </si>
  <si>
    <t>rs2279008</t>
  </si>
  <si>
    <t>rs2303745</t>
  </si>
  <si>
    <t>DDA1</t>
  </si>
  <si>
    <t>rs7259703</t>
  </si>
  <si>
    <t>PLVAP</t>
  </si>
  <si>
    <t>rs10415893</t>
  </si>
  <si>
    <t>BST2</t>
  </si>
  <si>
    <t>rs7259046</t>
  </si>
  <si>
    <t>LSM4</t>
  </si>
  <si>
    <t>rs875396</t>
  </si>
  <si>
    <t>ELL</t>
  </si>
  <si>
    <t>rs7252888</t>
  </si>
  <si>
    <t>NDUFA13</t>
  </si>
  <si>
    <t>rs8103992</t>
  </si>
  <si>
    <t>PBX4</t>
  </si>
  <si>
    <t>rs10405295</t>
  </si>
  <si>
    <t>ZNF98</t>
  </si>
  <si>
    <t>rs16963431</t>
  </si>
  <si>
    <t>CCNE1</t>
  </si>
  <si>
    <t>rs8101081</t>
  </si>
  <si>
    <t>ZNF536</t>
  </si>
  <si>
    <t>rs7253538</t>
  </si>
  <si>
    <t>ZNF507</t>
  </si>
  <si>
    <t>rs2305746</t>
  </si>
  <si>
    <t>HPN</t>
  </si>
  <si>
    <t>rs2853336</t>
  </si>
  <si>
    <t>LSR</t>
  </si>
  <si>
    <t>rs7254601</t>
  </si>
  <si>
    <t>COX6B1</t>
  </si>
  <si>
    <t>rs2280743</t>
  </si>
  <si>
    <t>KMT2B</t>
  </si>
  <si>
    <t>rs4805189</t>
  </si>
  <si>
    <t>ZNF829</t>
  </si>
  <si>
    <t>rs11879644</t>
  </si>
  <si>
    <t>ZNF420</t>
  </si>
  <si>
    <t>rs4801967</t>
  </si>
  <si>
    <t>FBXO17</t>
  </si>
  <si>
    <t>rs598468</t>
  </si>
  <si>
    <t>FBXO27</t>
  </si>
  <si>
    <t>rs3815913</t>
  </si>
  <si>
    <t>rs2561528</t>
  </si>
  <si>
    <t>ITPKC</t>
  </si>
  <si>
    <t>rs15052</t>
  </si>
  <si>
    <t>HNRNPUL1</t>
  </si>
  <si>
    <t>rs17318596</t>
  </si>
  <si>
    <t>ATP5SL</t>
  </si>
  <si>
    <t>rs2267630</t>
  </si>
  <si>
    <t>ERF</t>
  </si>
  <si>
    <t>rs2682560</t>
  </si>
  <si>
    <t>XRCC1</t>
  </si>
  <si>
    <t>rs10422017</t>
  </si>
  <si>
    <t>ZNF112</t>
  </si>
  <si>
    <t>rs439401</t>
  </si>
  <si>
    <t>APOE</t>
  </si>
  <si>
    <t>rs2288912</t>
  </si>
  <si>
    <t>APOC4-APOC2</t>
  </si>
  <si>
    <t>rs7256192</t>
  </si>
  <si>
    <t>SYMPK</t>
  </si>
  <si>
    <t>rs10417482</t>
  </si>
  <si>
    <t>PNMAL1</t>
  </si>
  <si>
    <t>rs177918</t>
  </si>
  <si>
    <t>SAE1</t>
  </si>
  <si>
    <t>rs2909902</t>
  </si>
  <si>
    <t>rs2059877</t>
  </si>
  <si>
    <t>GLTSCR1</t>
  </si>
  <si>
    <t>rs3730849</t>
  </si>
  <si>
    <t>LIG1</t>
  </si>
  <si>
    <t>rs609985</t>
  </si>
  <si>
    <t>PLEKHA4</t>
  </si>
  <si>
    <t>rs1017219</t>
  </si>
  <si>
    <t>KCNA7</t>
  </si>
  <si>
    <t>rs6509437</t>
  </si>
  <si>
    <t>NOSIP</t>
  </si>
  <si>
    <t>rs2304204</t>
  </si>
  <si>
    <t>IRF3</t>
  </si>
  <si>
    <t>rs2304524</t>
  </si>
  <si>
    <t>RPS9</t>
  </si>
  <si>
    <t>rs2361797</t>
  </si>
  <si>
    <t>LILRB5</t>
  </si>
  <si>
    <t>rs2112798</t>
  </si>
  <si>
    <t>ZNF628</t>
  </si>
  <si>
    <t>rs751729</t>
  </si>
  <si>
    <t>ZNF784</t>
  </si>
  <si>
    <t>rs3813143</t>
  </si>
  <si>
    <t>ZNF471</t>
  </si>
  <si>
    <t>rs2215047</t>
  </si>
  <si>
    <t>ZNF543</t>
  </si>
  <si>
    <t>rs7250521</t>
  </si>
  <si>
    <t>ZNF304</t>
  </si>
  <si>
    <t>rs4801540</t>
  </si>
  <si>
    <t>LOC100128398</t>
  </si>
  <si>
    <t>rs2207995</t>
  </si>
  <si>
    <t>C20orf194</t>
  </si>
  <si>
    <t>rs683808</t>
  </si>
  <si>
    <t>C20orf27</t>
  </si>
  <si>
    <t>rs7273787</t>
  </si>
  <si>
    <t>SMOX</t>
  </si>
  <si>
    <t>rs1279683</t>
  </si>
  <si>
    <t>SLC23A2</t>
  </si>
  <si>
    <t>rs2083918</t>
  </si>
  <si>
    <t>CDS2</t>
  </si>
  <si>
    <t>rs6038506</t>
  </si>
  <si>
    <t>CASC20</t>
  </si>
  <si>
    <t>rs1321432</t>
  </si>
  <si>
    <t>rs2143711</t>
  </si>
  <si>
    <t>BMP2</t>
  </si>
  <si>
    <t>rs6140062</t>
  </si>
  <si>
    <t>rs6085658</t>
  </si>
  <si>
    <t>rs6085662</t>
  </si>
  <si>
    <t>rs235768</t>
  </si>
  <si>
    <t>rs1392625</t>
  </si>
  <si>
    <t>rs16992709</t>
  </si>
  <si>
    <t>rs6077205</t>
  </si>
  <si>
    <t>MIR8062</t>
  </si>
  <si>
    <t>rs2142698</t>
  </si>
  <si>
    <t>HAO1</t>
  </si>
  <si>
    <t>rs1051419</t>
  </si>
  <si>
    <t>JAG1</t>
  </si>
  <si>
    <t>rs973542</t>
  </si>
  <si>
    <t>rs6077973</t>
  </si>
  <si>
    <t>LOC101929413</t>
  </si>
  <si>
    <t>rs6040337</t>
  </si>
  <si>
    <t>rs17225014</t>
  </si>
  <si>
    <t>LOC339593</t>
  </si>
  <si>
    <t>rs6109339</t>
  </si>
  <si>
    <t>BTBD3</t>
  </si>
  <si>
    <t>rs911641</t>
  </si>
  <si>
    <t>ISM1</t>
  </si>
  <si>
    <t>rs6034531</t>
  </si>
  <si>
    <t>KIF16B</t>
  </si>
  <si>
    <t>rs2236250</t>
  </si>
  <si>
    <t>RRBP1</t>
  </si>
  <si>
    <t>rs6080830</t>
  </si>
  <si>
    <t>BANF2</t>
  </si>
  <si>
    <t>rs6136595</t>
  </si>
  <si>
    <t>C20orf78</t>
  </si>
  <si>
    <t>rs6112527</t>
  </si>
  <si>
    <t>rs7261425</t>
  </si>
  <si>
    <t>CFAP61</t>
  </si>
  <si>
    <t>rs8117259</t>
  </si>
  <si>
    <t>INSM1</t>
  </si>
  <si>
    <t>rs6082353</t>
  </si>
  <si>
    <t>KIZ</t>
  </si>
  <si>
    <t>rs1075698</t>
  </si>
  <si>
    <t>TPX2</t>
  </si>
  <si>
    <t>rs6058750</t>
  </si>
  <si>
    <t>LOC149950</t>
  </si>
  <si>
    <t>rs6119935</t>
  </si>
  <si>
    <t>COMMD7</t>
  </si>
  <si>
    <t>rs4911261</t>
  </si>
  <si>
    <t>rs1074683</t>
  </si>
  <si>
    <t>PXMP4</t>
  </si>
  <si>
    <t>rs3813920</t>
  </si>
  <si>
    <t>ZNF341</t>
  </si>
  <si>
    <t>rs742614</t>
  </si>
  <si>
    <t>CHMP4B</t>
  </si>
  <si>
    <t>rs2377955</t>
  </si>
  <si>
    <t>RALY-AS1</t>
  </si>
  <si>
    <t>rs6141443</t>
  </si>
  <si>
    <t>RALY</t>
  </si>
  <si>
    <t>rs10485504</t>
  </si>
  <si>
    <t>rs6088580</t>
  </si>
  <si>
    <t>TP53INP2</t>
  </si>
  <si>
    <t>rs6088638</t>
  </si>
  <si>
    <t>ACSS2</t>
  </si>
  <si>
    <t>rs1885120</t>
  </si>
  <si>
    <t>MYH7B</t>
  </si>
  <si>
    <t>rs619865</t>
  </si>
  <si>
    <t>EIF6</t>
  </si>
  <si>
    <t>rs6060355</t>
  </si>
  <si>
    <t>UQCC1</t>
  </si>
  <si>
    <t>rs10485509</t>
  </si>
  <si>
    <t>rs17332774</t>
  </si>
  <si>
    <t>CEP250</t>
  </si>
  <si>
    <t>rs11543239</t>
  </si>
  <si>
    <t>CPNE1</t>
  </si>
  <si>
    <t>rs6058283</t>
  </si>
  <si>
    <t>rs6060612</t>
  </si>
  <si>
    <t>PHF20</t>
  </si>
  <si>
    <t>rs6141600</t>
  </si>
  <si>
    <t>EPB41L1</t>
  </si>
  <si>
    <t>rs2425241</t>
  </si>
  <si>
    <t>DLGAP4</t>
  </si>
  <si>
    <t>rs6071671</t>
  </si>
  <si>
    <t>TGIF2-C20orf24</t>
  </si>
  <si>
    <t>rs4810266</t>
  </si>
  <si>
    <t>SLA2</t>
  </si>
  <si>
    <t>rs1744759</t>
  </si>
  <si>
    <t>MROH8</t>
  </si>
  <si>
    <t>rs2050091</t>
  </si>
  <si>
    <t>RPN2</t>
  </si>
  <si>
    <t>rs6090501</t>
  </si>
  <si>
    <t>SRC</t>
  </si>
  <si>
    <t>rs6018156</t>
  </si>
  <si>
    <t>rs2224538</t>
  </si>
  <si>
    <t>LINC01370</t>
  </si>
  <si>
    <t>rs12481446</t>
  </si>
  <si>
    <t>rs1358790</t>
  </si>
  <si>
    <t>rs6029182</t>
  </si>
  <si>
    <t>MAFB</t>
  </si>
  <si>
    <t>rs1000410</t>
  </si>
  <si>
    <t>TOP1</t>
  </si>
  <si>
    <t>rs8124620</t>
  </si>
  <si>
    <t>PLCG1-AS1</t>
  </si>
  <si>
    <t>rs17265513</t>
  </si>
  <si>
    <t>ZHX3</t>
  </si>
  <si>
    <t>rs6016565</t>
  </si>
  <si>
    <t>CHD6</t>
  </si>
  <si>
    <t>rs445912</t>
  </si>
  <si>
    <t>MYBL2</t>
  </si>
  <si>
    <t>rs6130671</t>
  </si>
  <si>
    <t>WISP2</t>
  </si>
  <si>
    <t>rs6031858</t>
  </si>
  <si>
    <t>YWHAB</t>
  </si>
  <si>
    <t>rs6065781</t>
  </si>
  <si>
    <t>STK4</t>
  </si>
  <si>
    <t>rs1967656</t>
  </si>
  <si>
    <t>ZSWIM3</t>
  </si>
  <si>
    <t>rs6074013</t>
  </si>
  <si>
    <t>NCOA5</t>
  </si>
  <si>
    <t>rs2868714</t>
  </si>
  <si>
    <t>CDH22</t>
  </si>
  <si>
    <t>rs2034811</t>
  </si>
  <si>
    <t>LINC00494</t>
  </si>
  <si>
    <t>rs6019378</t>
  </si>
  <si>
    <t>PREX1</t>
  </si>
  <si>
    <t>rs2273145</t>
  </si>
  <si>
    <t>DDX27</t>
  </si>
  <si>
    <t>rs238205</t>
  </si>
  <si>
    <t>rs16995009</t>
  </si>
  <si>
    <t>SNAI1</t>
  </si>
  <si>
    <t>rs1971480</t>
  </si>
  <si>
    <t>LINC01272</t>
  </si>
  <si>
    <t>rs913678</t>
  </si>
  <si>
    <t>LINC01271</t>
  </si>
  <si>
    <t>rs2426159</t>
  </si>
  <si>
    <t>PTPN1</t>
  </si>
  <si>
    <t>rs2235863</t>
  </si>
  <si>
    <t>ATP9A</t>
  </si>
  <si>
    <t>rs6068097</t>
  </si>
  <si>
    <t>rs6021801</t>
  </si>
  <si>
    <t>rs6123568</t>
  </si>
  <si>
    <t>MC3R</t>
  </si>
  <si>
    <t>rs6069681</t>
  </si>
  <si>
    <t>rs6128327</t>
  </si>
  <si>
    <t>RAB22A</t>
  </si>
  <si>
    <t>rs965808</t>
  </si>
  <si>
    <t>GNAS-AS1</t>
  </si>
  <si>
    <t>rs3787496</t>
  </si>
  <si>
    <t>GNAS</t>
  </si>
  <si>
    <t>rs4812042</t>
  </si>
  <si>
    <t>rs6100340</t>
  </si>
  <si>
    <t>ZNF831</t>
  </si>
  <si>
    <t>rs13043313</t>
  </si>
  <si>
    <t>RPS21</t>
  </si>
  <si>
    <t>rs3746765</t>
  </si>
  <si>
    <t>DIDO1</t>
  </si>
  <si>
    <t>rs6011066</t>
  </si>
  <si>
    <t>rs6122172</t>
  </si>
  <si>
    <t>ZBTB46</t>
  </si>
  <si>
    <t>rs3003137</t>
  </si>
  <si>
    <t>MYT1</t>
  </si>
  <si>
    <t>rs467238</t>
  </si>
  <si>
    <t>MIR99AHG</t>
  </si>
  <si>
    <t>rs1699638</t>
  </si>
  <si>
    <t>LOC101927869</t>
  </si>
  <si>
    <t>rs1827747</t>
  </si>
  <si>
    <t>APP</t>
  </si>
  <si>
    <t>rs2830586</t>
  </si>
  <si>
    <t>ADAMTS5</t>
  </si>
  <si>
    <t>rs2832019</t>
  </si>
  <si>
    <t>N6AMT1</t>
  </si>
  <si>
    <t>rs2832218</t>
  </si>
  <si>
    <t>MAP3K7CL</t>
  </si>
  <si>
    <t>rs7275258</t>
  </si>
  <si>
    <t>URB1</t>
  </si>
  <si>
    <t>rs2833815</t>
  </si>
  <si>
    <t>EVA1C</t>
  </si>
  <si>
    <t>rs9974470</t>
  </si>
  <si>
    <t>CRYZL1</t>
  </si>
  <si>
    <t>rs12482821</t>
  </si>
  <si>
    <t>LINC00310</t>
  </si>
  <si>
    <t>rs2834464</t>
  </si>
  <si>
    <t>rs12482030</t>
  </si>
  <si>
    <t>MORC3</t>
  </si>
  <si>
    <t>rs2246036</t>
  </si>
  <si>
    <t>SIM2</t>
  </si>
  <si>
    <t>rs13047322</t>
  </si>
  <si>
    <t>HLCS</t>
  </si>
  <si>
    <t>rs1155786</t>
  </si>
  <si>
    <t>TTC3</t>
  </si>
  <si>
    <t>rs2835704</t>
  </si>
  <si>
    <t>DYRK1A</t>
  </si>
  <si>
    <t>rs995819</t>
  </si>
  <si>
    <t>DSCR4</t>
  </si>
  <si>
    <t>rs2230033</t>
  </si>
  <si>
    <t>KCNJ15</t>
  </si>
  <si>
    <t>rs2836618</t>
  </si>
  <si>
    <t>ERG</t>
  </si>
  <si>
    <t>rs726046</t>
  </si>
  <si>
    <t>HMGN1</t>
  </si>
  <si>
    <t>rs2249651</t>
  </si>
  <si>
    <t>rs7282525</t>
  </si>
  <si>
    <t>DSCAM</t>
  </si>
  <si>
    <t>rs2839078</t>
  </si>
  <si>
    <t>rs3088026</t>
  </si>
  <si>
    <t>COL6A2</t>
  </si>
  <si>
    <t>rs1044598</t>
  </si>
  <si>
    <t>rs2839232</t>
  </si>
  <si>
    <t>PCNT</t>
  </si>
  <si>
    <t>rs2401072</t>
  </si>
  <si>
    <t>CECR1</t>
  </si>
  <si>
    <t>rs2051670</t>
  </si>
  <si>
    <t>HIRA</t>
  </si>
  <si>
    <t>rs1633445</t>
  </si>
  <si>
    <t>TRMT2A</t>
  </si>
  <si>
    <t>rs1638038</t>
  </si>
  <si>
    <t>SCARF2</t>
  </si>
  <si>
    <t>rs5754387</t>
  </si>
  <si>
    <t>UBE2L3</t>
  </si>
  <si>
    <t>rs743409</t>
  </si>
  <si>
    <t>MAPK1</t>
  </si>
  <si>
    <t>rs2000469</t>
  </si>
  <si>
    <t>MIF-AS1</t>
  </si>
  <si>
    <t>rs10483138</t>
  </si>
  <si>
    <t>PITPNB</t>
  </si>
  <si>
    <t>rs9625551</t>
  </si>
  <si>
    <t>HSCB</t>
  </si>
  <si>
    <t>rs5762891</t>
  </si>
  <si>
    <t>ZNRF3</t>
  </si>
  <si>
    <t>rs5997579</t>
  </si>
  <si>
    <t>HORMAD2</t>
  </si>
  <si>
    <t>rs4820044</t>
  </si>
  <si>
    <t>PIK3IP1</t>
  </si>
  <si>
    <t>rs4373007</t>
  </si>
  <si>
    <t>SYN3</t>
  </si>
  <si>
    <t>rs743743</t>
  </si>
  <si>
    <t>rs2235145</t>
  </si>
  <si>
    <t>HMGXB4</t>
  </si>
  <si>
    <t>rs2239781</t>
  </si>
  <si>
    <t>MYH9</t>
  </si>
  <si>
    <t>rs2413485</t>
  </si>
  <si>
    <t>H1F0</t>
  </si>
  <si>
    <t>rs6001029</t>
  </si>
  <si>
    <t>PLA2G6</t>
  </si>
  <si>
    <t>rs4361209</t>
  </si>
  <si>
    <t>CBX6</t>
  </si>
  <si>
    <t>rs5750825</t>
  </si>
  <si>
    <t>TAB1</t>
  </si>
  <si>
    <t>rs138351</t>
  </si>
  <si>
    <t>XPNPEP3</t>
  </si>
  <si>
    <t>rs1799932</t>
  </si>
  <si>
    <t>ACO2</t>
  </si>
  <si>
    <t>rs10483213</t>
  </si>
  <si>
    <t>CENPM</t>
  </si>
  <si>
    <t>rs5758657</t>
  </si>
  <si>
    <t>TCF20</t>
  </si>
  <si>
    <t>rs9611950</t>
  </si>
  <si>
    <t>PACSIN2</t>
  </si>
  <si>
    <t>rs762953</t>
  </si>
  <si>
    <t>TTLL12</t>
  </si>
  <si>
    <t>rs139030</t>
  </si>
  <si>
    <t>SCUBE1</t>
  </si>
  <si>
    <t>rs738682</t>
  </si>
  <si>
    <t>MPPED1</t>
  </si>
  <si>
    <t>rs9680627</t>
  </si>
  <si>
    <t>PARVB</t>
  </si>
  <si>
    <t>rs6007043</t>
  </si>
  <si>
    <t>RIBC2</t>
  </si>
  <si>
    <t>rs13268</t>
  </si>
  <si>
    <t>FBLN1</t>
  </si>
  <si>
    <t>rs136029</t>
  </si>
  <si>
    <t>ATXN10</t>
  </si>
  <si>
    <t>rs3744749</t>
  </si>
  <si>
    <t>PRR34-AS1</t>
  </si>
  <si>
    <t>rs9626891</t>
  </si>
  <si>
    <t>MIRLET7BHG</t>
  </si>
  <si>
    <t>rs4253755</t>
  </si>
  <si>
    <t>PPARA</t>
  </si>
  <si>
    <t>rs5769136</t>
  </si>
  <si>
    <t>TBC1D22A</t>
  </si>
  <si>
    <t>rs762669</t>
  </si>
  <si>
    <t>LMF2</t>
  </si>
  <si>
    <t>9.37885e-310</t>
  </si>
  <si>
    <t>(-nan, -nan)</t>
  </si>
  <si>
    <t>(0.96, 1.04)</t>
  </si>
  <si>
    <t>(0.99, 1.08)</t>
  </si>
  <si>
    <t>(0.97, 1.01)</t>
  </si>
  <si>
    <t>(1.00, 1.06)</t>
  </si>
  <si>
    <t>(0.96, 1.00)</t>
  </si>
  <si>
    <t>(0.96, 1.05)</t>
  </si>
  <si>
    <t>(0.94, 1.01)</t>
  </si>
  <si>
    <t>(1.01, 1.12)</t>
  </si>
  <si>
    <t>(0.95, 1.03)</t>
  </si>
  <si>
    <t>(0.95, 1.04)</t>
  </si>
  <si>
    <t>(0.91, 1.01)</t>
  </si>
  <si>
    <t>(1.04, 1.18)</t>
  </si>
  <si>
    <t>(0.98, 1.06)</t>
  </si>
  <si>
    <t>(0.92, 0.98)</t>
  </si>
  <si>
    <t>(0.96, 1.07)</t>
  </si>
  <si>
    <t>(0.94, 1.02)</t>
  </si>
  <si>
    <t>(1.03, 1.11)</t>
  </si>
  <si>
    <t>(0.97, 1.09)</t>
  </si>
  <si>
    <t>(0.97, 1.05)</t>
  </si>
  <si>
    <t>(0.95, 1.07)</t>
  </si>
  <si>
    <t>(0.97, 1.06)</t>
  </si>
  <si>
    <t>(1.01, 1.24)</t>
  </si>
  <si>
    <t>(0.94, 1.06)</t>
  </si>
  <si>
    <t>(0.99, 1.06)</t>
  </si>
  <si>
    <t>(0.94, 1.04)</t>
  </si>
  <si>
    <t>(0.95, 1.09)</t>
  </si>
  <si>
    <t>(0.92, 1.00)</t>
  </si>
  <si>
    <t>(0.90, 1.03)</t>
  </si>
  <si>
    <t>(0.98, 1.02)</t>
  </si>
  <si>
    <t>(0.96, 1.10)</t>
  </si>
  <si>
    <t>(0.98, 1.07)</t>
  </si>
  <si>
    <t>(0.96, 1.18)</t>
  </si>
  <si>
    <t>(1.02, 1.09)</t>
  </si>
  <si>
    <t>(0.92, 1.02)</t>
  </si>
  <si>
    <t>(1.00, 1.08)</t>
  </si>
  <si>
    <t>(0.92, 0.99)</t>
  </si>
  <si>
    <t>(0.95, 1.08)</t>
  </si>
  <si>
    <t>(1.02, 1.08)</t>
  </si>
  <si>
    <t>(1.01, 1.20)</t>
  </si>
  <si>
    <t>(0.98, 1.08)</t>
  </si>
  <si>
    <t>(0.92, 1.05)</t>
  </si>
  <si>
    <t>(0.91, 1.10)</t>
  </si>
  <si>
    <t>(0.91, 1.03)</t>
  </si>
  <si>
    <t>(0.92, 1.01)</t>
  </si>
  <si>
    <t>(1.02, 1.15)</t>
  </si>
  <si>
    <t>(1.01, 1.14)</t>
  </si>
  <si>
    <t>(0.92, 1.03)</t>
  </si>
  <si>
    <t>(0.92, 1.12)</t>
  </si>
  <si>
    <t>(1.00, 1.18)</t>
  </si>
  <si>
    <t>(0.87, 0.95)</t>
  </si>
  <si>
    <t>(0.91, 0.98)</t>
  </si>
  <si>
    <t>(0.93, 1.01)</t>
  </si>
  <si>
    <t>(0.94, 1.05)</t>
  </si>
  <si>
    <t>(0.93, 1.00)</t>
  </si>
  <si>
    <t>(0.94, 1.08)</t>
  </si>
  <si>
    <t>(0.90, 0.98)</t>
  </si>
  <si>
    <t>(0.98, 1.09)</t>
  </si>
  <si>
    <t>(0.89, 1.03)</t>
  </si>
  <si>
    <t>(0.93, 1.03)</t>
  </si>
  <si>
    <t>(1.01, 1.09)</t>
  </si>
  <si>
    <t>(0.93, 1.07)</t>
  </si>
  <si>
    <t>(0.93, 1.06)</t>
  </si>
  <si>
    <t>(0.95, 1.13)</t>
  </si>
  <si>
    <t>(0.93, 0.99)</t>
  </si>
  <si>
    <t>(0.99, 1.13)</t>
  </si>
  <si>
    <t>(0.95, 1.11)</t>
  </si>
  <si>
    <t>(0.87, 1.00)</t>
  </si>
  <si>
    <t>(0.93, 0.98)</t>
  </si>
  <si>
    <t>(1.03, 1.19)</t>
  </si>
  <si>
    <t>(0.98, 1.11)</t>
  </si>
  <si>
    <t>(1.00, 1.04)</t>
  </si>
  <si>
    <t>(0.93, 1.02)</t>
  </si>
  <si>
    <t>(0.90, 1.01)</t>
  </si>
  <si>
    <t>(0.98, 1.14)</t>
  </si>
  <si>
    <t>(1.00, 1.09)</t>
  </si>
  <si>
    <t>(1.04, 1.12)</t>
  </si>
  <si>
    <t>(0.88, 1.06)</t>
  </si>
  <si>
    <t>(0.94, 1.03)</t>
  </si>
  <si>
    <t>(0.89, 1.01)</t>
  </si>
  <si>
    <t>(0.91, 1.06)</t>
  </si>
  <si>
    <t>(0.88, 1.03)</t>
  </si>
  <si>
    <t>(0.93, 1.13)</t>
  </si>
  <si>
    <t>(0.96, 1.08)</t>
  </si>
  <si>
    <t>(1.00, 1.11)</t>
  </si>
  <si>
    <t>(0.92, 1.14)</t>
  </si>
  <si>
    <t>(0.89, 1.00)</t>
  </si>
  <si>
    <t>(0.86, 1.00)</t>
  </si>
  <si>
    <t>(0.88, 0.99)</t>
  </si>
  <si>
    <t>(1.03, 1.16)</t>
  </si>
  <si>
    <t>(0.85, 0.95)</t>
  </si>
  <si>
    <t>(0.99, 1.09)</t>
  </si>
  <si>
    <t>(1.01, 1.08)</t>
  </si>
  <si>
    <t>(0.83, 0.97)</t>
  </si>
  <si>
    <t>(0.89, 1.13)</t>
  </si>
  <si>
    <t>(1.01, 1.10)</t>
  </si>
  <si>
    <t>(0.81, 1.02)</t>
  </si>
  <si>
    <t>(0.95, 1.06)</t>
  </si>
  <si>
    <t>(0.82, 1.02)</t>
  </si>
  <si>
    <t>(0.82, 0.99)</t>
  </si>
  <si>
    <t>(0.94, 1.09)</t>
  </si>
  <si>
    <t>(0.95, 0.99)</t>
  </si>
  <si>
    <t>(0.90, 1.05)</t>
  </si>
  <si>
    <t>(0.90, 1.06)</t>
  </si>
  <si>
    <t>(0.81, 1.04)</t>
  </si>
  <si>
    <t>(0.98, 1.17)</t>
  </si>
  <si>
    <t>(0.94, 1.10)</t>
  </si>
  <si>
    <t>(0.88, 1.05)</t>
  </si>
  <si>
    <t>(1.01, 1.13)</t>
  </si>
  <si>
    <t>(0.82, 0.98)</t>
  </si>
  <si>
    <t>(0.96, 1.12)</t>
  </si>
  <si>
    <t>(0.89, 1.05)</t>
  </si>
  <si>
    <t>(0.93, 1.11)</t>
  </si>
  <si>
    <t>(0.91, 0.99)</t>
  </si>
  <si>
    <t>(0.88, 1.10)</t>
  </si>
  <si>
    <t>(0.93, 1.10)</t>
  </si>
  <si>
    <t>(0.90, 1.02)</t>
  </si>
  <si>
    <t>(1.00, 1.14)</t>
  </si>
  <si>
    <t>(0.91, 1.02)</t>
  </si>
  <si>
    <t>(0.92, 1.08)</t>
  </si>
  <si>
    <t>(0.98, 1.16)</t>
  </si>
  <si>
    <t>(1.00, 1.22)</t>
  </si>
  <si>
    <t>(0.91, 1.12)</t>
  </si>
  <si>
    <t>(0.95, 1.10)</t>
  </si>
  <si>
    <t>(0.90, 0.97)</t>
  </si>
  <si>
    <t>(0.91, 1.05)</t>
  </si>
  <si>
    <t>(0.91, 1.04)</t>
  </si>
  <si>
    <t>(0.90, 1.07)</t>
  </si>
  <si>
    <t>(0.87, 1.06)</t>
  </si>
  <si>
    <t>(0.89, 0.98)</t>
  </si>
  <si>
    <t>(0.97, 1.07)</t>
  </si>
  <si>
    <t>(0.92, 1.04)</t>
  </si>
  <si>
    <t>(0.94, 1.12)</t>
  </si>
  <si>
    <t>(0.88, 1.08)</t>
  </si>
  <si>
    <t>(0.91, 1.20)</t>
  </si>
  <si>
    <t>(1.02, 1.10)</t>
  </si>
  <si>
    <t>(0.96, 1.13)</t>
  </si>
  <si>
    <t>(1.00, 1.10)</t>
  </si>
  <si>
    <t>(1.01, 1.11)</t>
  </si>
  <si>
    <t>(0.98, 1.15)</t>
  </si>
  <si>
    <t>(0.93, 0.97)</t>
  </si>
  <si>
    <t>(0.94, 1.20)</t>
  </si>
  <si>
    <t>(0.99, 1.11)</t>
  </si>
  <si>
    <t>(0.94, 1.07)</t>
  </si>
  <si>
    <t>(0.99, 1.12)</t>
  </si>
  <si>
    <t>(0.93, 1.05)</t>
  </si>
  <si>
    <t>(0.97, 1.13)</t>
  </si>
  <si>
    <t>(0.89, 1.02)</t>
  </si>
  <si>
    <t>(0.90, 1.04)</t>
  </si>
  <si>
    <t>(0.88, 1.01)</t>
  </si>
  <si>
    <t>(0.87, 1.07)</t>
  </si>
  <si>
    <t>(0.95, 1.12)</t>
  </si>
  <si>
    <t>(0.86, 1.08)</t>
  </si>
  <si>
    <t>(0.94, 1.11)</t>
  </si>
  <si>
    <t>(0.86, 1.01)</t>
  </si>
  <si>
    <t>(0.95, 1.14)</t>
  </si>
  <si>
    <t>(0.98, 1.10)</t>
  </si>
  <si>
    <t>(0.85, 0.99)</t>
  </si>
  <si>
    <t>(0.73, 1.39)</t>
  </si>
  <si>
    <t>(0.88, 0.97)</t>
  </si>
  <si>
    <t>(0.88, 1.09)</t>
  </si>
  <si>
    <t>(0.85, 1.00)</t>
  </si>
  <si>
    <t>(0.89, 1.08)</t>
  </si>
  <si>
    <t>(0.96, 1.21)</t>
  </si>
  <si>
    <t>(0.94, 1.13)</t>
  </si>
  <si>
    <t>(0.86, 1.04)</t>
  </si>
  <si>
    <t>(inf, 0.00)</t>
  </si>
  <si>
    <t>(0.96, 1.11)</t>
  </si>
  <si>
    <t>(0.96, 1.15)</t>
  </si>
  <si>
    <t>(0.99, 1.14)</t>
  </si>
  <si>
    <t>(1.02, 1.14)</t>
  </si>
  <si>
    <t>(1.03, 1.13)</t>
  </si>
  <si>
    <t>(1.02, 1.16)</t>
  </si>
  <si>
    <t>(0.87, 1.05)</t>
  </si>
  <si>
    <t>(1.02, 1.07)</t>
  </si>
  <si>
    <t>(0.92, 0.97)</t>
  </si>
  <si>
    <t>(1.03, 1.12)</t>
  </si>
  <si>
    <t>(0.94, 1.14)</t>
  </si>
  <si>
    <t>(0.98, 1.19)</t>
  </si>
  <si>
    <t>(0.93, 1.08)</t>
  </si>
  <si>
    <t>(0.88, 1.11)</t>
  </si>
  <si>
    <t>(0.82, 1.11)</t>
  </si>
  <si>
    <t>(1.05, 1.24)</t>
  </si>
  <si>
    <t>(0.91, 1.07)</t>
  </si>
  <si>
    <t>(0.88, 1.07)</t>
  </si>
  <si>
    <t>(0.91, 1.00)</t>
  </si>
  <si>
    <t>(0.93, 1.09)</t>
  </si>
  <si>
    <t>(0.84, 0.98)</t>
  </si>
  <si>
    <t>(1.03, 1.08)</t>
  </si>
  <si>
    <t>(1.00, 1.17)</t>
  </si>
  <si>
    <r>
      <t>Height</t>
    </r>
    <r>
      <rPr>
        <b/>
        <vertAlign val="superscript"/>
        <sz val="11"/>
        <color theme="1"/>
        <rFont val="Calibri"/>
        <family val="2"/>
        <scheme val="minor"/>
      </rPr>
      <t>1</t>
    </r>
  </si>
  <si>
    <t>(0.85, 1.14)</t>
  </si>
  <si>
    <t>(1.08, 1.15)</t>
  </si>
  <si>
    <t>(0.88, 0.92)</t>
  </si>
  <si>
    <t>(0.88, 0.93)</t>
  </si>
  <si>
    <t>(0.85, 0.92)</t>
  </si>
  <si>
    <t>(0.85, 0.90)</t>
  </si>
  <si>
    <t>(1.19, 1.35)</t>
  </si>
  <si>
    <t>(1.08, 1.13)</t>
  </si>
  <si>
    <t>(0.92, 0.96)</t>
  </si>
  <si>
    <t>(0.82, 0.89)</t>
  </si>
  <si>
    <t>(0.91, 0.95)</t>
  </si>
  <si>
    <t>(1.05, 1.10)</t>
  </si>
  <si>
    <t>(0.86, 0.90)</t>
  </si>
  <si>
    <t>(0.59, 0.77)</t>
  </si>
  <si>
    <t>(0.84, 1.12)</t>
  </si>
  <si>
    <r>
      <t>Benign prostatic hyperplasia</t>
    </r>
    <r>
      <rPr>
        <b/>
        <vertAlign val="superscript"/>
        <sz val="11"/>
        <color theme="1"/>
        <rFont val="Calibri"/>
        <family val="2"/>
        <scheme val="minor"/>
      </rPr>
      <t>1</t>
    </r>
  </si>
  <si>
    <t>rs9435732</t>
  </si>
  <si>
    <t>rs7536458</t>
  </si>
  <si>
    <t>rs10923712</t>
  </si>
  <si>
    <t>TBX15-WARS2</t>
  </si>
  <si>
    <t>rs11205277</t>
  </si>
  <si>
    <t>SF3B4</t>
  </si>
  <si>
    <t>rs2274432</t>
  </si>
  <si>
    <t>TSEN15</t>
  </si>
  <si>
    <t>rs12048049</t>
  </si>
  <si>
    <t>rs12127195</t>
  </si>
  <si>
    <t>rs12991495</t>
  </si>
  <si>
    <t>rs6715793</t>
  </si>
  <si>
    <t>rs2052670</t>
  </si>
  <si>
    <t>KRT18P33</t>
  </si>
  <si>
    <t>rs2124969</t>
  </si>
  <si>
    <t>ITGB6</t>
  </si>
  <si>
    <t>rs12489828</t>
  </si>
  <si>
    <t>NT5DC2</t>
  </si>
  <si>
    <t>rs9860730</t>
  </si>
  <si>
    <t>ADAMTS9</t>
  </si>
  <si>
    <t>rs12330322</t>
  </si>
  <si>
    <t>rs6772896</t>
  </si>
  <si>
    <t>ANAPC13-CEP63</t>
  </si>
  <si>
    <t>rs7621331</t>
  </si>
  <si>
    <t>rs1344674</t>
  </si>
  <si>
    <t>rs17451107</t>
  </si>
  <si>
    <t>LEKR1</t>
  </si>
  <si>
    <t>rs12493901</t>
  </si>
  <si>
    <t>rs7684221</t>
  </si>
  <si>
    <t>rs2197271</t>
  </si>
  <si>
    <t>rs1812175</t>
  </si>
  <si>
    <t>rs7733331</t>
  </si>
  <si>
    <t>C5orf23</t>
  </si>
  <si>
    <t>rs13173241</t>
  </si>
  <si>
    <t>rs10041657</t>
  </si>
  <si>
    <t>rs272869</t>
  </si>
  <si>
    <t>rs4868125</t>
  </si>
  <si>
    <t>rs10516107</t>
  </si>
  <si>
    <t>CPEB4</t>
  </si>
  <si>
    <t>rs6556301</t>
  </si>
  <si>
    <t>rs7773004</t>
  </si>
  <si>
    <t>HIST1H3G-HIST1H2BH</t>
  </si>
  <si>
    <t>rs1776897</t>
  </si>
  <si>
    <t>rs13210323</t>
  </si>
  <si>
    <t>rs998584</t>
  </si>
  <si>
    <t>VEGFA</t>
  </si>
  <si>
    <t>rs12207675</t>
  </si>
  <si>
    <t>rs2745353</t>
  </si>
  <si>
    <t>rs6570507</t>
  </si>
  <si>
    <t>rs798502</t>
  </si>
  <si>
    <t>rs2214442</t>
  </si>
  <si>
    <t>rs4141278</t>
  </si>
  <si>
    <t>NFE2L3</t>
  </si>
  <si>
    <t>rs7801581</t>
  </si>
  <si>
    <t>HOXA11</t>
  </si>
  <si>
    <t>rs849140</t>
  </si>
  <si>
    <t>EZH2</t>
  </si>
  <si>
    <t>rs12679556</t>
  </si>
  <si>
    <t>rs3862030</t>
  </si>
  <si>
    <t>rs1784203</t>
  </si>
  <si>
    <t>KIAA1731</t>
  </si>
  <si>
    <t>rs2638953</t>
  </si>
  <si>
    <t>rs2071449</t>
  </si>
  <si>
    <t>HOXC5</t>
  </si>
  <si>
    <t>rs7970350</t>
  </si>
  <si>
    <t>rs12317176</t>
  </si>
  <si>
    <t>DNAH10</t>
  </si>
  <si>
    <t>rs2160077</t>
  </si>
  <si>
    <t>rs7166081</t>
  </si>
  <si>
    <t>rs4886782</t>
  </si>
  <si>
    <t>rs7162542</t>
  </si>
  <si>
    <t>rs1879529</t>
  </si>
  <si>
    <t>rs2047937</t>
  </si>
  <si>
    <t>rs16957304</t>
  </si>
  <si>
    <t>CENTA2</t>
  </si>
  <si>
    <t>rs882367</t>
  </si>
  <si>
    <t>rs4239436</t>
  </si>
  <si>
    <t>rs4542783</t>
  </si>
  <si>
    <t>rs12608504</t>
  </si>
  <si>
    <t>JUND</t>
  </si>
  <si>
    <t>rs3786897</t>
  </si>
  <si>
    <t>PEPD</t>
  </si>
  <si>
    <t>rs1884897</t>
  </si>
  <si>
    <t>rs9977276</t>
  </si>
  <si>
    <t>rs2294239</t>
  </si>
  <si>
    <r>
      <t>Waist Circumference</t>
    </r>
    <r>
      <rPr>
        <b/>
        <vertAlign val="superscript"/>
        <sz val="11"/>
        <color theme="1"/>
        <rFont val="Calibri"/>
        <family val="2"/>
        <scheme val="minor"/>
      </rPr>
      <t>1</t>
    </r>
  </si>
  <si>
    <t>(0.89, 1.18)</t>
  </si>
  <si>
    <t>1:22141722</t>
  </si>
  <si>
    <t>2:20678345</t>
  </si>
  <si>
    <t>2:55806292</t>
  </si>
  <si>
    <t>2:55884174</t>
  </si>
  <si>
    <t>4:126037217</t>
  </si>
  <si>
    <t>7:128392779</t>
  </si>
  <si>
    <t>12:114235616</t>
  </si>
  <si>
    <t>16:51454218</t>
  </si>
  <si>
    <r>
      <rPr>
        <i/>
        <sz val="11"/>
        <color theme="1"/>
        <rFont val="Calibri"/>
        <family val="2"/>
        <scheme val="minor"/>
      </rPr>
      <t xml:space="preserve">WNT4       </t>
    </r>
    <r>
      <rPr>
        <sz val="11"/>
        <color theme="1"/>
        <rFont val="Calibri"/>
        <family val="2"/>
        <scheme val="minor"/>
      </rPr>
      <t xml:space="preserve">  rs3820282 1:22141722    17.17%</t>
    </r>
  </si>
  <si>
    <r>
      <rPr>
        <i/>
        <sz val="11"/>
        <color theme="1"/>
        <rFont val="Calibri"/>
        <family val="2"/>
        <scheme val="minor"/>
      </rPr>
      <t xml:space="preserve">GDF7  </t>
    </r>
    <r>
      <rPr>
        <sz val="11"/>
        <color theme="1"/>
        <rFont val="Calibri"/>
        <family val="2"/>
        <scheme val="minor"/>
      </rPr>
      <t xml:space="preserve">        rs9306894        2:20678345        34.48%</t>
    </r>
  </si>
  <si>
    <r>
      <rPr>
        <i/>
        <sz val="11"/>
        <color theme="1"/>
        <rFont val="Calibri"/>
        <family val="2"/>
        <scheme val="minor"/>
      </rPr>
      <t xml:space="preserve">EFEMP1     </t>
    </r>
    <r>
      <rPr>
        <sz val="11"/>
        <color theme="1"/>
        <rFont val="Calibri"/>
        <family val="2"/>
        <scheme val="minor"/>
      </rPr>
      <t xml:space="preserve">   rs1430191        2:55806292        47.85%</t>
    </r>
  </si>
  <si>
    <r>
      <rPr>
        <i/>
        <sz val="11"/>
        <color theme="1"/>
        <rFont val="Calibri"/>
        <family val="2"/>
        <scheme val="minor"/>
      </rPr>
      <t xml:space="preserve">EFEMP1   </t>
    </r>
    <r>
      <rPr>
        <sz val="11"/>
        <color theme="1"/>
        <rFont val="Calibri"/>
        <family val="2"/>
        <scheme val="minor"/>
      </rPr>
      <t xml:space="preserve">     rs3791675        2:55884174        21.07%</t>
    </r>
  </si>
  <si>
    <r>
      <rPr>
        <i/>
        <sz val="11"/>
        <color theme="1"/>
        <rFont val="Calibri"/>
        <family val="2"/>
        <scheme val="minor"/>
      </rPr>
      <t>FAT4</t>
    </r>
    <r>
      <rPr>
        <sz val="11"/>
        <color theme="1"/>
        <rFont val="Calibri"/>
        <family val="2"/>
        <scheme val="minor"/>
      </rPr>
      <t xml:space="preserve">           rs7682992        4:126037217        20.63%</t>
    </r>
  </si>
  <si>
    <r>
      <rPr>
        <i/>
        <sz val="11"/>
        <color theme="1"/>
        <rFont val="Calibri"/>
        <family val="2"/>
        <scheme val="minor"/>
      </rPr>
      <t xml:space="preserve">IMPDH1       </t>
    </r>
    <r>
      <rPr>
        <sz val="11"/>
        <color theme="1"/>
        <rFont val="Calibri"/>
        <family val="2"/>
        <scheme val="minor"/>
      </rPr>
      <t xml:space="preserve"> rs72624976        7:128392779        4.87%</t>
    </r>
  </si>
  <si>
    <r>
      <rPr>
        <i/>
        <sz val="11"/>
        <color theme="1"/>
        <rFont val="Calibri"/>
        <family val="2"/>
        <scheme val="minor"/>
      </rPr>
      <t xml:space="preserve">TBX5     </t>
    </r>
    <r>
      <rPr>
        <sz val="11"/>
        <color theme="1"/>
        <rFont val="Calibri"/>
        <family val="2"/>
        <scheme val="minor"/>
      </rPr>
      <t xml:space="preserve">      rs1247943        12:114235616        46.03%</t>
    </r>
  </si>
  <si>
    <r>
      <rPr>
        <i/>
        <sz val="11"/>
        <color theme="1"/>
        <rFont val="Calibri"/>
        <family val="2"/>
        <scheme val="minor"/>
      </rPr>
      <t xml:space="preserve">SALL1  </t>
    </r>
    <r>
      <rPr>
        <sz val="11"/>
        <color theme="1"/>
        <rFont val="Calibri"/>
        <family val="2"/>
        <scheme val="minor"/>
      </rPr>
      <t xml:space="preserve">      rs12325192        16:51454218        17.90%</t>
    </r>
  </si>
  <si>
    <t>BPH*</t>
  </si>
  <si>
    <t>Diverticular disease*</t>
  </si>
  <si>
    <t>Endometriosis*</t>
  </si>
  <si>
    <t>Inguinal hernia*</t>
  </si>
  <si>
    <t>Leiomyoma*</t>
  </si>
  <si>
    <t>Prostate cancer*</t>
  </si>
  <si>
    <t>Carpal tunnel s.</t>
  </si>
  <si>
    <t>Diaphragmatic h.</t>
  </si>
  <si>
    <t>Umbilical hernia</t>
  </si>
  <si>
    <t>Quantitative traits</t>
  </si>
  <si>
    <t>Tested</t>
  </si>
  <si>
    <t>BMD (whole body)*</t>
  </si>
  <si>
    <t>FVC*</t>
  </si>
  <si>
    <t>Height*</t>
  </si>
  <si>
    <t>Pulse pressure*</t>
  </si>
  <si>
    <t>BMD (head)</t>
  </si>
  <si>
    <r>
      <t>Index Marker</t>
    </r>
    <r>
      <rPr>
        <b/>
        <vertAlign val="superscript"/>
        <sz val="11"/>
        <color theme="1"/>
        <rFont val="Calibri"/>
        <family val="2"/>
        <scheme val="minor"/>
      </rPr>
      <t>1</t>
    </r>
    <r>
      <rPr>
        <b/>
        <sz val="11"/>
        <color theme="1"/>
        <rFont val="Calibri"/>
        <family val="2"/>
        <scheme val="minor"/>
      </rPr>
      <t xml:space="preserve"> for</t>
    </r>
  </si>
  <si>
    <t>Unadjusted</t>
  </si>
  <si>
    <t>Adjusted</t>
  </si>
  <si>
    <t>Trait tested</t>
  </si>
  <si>
    <r>
      <t>Chr:position</t>
    </r>
    <r>
      <rPr>
        <b/>
        <vertAlign val="superscript"/>
        <sz val="11"/>
        <color theme="1"/>
        <rFont val="Calibri"/>
        <family val="2"/>
        <scheme val="minor"/>
      </rPr>
      <t>2</t>
    </r>
  </si>
  <si>
    <r>
      <t>OR/</t>
    </r>
    <r>
      <rPr>
        <b/>
        <sz val="11"/>
        <color theme="1"/>
        <rFont val="Calibri"/>
        <family val="2"/>
      </rPr>
      <t>β</t>
    </r>
  </si>
  <si>
    <r>
      <t>OR/</t>
    </r>
    <r>
      <rPr>
        <b/>
        <sz val="11"/>
        <color theme="1"/>
        <rFont val="Calibri"/>
        <family val="2"/>
      </rPr>
      <t xml:space="preserve">β </t>
    </r>
  </si>
  <si>
    <t>Covariate(s)</t>
  </si>
  <si>
    <t>Leiomyoma</t>
  </si>
  <si>
    <t>1:22096228</t>
  </si>
  <si>
    <t xml:space="preserve">POP </t>
  </si>
  <si>
    <t>1:22143914</t>
  </si>
  <si>
    <t>BMD (head)*</t>
  </si>
  <si>
    <t>1:22158082</t>
  </si>
  <si>
    <t>2:20682080</t>
  </si>
  <si>
    <t>Diaphragmatic hernia</t>
  </si>
  <si>
    <t>rs75439645</t>
  </si>
  <si>
    <t>2:55821809</t>
  </si>
  <si>
    <t>Diaphr. hernia</t>
  </si>
  <si>
    <r>
      <t>Femoral hernia</t>
    </r>
    <r>
      <rPr>
        <vertAlign val="superscript"/>
        <sz val="11"/>
        <color theme="1"/>
        <rFont val="Calibri"/>
        <family val="2"/>
        <scheme val="minor"/>
      </rPr>
      <t>a</t>
    </r>
  </si>
  <si>
    <t>rs12478566</t>
  </si>
  <si>
    <t>2:55825178</t>
  </si>
  <si>
    <t>rs3791675, rs1430191</t>
  </si>
  <si>
    <t>rs12478566, rs1430191</t>
  </si>
  <si>
    <t>rs3791675, rs12478566</t>
  </si>
  <si>
    <t>2:55866069</t>
  </si>
  <si>
    <t>Div. disease</t>
  </si>
  <si>
    <t>rs1802575, rs1430191</t>
  </si>
  <si>
    <t>rs3791675, rs1802575</t>
  </si>
  <si>
    <t>2:55893718</t>
  </si>
  <si>
    <t>rs1430193, rs1430191</t>
  </si>
  <si>
    <t>rs3791675, rs1430193</t>
  </si>
  <si>
    <t>rs981037</t>
  </si>
  <si>
    <t>2:55967638</t>
  </si>
  <si>
    <t>Umb. hernia</t>
  </si>
  <si>
    <t>rs981037, rs1430191</t>
  </si>
  <si>
    <t>rs3791675, rs981037</t>
  </si>
  <si>
    <t>rs6724998</t>
  </si>
  <si>
    <t>2:55969288</t>
  </si>
  <si>
    <t>rs6724998, rs1430191</t>
  </si>
  <si>
    <t>rs3791675, rs6724998</t>
  </si>
  <si>
    <t>4:126089058</t>
  </si>
  <si>
    <t>SI</t>
  </si>
  <si>
    <t>rs17537088</t>
  </si>
  <si>
    <t>7:128387695</t>
  </si>
  <si>
    <t>Actinic k.</t>
  </si>
  <si>
    <t>rs10774740</t>
  </si>
  <si>
    <t>12:114228397</t>
  </si>
  <si>
    <t>FEV1*</t>
  </si>
  <si>
    <t>rs11067002</t>
  </si>
  <si>
    <t>12:114229241</t>
  </si>
  <si>
    <t>12:114247766</t>
  </si>
  <si>
    <t>Prostate ca.</t>
  </si>
  <si>
    <t>61 (13)</t>
  </si>
  <si>
    <t>Number of children (sd)</t>
  </si>
  <si>
    <r>
      <t>EAF</t>
    </r>
    <r>
      <rPr>
        <b/>
        <vertAlign val="superscript"/>
        <sz val="11"/>
        <color theme="1"/>
        <rFont val="Calibri"/>
        <family val="2"/>
        <scheme val="minor"/>
      </rPr>
      <t>1</t>
    </r>
    <r>
      <rPr>
        <b/>
        <sz val="11"/>
        <color theme="1"/>
        <rFont val="Calibri"/>
        <family val="2"/>
        <scheme val="minor"/>
      </rPr>
      <t>(%)</t>
    </r>
  </si>
  <si>
    <t>EAF(%)</t>
  </si>
  <si>
    <t>Gestational duration*</t>
  </si>
  <si>
    <t>BE and EA*</t>
  </si>
  <si>
    <t>Waist Circumference (BMI adj)*</t>
  </si>
  <si>
    <t>Number of children</t>
  </si>
  <si>
    <r>
      <t>Variants from other studies in LD (r</t>
    </r>
    <r>
      <rPr>
        <b/>
        <vertAlign val="superscript"/>
        <sz val="11"/>
        <color theme="1"/>
        <rFont val="Calibri"/>
        <family val="2"/>
        <scheme val="minor"/>
      </rPr>
      <t>2</t>
    </r>
    <r>
      <rPr>
        <b/>
        <sz val="11"/>
        <color theme="1"/>
        <rFont val="Calibri"/>
        <family val="2"/>
        <scheme val="minor"/>
      </rPr>
      <t>&gt;0.5) w/ index markers for POP</t>
    </r>
  </si>
  <si>
    <t>1:22166394</t>
  </si>
  <si>
    <t>Bone density, paediatric skull</t>
  </si>
  <si>
    <t>1:22146013</t>
  </si>
  <si>
    <r>
      <t>30048462</t>
    </r>
    <r>
      <rPr>
        <vertAlign val="superscript"/>
        <sz val="11"/>
        <color theme="1"/>
        <rFont val="Calibri"/>
        <family val="2"/>
        <scheme val="minor"/>
      </rPr>
      <t>a</t>
    </r>
  </si>
  <si>
    <t>Heel bone density</t>
  </si>
  <si>
    <t>1:22118482</t>
  </si>
  <si>
    <t>1:22120823</t>
  </si>
  <si>
    <r>
      <t>24945404</t>
    </r>
    <r>
      <rPr>
        <vertAlign val="superscript"/>
        <sz val="11"/>
        <color theme="1"/>
        <rFont val="Calibri"/>
        <family val="2"/>
        <scheme val="minor"/>
      </rPr>
      <t>a</t>
    </r>
  </si>
  <si>
    <t>Bone density, paediatric total body less head</t>
  </si>
  <si>
    <t>1:22123994</t>
  </si>
  <si>
    <t>Endometriosis</t>
  </si>
  <si>
    <r>
      <t>29304378</t>
    </r>
    <r>
      <rPr>
        <vertAlign val="superscript"/>
        <sz val="11"/>
        <color theme="1"/>
        <rFont val="Calibri"/>
        <family val="2"/>
        <scheme val="minor"/>
      </rPr>
      <t>b</t>
    </r>
  </si>
  <si>
    <t>1:22135618</t>
  </si>
  <si>
    <t>2:20679060</t>
  </si>
  <si>
    <t>Oesophageal adenocarcinoma and Barrett’s oesophagus</t>
  </si>
  <si>
    <t>2:20678393</t>
  </si>
  <si>
    <t>2:55785079</t>
  </si>
  <si>
    <t>Waist circumference. BMI- and physical activity-adjusted</t>
  </si>
  <si>
    <t>chr12:11423561</t>
  </si>
  <si>
    <t>12:11422839</t>
  </si>
  <si>
    <t>rs1247942</t>
  </si>
  <si>
    <t>12:11423591</t>
  </si>
  <si>
    <t>12:11424776</t>
  </si>
  <si>
    <t>16:51447685</t>
  </si>
  <si>
    <r>
      <t>Leiomyoma</t>
    </r>
    <r>
      <rPr>
        <sz val="11"/>
        <color theme="1"/>
        <rFont val="Calibri"/>
        <family val="2"/>
      </rPr>
      <t>†</t>
    </r>
  </si>
  <si>
    <t>Gestational duration†</t>
  </si>
  <si>
    <t>Gestational duration</t>
  </si>
  <si>
    <t>rs11385342</t>
  </si>
  <si>
    <t>chr1:22157156</t>
  </si>
  <si>
    <t>BMD (whole body)†</t>
  </si>
  <si>
    <t>BMD (whole body)</t>
  </si>
  <si>
    <t>BE and EA</t>
  </si>
  <si>
    <t>chr2:20679060</t>
  </si>
  <si>
    <t>BE and EA†</t>
  </si>
  <si>
    <r>
      <t>Div. Disease</t>
    </r>
    <r>
      <rPr>
        <vertAlign val="superscript"/>
        <sz val="11"/>
        <color theme="1"/>
        <rFont val="Calibri"/>
        <family val="2"/>
        <scheme val="minor"/>
      </rPr>
      <t>b</t>
    </r>
    <r>
      <rPr>
        <sz val="11"/>
        <color theme="1"/>
        <rFont val="Calibri"/>
        <family val="2"/>
        <scheme val="minor"/>
      </rPr>
      <t>†</t>
    </r>
  </si>
  <si>
    <t>chr12:114235918</t>
  </si>
  <si>
    <t>Prostate ca.†</t>
  </si>
  <si>
    <t>(1.09, 1.18)</t>
  </si>
  <si>
    <t>GDF7/LDAH</t>
  </si>
  <si>
    <t>rs13397172</t>
  </si>
  <si>
    <t>(0.86, 0.93)</t>
  </si>
  <si>
    <t>rs2687202</t>
  </si>
  <si>
    <t>(1.08, 1.17)</t>
  </si>
  <si>
    <t>rs9918259</t>
  </si>
  <si>
    <t>(1.13, 1.27)</t>
  </si>
  <si>
    <t>(0.88, 1.04)</t>
  </si>
  <si>
    <t>TPPP/CEP72</t>
  </si>
  <si>
    <t>rs9257809</t>
  </si>
  <si>
    <t>(1.14, 1.31)</t>
  </si>
  <si>
    <t>MHC_region</t>
  </si>
  <si>
    <t>rs62423175</t>
  </si>
  <si>
    <t>KHDRBS2/MTRNR2L9</t>
  </si>
  <si>
    <t>rs17451754</t>
  </si>
  <si>
    <t>(0.80, 0.89)</t>
  </si>
  <si>
    <t>CFTR</t>
  </si>
  <si>
    <t>rs17749155</t>
  </si>
  <si>
    <t>(1.12, 1.24)</t>
  </si>
  <si>
    <t>rs10108511</t>
  </si>
  <si>
    <t>LINC00208/BLK</t>
  </si>
  <si>
    <t>rs7852462</t>
  </si>
  <si>
    <t>TMOD1</t>
  </si>
  <si>
    <t>(0.86, 0.92)</t>
  </si>
  <si>
    <t>(0.90, 0.95)</t>
  </si>
  <si>
    <t>LOC105369996/TBX5</t>
  </si>
  <si>
    <t>rs2464469</t>
  </si>
  <si>
    <t>ALDH1A2</t>
  </si>
  <si>
    <t>rs1979654</t>
  </si>
  <si>
    <t>LOC732275/FOXF1</t>
  </si>
  <si>
    <t>rs10404696</t>
  </si>
  <si>
    <t>TG</t>
  </si>
  <si>
    <t>CRTC1</t>
  </si>
  <si>
    <r>
      <t>BMI</t>
    </r>
    <r>
      <rPr>
        <b/>
        <vertAlign val="superscript"/>
        <sz val="11"/>
        <color theme="1"/>
        <rFont val="Calibri"/>
        <family val="2"/>
        <scheme val="minor"/>
      </rPr>
      <t>1</t>
    </r>
  </si>
  <si>
    <t>Publication</t>
  </si>
  <si>
    <t>rs12711521</t>
  </si>
  <si>
    <t>(0.97,1.04)</t>
  </si>
  <si>
    <t>MASP2</t>
  </si>
  <si>
    <t>Turcot et al.</t>
  </si>
  <si>
    <t>rs3820071</t>
  </si>
  <si>
    <t>(0.96,1.02)</t>
  </si>
  <si>
    <t>CELA2B</t>
  </si>
  <si>
    <t>rs10799790</t>
  </si>
  <si>
    <t>(0.94,1.01)</t>
  </si>
  <si>
    <t>rs2296172</t>
  </si>
  <si>
    <t>(0.95,1.01)</t>
  </si>
  <si>
    <t>rs977747</t>
  </si>
  <si>
    <t>(0.97,1.02)</t>
  </si>
  <si>
    <t>TAL1</t>
  </si>
  <si>
    <t>Locke et al.</t>
  </si>
  <si>
    <t>rs657452</t>
  </si>
  <si>
    <t>(0.98,1.03)</t>
  </si>
  <si>
    <t>AGBL4</t>
  </si>
  <si>
    <t>rs11583200</t>
  </si>
  <si>
    <t>ELAVL4</t>
  </si>
  <si>
    <t>rs3101336</t>
  </si>
  <si>
    <t>(0.99,1.04)</t>
  </si>
  <si>
    <t>rs12566985</t>
  </si>
  <si>
    <t>(0.96,1.01)</t>
  </si>
  <si>
    <t>FPGT-TNNI3K</t>
  </si>
  <si>
    <t>rs12401738</t>
  </si>
  <si>
    <t>FUBP1</t>
  </si>
  <si>
    <t>rs11165643</t>
  </si>
  <si>
    <t>PTBP2</t>
  </si>
  <si>
    <t>rs1801265</t>
  </si>
  <si>
    <t>(0.97,1.03)</t>
  </si>
  <si>
    <t>rs17024393</t>
  </si>
  <si>
    <t>(0.90,1.04)</t>
  </si>
  <si>
    <t>GNAT2</t>
  </si>
  <si>
    <t>rs197412</t>
  </si>
  <si>
    <t>DDX20</t>
  </si>
  <si>
    <t>rs141845046</t>
  </si>
  <si>
    <t>(0.89,1.05)</t>
  </si>
  <si>
    <t>ZBTB7B</t>
  </si>
  <si>
    <t>rs2297792</t>
  </si>
  <si>
    <t>UBQLN4</t>
  </si>
  <si>
    <t>rs543874</t>
  </si>
  <si>
    <t>SEC16B</t>
  </si>
  <si>
    <t>rs16849342</t>
  </si>
  <si>
    <t>(0.94,1.05)</t>
  </si>
  <si>
    <t>rs2820292</t>
  </si>
  <si>
    <t>rs2250377</t>
  </si>
  <si>
    <t>(0.99,1.05)</t>
  </si>
  <si>
    <t>SHISA4</t>
  </si>
  <si>
    <t>rs13021737</t>
  </si>
  <si>
    <t>(0.98,1.04)</t>
  </si>
  <si>
    <t>TMEM18</t>
  </si>
  <si>
    <t>rs11126666</t>
  </si>
  <si>
    <t>(0.95,1.00)</t>
  </si>
  <si>
    <t>KCNK3</t>
  </si>
  <si>
    <t>rs1016287</t>
  </si>
  <si>
    <t>LINC01122</t>
  </si>
  <si>
    <t>rs11688816</t>
  </si>
  <si>
    <t>(1.01,1.06)</t>
  </si>
  <si>
    <t>rs4851287</t>
  </si>
  <si>
    <t>LONRF2</t>
  </si>
  <si>
    <t>rs2121279</t>
  </si>
  <si>
    <t>(0.95,1.02)</t>
  </si>
  <si>
    <t>LRP1B</t>
  </si>
  <si>
    <t>rs1460676</t>
  </si>
  <si>
    <t>rs1528435</t>
  </si>
  <si>
    <t>UBE2E3</t>
  </si>
  <si>
    <t>rs17203016</t>
  </si>
  <si>
    <t>CREB1</t>
  </si>
  <si>
    <t>rs7599312</t>
  </si>
  <si>
    <t>rs2176040</t>
  </si>
  <si>
    <t>rs7601000</t>
  </si>
  <si>
    <t>ATG4B</t>
  </si>
  <si>
    <t>rs1801282</t>
  </si>
  <si>
    <t>(0.96,1.03)</t>
  </si>
  <si>
    <t>PPARG</t>
  </si>
  <si>
    <t>rs6804842</t>
  </si>
  <si>
    <t>rs56084453</t>
  </si>
  <si>
    <t>(0.94,1.00)</t>
  </si>
  <si>
    <t>ZNF502</t>
  </si>
  <si>
    <t>rs56384862</t>
  </si>
  <si>
    <t>rs2365389</t>
  </si>
  <si>
    <t>FHIT</t>
  </si>
  <si>
    <t>rs3849570</t>
  </si>
  <si>
    <t>GBE1</t>
  </si>
  <si>
    <t>rs13078960</t>
  </si>
  <si>
    <t>CADM2</t>
  </si>
  <si>
    <t>rs1052618</t>
  </si>
  <si>
    <t>SLC35G2</t>
  </si>
  <si>
    <t>rs16851483</t>
  </si>
  <si>
    <t>(0.95,1.05)</t>
  </si>
  <si>
    <t>rs9438</t>
  </si>
  <si>
    <t>DHX36</t>
  </si>
  <si>
    <t>rs11546878</t>
  </si>
  <si>
    <t>ECE2</t>
  </si>
  <si>
    <t>rs2178403</t>
  </si>
  <si>
    <t>EIF4G1</t>
  </si>
  <si>
    <t>rs1516725</t>
  </si>
  <si>
    <t>(0.98,1.05)</t>
  </si>
  <si>
    <t>ETV5</t>
  </si>
  <si>
    <t>rs34811474</t>
  </si>
  <si>
    <t>ANAPC4</t>
  </si>
  <si>
    <t>rs10938397</t>
  </si>
  <si>
    <t>rs17001654</t>
  </si>
  <si>
    <t>SCARB2</t>
  </si>
  <si>
    <t>(0.98,1.09)</t>
  </si>
  <si>
    <t>rs3749591</t>
  </si>
  <si>
    <t>USP53</t>
  </si>
  <si>
    <t>(0.94,1.02)</t>
  </si>
  <si>
    <t>rs2112347</t>
  </si>
  <si>
    <t>POC5</t>
  </si>
  <si>
    <t>rs1045706</t>
  </si>
  <si>
    <t>(1.00,1.05)</t>
  </si>
  <si>
    <t>PJA2</t>
  </si>
  <si>
    <t>rs459552</t>
  </si>
  <si>
    <t>(1.01,1.07)</t>
  </si>
  <si>
    <t>APC</t>
  </si>
  <si>
    <t>rs7715256</t>
  </si>
  <si>
    <t>GALNT10</t>
  </si>
  <si>
    <t>rs205262</t>
  </si>
  <si>
    <t>(1.02,1.07)</t>
  </si>
  <si>
    <t>rs2033529</t>
  </si>
  <si>
    <t>TDRG1</t>
  </si>
  <si>
    <t>rs2207139</t>
  </si>
  <si>
    <t>(0.99,1.06)</t>
  </si>
  <si>
    <t>TFAP2B</t>
  </si>
  <si>
    <t>rs12199003</t>
  </si>
  <si>
    <t>GFRAL</t>
  </si>
  <si>
    <t>rs9400239</t>
  </si>
  <si>
    <t>rs9374842</t>
  </si>
  <si>
    <t>LOC285762</t>
  </si>
  <si>
    <t>rs13201877</t>
  </si>
  <si>
    <t>IFNGR1</t>
  </si>
  <si>
    <t>rs13191362</t>
  </si>
  <si>
    <t>(0.93,1.00)</t>
  </si>
  <si>
    <t>PARK2</t>
  </si>
  <si>
    <t>rs1167827</t>
  </si>
  <si>
    <t>HIP1</t>
  </si>
  <si>
    <t>rs2245368</t>
  </si>
  <si>
    <t>PMS2L11</t>
  </si>
  <si>
    <t>rs9641123</t>
  </si>
  <si>
    <t>rs6465468</t>
  </si>
  <si>
    <t>ASB4</t>
  </si>
  <si>
    <t>rs1799805</t>
  </si>
  <si>
    <t>(0.96,1.11)</t>
  </si>
  <si>
    <t>ACHE</t>
  </si>
  <si>
    <t>rs1805123</t>
  </si>
  <si>
    <t>rs17405819</t>
  </si>
  <si>
    <t>HNF4G</t>
  </si>
  <si>
    <t>rs16907751</t>
  </si>
  <si>
    <t>(0.95,1.04)</t>
  </si>
  <si>
    <t>ZBTB10</t>
  </si>
  <si>
    <t>rs2033732</t>
  </si>
  <si>
    <t>RALYL</t>
  </si>
  <si>
    <t>rs4740619</t>
  </si>
  <si>
    <t>(0.97,1.01)</t>
  </si>
  <si>
    <t>C9orf93</t>
  </si>
  <si>
    <t>rs10968576</t>
  </si>
  <si>
    <t>(0.94,0.99)</t>
  </si>
  <si>
    <t>LINGO2</t>
  </si>
  <si>
    <t>rs12236219</t>
  </si>
  <si>
    <t>(0.96,1.09)</t>
  </si>
  <si>
    <t>rs6477694</t>
  </si>
  <si>
    <t>EPB41L4B</t>
  </si>
  <si>
    <t>rs1928295</t>
  </si>
  <si>
    <t>rs10733682</t>
  </si>
  <si>
    <t>LMX1B</t>
  </si>
  <si>
    <t>rs2274741</t>
  </si>
  <si>
    <t>ANKRD26</t>
  </si>
  <si>
    <t>rs7899106</t>
  </si>
  <si>
    <t>(0.96,1.07)</t>
  </si>
  <si>
    <t>rs11189513</t>
  </si>
  <si>
    <t>R3HCC1L</t>
  </si>
  <si>
    <t>rs17094222</t>
  </si>
  <si>
    <t>HIF1AN</t>
  </si>
  <si>
    <t>rs11191560</t>
  </si>
  <si>
    <t>(0.96,1.05)</t>
  </si>
  <si>
    <t>NT5C2</t>
  </si>
  <si>
    <t>rs7903146</t>
  </si>
  <si>
    <t>rs2946994</t>
  </si>
  <si>
    <t>(0.96,1.00)</t>
  </si>
  <si>
    <t>rs3781409</t>
  </si>
  <si>
    <t>rs7126805</t>
  </si>
  <si>
    <t>CRACR2B</t>
  </si>
  <si>
    <t>rs4256980</t>
  </si>
  <si>
    <t>rs11030104</t>
  </si>
  <si>
    <t>(1.00,1.06)</t>
  </si>
  <si>
    <t>BDNF</t>
  </si>
  <si>
    <t>rs2176598</t>
  </si>
  <si>
    <t>HSD17B12</t>
  </si>
  <si>
    <t>rs3817334</t>
  </si>
  <si>
    <t>rs12273892</t>
  </si>
  <si>
    <t>NRXN2</t>
  </si>
  <si>
    <t>rs12286929</t>
  </si>
  <si>
    <t>CADM1</t>
  </si>
  <si>
    <t>rs15818</t>
  </si>
  <si>
    <t>VPS11</t>
  </si>
  <si>
    <t>rs145878042</t>
  </si>
  <si>
    <t>(0.77,0.97)</t>
  </si>
  <si>
    <t>RAPGEF3</t>
  </si>
  <si>
    <t>rs1126930</t>
  </si>
  <si>
    <t>(0.87,0.99)</t>
  </si>
  <si>
    <t>PRKAG1</t>
  </si>
  <si>
    <t>rs7138803</t>
  </si>
  <si>
    <t>BCDIN3D</t>
  </si>
  <si>
    <t>rs61754230</t>
  </si>
  <si>
    <t>(1.05,1.25)</t>
  </si>
  <si>
    <t>RAB21</t>
  </si>
  <si>
    <t>rs56214831</t>
  </si>
  <si>
    <t>(0.86,1.13)</t>
  </si>
  <si>
    <t>KSR2</t>
  </si>
  <si>
    <t>rs11057405</t>
  </si>
  <si>
    <t>(0.97,1.05)</t>
  </si>
  <si>
    <t>rs34149579</t>
  </si>
  <si>
    <t>(0.98,1.10)</t>
  </si>
  <si>
    <t>HIP1R</t>
  </si>
  <si>
    <t>rs12429545</t>
  </si>
  <si>
    <t>OLFM4</t>
  </si>
  <si>
    <t>rs9540493</t>
  </si>
  <si>
    <t>MIR548X2</t>
  </si>
  <si>
    <t>rs1441264</t>
  </si>
  <si>
    <t>MIR548A2</t>
  </si>
  <si>
    <t>rs10132280</t>
  </si>
  <si>
    <t>STXBP6</t>
  </si>
  <si>
    <t>rs12885454</t>
  </si>
  <si>
    <t>PRKD1</t>
  </si>
  <si>
    <t>rs11847697</t>
  </si>
  <si>
    <t>(0.94,1.06)</t>
  </si>
  <si>
    <t>rs7141420</t>
  </si>
  <si>
    <t>rs3736485</t>
  </si>
  <si>
    <t>DMXL2</t>
  </si>
  <si>
    <t>rs11071896</t>
  </si>
  <si>
    <t>ZWILCH</t>
  </si>
  <si>
    <t>rs16951275</t>
  </si>
  <si>
    <t>rs7164727</t>
  </si>
  <si>
    <t>LOC100287559</t>
  </si>
  <si>
    <t>rs758747</t>
  </si>
  <si>
    <t>NLRC3</t>
  </si>
  <si>
    <t>rs12446632</t>
  </si>
  <si>
    <t>(0.96,1.04)</t>
  </si>
  <si>
    <t>GPRC5B</t>
  </si>
  <si>
    <t>rs2650492</t>
  </si>
  <si>
    <t>SBK1</t>
  </si>
  <si>
    <t>rs3888190</t>
  </si>
  <si>
    <t>ATP2A1</t>
  </si>
  <si>
    <t>rs4787491</t>
  </si>
  <si>
    <t>INO80E</t>
  </si>
  <si>
    <t>rs9925964</t>
  </si>
  <si>
    <t>KAT8</t>
  </si>
  <si>
    <t>rs2080454</t>
  </si>
  <si>
    <t>CBLN1</t>
  </si>
  <si>
    <t>rs1558902</t>
  </si>
  <si>
    <t>FTO</t>
  </si>
  <si>
    <t>rs62051555</t>
  </si>
  <si>
    <t>rs455527</t>
  </si>
  <si>
    <t>CPNE7</t>
  </si>
  <si>
    <t>rs9914578</t>
  </si>
  <si>
    <t>rs1000940</t>
  </si>
  <si>
    <t>RABEP1</t>
  </si>
  <si>
    <t>rs2108978</t>
  </si>
  <si>
    <t>AKAP10</t>
  </si>
  <si>
    <t>rs9891146</t>
  </si>
  <si>
    <t>C17orf58</t>
  </si>
  <si>
    <t>rs3760128</t>
  </si>
  <si>
    <t>TRIM65</t>
  </si>
  <si>
    <t>rs12940622</t>
  </si>
  <si>
    <t>RPTOR</t>
  </si>
  <si>
    <t>rs1808579</t>
  </si>
  <si>
    <t>C18orf8</t>
  </si>
  <si>
    <t>rs7239883</t>
  </si>
  <si>
    <t>LOC284260</t>
  </si>
  <si>
    <t>rs7243357</t>
  </si>
  <si>
    <t>GRP</t>
  </si>
  <si>
    <t>rs2396359</t>
  </si>
  <si>
    <t>REXO1</t>
  </si>
  <si>
    <t>rs45465594</t>
  </si>
  <si>
    <t>(1.00,1.16)</t>
  </si>
  <si>
    <t>ZFR2</t>
  </si>
  <si>
    <t>rs17724992</t>
  </si>
  <si>
    <t>PGPEP1</t>
  </si>
  <si>
    <t>rs29941</t>
  </si>
  <si>
    <t>KCTD15</t>
  </si>
  <si>
    <t>rs2075650</t>
  </si>
  <si>
    <t>TOMM40</t>
  </si>
  <si>
    <t>rs139215588</t>
  </si>
  <si>
    <t>(0.73,1.61)</t>
  </si>
  <si>
    <t>GIPR</t>
  </si>
  <si>
    <t>rs143430880</t>
  </si>
  <si>
    <t>(0.63,1.13)</t>
  </si>
  <si>
    <t>rs2287019</t>
  </si>
  <si>
    <t>QPCTL</t>
  </si>
  <si>
    <t>rs3810291</t>
  </si>
  <si>
    <t>ZC3H4</t>
  </si>
  <si>
    <t>rs2075803</t>
  </si>
  <si>
    <t>SIGLEC9</t>
  </si>
  <si>
    <t>rs34099160</t>
  </si>
  <si>
    <t>(0.93,1.02)</t>
  </si>
  <si>
    <t>ZNF133</t>
  </si>
  <si>
    <t>rs2076559</t>
  </si>
  <si>
    <t>ENTPD6</t>
  </si>
  <si>
    <t>rs6050446</t>
  </si>
  <si>
    <t>(0.95,1.09)</t>
  </si>
  <si>
    <t>rs6091540</t>
  </si>
  <si>
    <t>rs2836754</t>
  </si>
  <si>
    <t>ETS2</t>
  </si>
  <si>
    <t>rs5758651</t>
  </si>
  <si>
    <t>rs11539157</t>
  </si>
  <si>
    <t>(0.96,1.10)</t>
  </si>
  <si>
    <t>PJA1</t>
  </si>
  <si>
    <r>
      <t>Reported Fertility variants</t>
    </r>
    <r>
      <rPr>
        <b/>
        <vertAlign val="superscript"/>
        <sz val="11"/>
        <color theme="1"/>
        <rFont val="Calibri"/>
        <family val="2"/>
        <scheme val="minor"/>
      </rPr>
      <t>1</t>
    </r>
  </si>
  <si>
    <t>Association of POP with reported fertility variants</t>
  </si>
  <si>
    <t>P value</t>
  </si>
  <si>
    <t>Trait</t>
  </si>
  <si>
    <t>rs10908474</t>
  </si>
  <si>
    <t>chr1:153781249</t>
  </si>
  <si>
    <t>Number of children ever born</t>
  </si>
  <si>
    <t>SLC27A3</t>
  </si>
  <si>
    <t>rs2415984</t>
  </si>
  <si>
    <t>chr14:46404573</t>
  </si>
  <si>
    <t>rs13161115</t>
  </si>
  <si>
    <t>chr5:107714301</t>
  </si>
  <si>
    <t>Pos hg38 and cytoband</t>
  </si>
  <si>
    <t>Results from Table 1</t>
  </si>
  <si>
    <t>Adjusted for BMI</t>
  </si>
  <si>
    <t>Adjusted for Nchildren</t>
  </si>
  <si>
    <t>Eaf(%)</t>
  </si>
  <si>
    <t xml:space="preserve">OA </t>
  </si>
  <si>
    <t>OR (95%CI)</t>
  </si>
  <si>
    <t>chr1:22,141,722</t>
  </si>
  <si>
    <t>5.0 x 10⁻¹⁶</t>
  </si>
  <si>
    <t>3.0 x 10⁻¹⁶</t>
  </si>
  <si>
    <t>9.1 x 10⁻¹⁵</t>
  </si>
  <si>
    <t xml:space="preserve">
</t>
  </si>
  <si>
    <t>1p36.12</t>
  </si>
  <si>
    <t>chr2:20,678,345</t>
  </si>
  <si>
    <t>4.1 x 10⁻¹⁵</t>
  </si>
  <si>
    <t>8.4 x 10⁻¹⁶</t>
  </si>
  <si>
    <t>8.0 x 10⁻¹⁶</t>
  </si>
  <si>
    <t>2p24.1</t>
  </si>
  <si>
    <t>chr2:55,806,292</t>
  </si>
  <si>
    <t>1.07 (1.04, 1.10)</t>
  </si>
  <si>
    <t>5.2 x 10⁻​⁶</t>
  </si>
  <si>
    <t>2.5 x 10⁻​⁶</t>
  </si>
  <si>
    <t>1.07 (1.04, 1.11)</t>
  </si>
  <si>
    <t>2.2 x 10⁻​⁶</t>
  </si>
  <si>
    <t>2p16.1</t>
  </si>
  <si>
    <t>chr2:55,884,174</t>
  </si>
  <si>
    <t>0.88 (0.85, 0.92)</t>
  </si>
  <si>
    <t>6.0 x 10⁻¹²</t>
  </si>
  <si>
    <t>6.2 x 10⁻¹³</t>
  </si>
  <si>
    <t>8.0 x 10⁻¹³</t>
  </si>
  <si>
    <t>chr4:126,037,217</t>
  </si>
  <si>
    <t>FAT4</t>
  </si>
  <si>
    <t>6.7 x 10⁻¹⁰</t>
  </si>
  <si>
    <t>2.3 x 10⁻¹⁰</t>
  </si>
  <si>
    <t>4.0 x 10⁻¹¹</t>
  </si>
  <si>
    <t>4q28.1</t>
  </si>
  <si>
    <t>chr7:128,392,779</t>
  </si>
  <si>
    <t>1.0 x 10⁻​⁷</t>
  </si>
  <si>
    <t>1.9 x 10⁻​⁷</t>
  </si>
  <si>
    <t>1.7 x 10⁻​⁷</t>
  </si>
  <si>
    <t>7q32.1</t>
  </si>
  <si>
    <t>chr12:114,235,616</t>
  </si>
  <si>
    <t>1.5 x 10⁻¹⁰</t>
  </si>
  <si>
    <t>6.8 x 10⁻¹¹</t>
  </si>
  <si>
    <t>12q24.21</t>
  </si>
  <si>
    <t>chr16:51,454,218</t>
  </si>
  <si>
    <t>1.3 x 10⁻¹¹</t>
  </si>
  <si>
    <t>1.6 x 10⁻¹¹</t>
  </si>
  <si>
    <t>6.3 x 10⁻¹²</t>
  </si>
  <si>
    <t>16q12.1</t>
  </si>
  <si>
    <t>N=220,889</t>
  </si>
  <si>
    <t>N=220,239</t>
  </si>
  <si>
    <t>N=220,772</t>
  </si>
  <si>
    <r>
      <t>Icelandic phenotypes vs PRS</t>
    </r>
    <r>
      <rPr>
        <b/>
        <vertAlign val="subscript"/>
        <sz val="11"/>
        <color theme="1"/>
        <rFont val="Calibri"/>
        <family val="2"/>
        <scheme val="minor"/>
      </rPr>
      <t>POPUKB</t>
    </r>
  </si>
  <si>
    <r>
      <t>UKB phenotypes vs PRS</t>
    </r>
    <r>
      <rPr>
        <b/>
        <vertAlign val="subscript"/>
        <sz val="11"/>
        <color theme="1"/>
        <rFont val="Calibri"/>
        <family val="2"/>
        <scheme val="minor"/>
      </rPr>
      <t>POPICE</t>
    </r>
  </si>
  <si>
    <t>Weighted average (ICE and UKB)</t>
  </si>
  <si>
    <t>Case-control trait</t>
  </si>
  <si>
    <t>N ctrl</t>
  </si>
  <si>
    <t>OR (95% CI)</t>
  </si>
  <si>
    <t>1.32 (1.28,1.36)</t>
  </si>
  <si>
    <t>1.14 (1.12,1.16)</t>
  </si>
  <si>
    <t>1.17 (1.15, 1.19)</t>
  </si>
  <si>
    <t>Beta (95% CI)</t>
  </si>
  <si>
    <t>na</t>
  </si>
  <si>
    <t>0.015 (0.007,0.023)</t>
  </si>
  <si>
    <t>-0.002 (-0.006,0.002)</t>
  </si>
  <si>
    <t>0.0025 (-0.0014, 0.0063)</t>
  </si>
  <si>
    <t>BMI (females)</t>
  </si>
  <si>
    <t>0.006 (-0.003,0.015)</t>
  </si>
  <si>
    <t>-0.003 (-0.007,0.001)</t>
  </si>
  <si>
    <t>-0.0013 (-0.0051, 0.0025)</t>
  </si>
  <si>
    <t>UK Biobank</t>
  </si>
  <si>
    <t>Procedure code</t>
  </si>
  <si>
    <t>Procedure name</t>
  </si>
  <si>
    <t>OPCS-P22</t>
  </si>
  <si>
    <t>Repair of prolapse of vagina and amputation of cervix uteri</t>
  </si>
  <si>
    <t>OPCS-P231</t>
  </si>
  <si>
    <t>Anterior and posterior colporrhaphy</t>
  </si>
  <si>
    <t>OPCS-P232</t>
  </si>
  <si>
    <t>Anterior colporrhaphy</t>
  </si>
  <si>
    <t>OPCS-P233</t>
  </si>
  <si>
    <t>Posterior colporrhaphy</t>
  </si>
  <si>
    <t>OPCS-P234</t>
  </si>
  <si>
    <t>Repair of enterocele</t>
  </si>
  <si>
    <t>OPCS-P236</t>
  </si>
  <si>
    <t>Anterior colporrhaphy with mesh reinforcement</t>
  </si>
  <si>
    <t>OPCS-P237</t>
  </si>
  <si>
    <t>Posterior colporrhaphy with mesh reinforcement</t>
  </si>
  <si>
    <t>OPCS-P239</t>
  </si>
  <si>
    <t>Unspecified other repair of prolapse of vagina</t>
  </si>
  <si>
    <t>OPCS-P23</t>
  </si>
  <si>
    <t>Other repair of prolapse of vagina</t>
  </si>
  <si>
    <t>OPCS-P242</t>
  </si>
  <si>
    <t>Sacrocolpopexy</t>
  </si>
  <si>
    <t>OPCS-P244</t>
  </si>
  <si>
    <t>Repair of vault of vagina using vaginal approach</t>
  </si>
  <si>
    <t>OPCS-P247</t>
  </si>
  <si>
    <t>Sacrospinous fixation of vagina</t>
  </si>
  <si>
    <t>OPCS-P24</t>
  </si>
  <si>
    <t>Repair of vault of vagina</t>
  </si>
  <si>
    <t>NCSP-LCSD10</t>
  </si>
  <si>
    <t>Vaginal hysterectomy</t>
  </si>
  <si>
    <t>NCSP-LESF00</t>
  </si>
  <si>
    <t>NCSP-LESF03</t>
  </si>
  <si>
    <t>UKB</t>
  </si>
  <si>
    <t>UKB and Iceland combined</t>
  </si>
  <si>
    <t>ICD10</t>
  </si>
  <si>
    <t>Position hg38</t>
  </si>
  <si>
    <t>N=11,601</t>
  </si>
  <si>
    <t>N=7,121</t>
  </si>
  <si>
    <t>N=3,561</t>
  </si>
  <si>
    <t>N=3,409</t>
  </si>
  <si>
    <t>N=437</t>
  </si>
  <si>
    <t>N=2,928</t>
  </si>
  <si>
    <t>N=15,010</t>
  </si>
  <si>
    <t>N=7,558</t>
  </si>
  <si>
    <t>N=6,489</t>
  </si>
  <si>
    <t>Iceland and UKB</t>
  </si>
  <si>
    <t>MAF (%)</t>
  </si>
  <si>
    <r>
      <rPr>
        <b/>
        <sz val="11"/>
        <color theme="1"/>
        <rFont val="Calibri"/>
        <family val="2"/>
        <scheme val="minor"/>
      </rPr>
      <t>POP</t>
    </r>
    <r>
      <rPr>
        <sz val="11"/>
        <color theme="1"/>
        <rFont val="Calibri"/>
        <family val="2"/>
        <scheme val="minor"/>
      </rPr>
      <t xml:space="preserve">         cases/controls(ICE): 3,409/131,444 cases/controls(UKB): 11,601/209,290</t>
    </r>
  </si>
  <si>
    <t>rs3820282 [T/C]</t>
  </si>
  <si>
    <t>rs9306894 [G/A]</t>
  </si>
  <si>
    <t>rs1430191 [T/C]</t>
  </si>
  <si>
    <t>rs3791675 [T/C]</t>
  </si>
  <si>
    <t>rs7682992 [T/A]</t>
  </si>
  <si>
    <t>rs72624976 [T/C]</t>
  </si>
  <si>
    <t>rs1247943 [G/A]</t>
  </si>
  <si>
    <t>rs12325192 [T/C]</t>
  </si>
  <si>
    <r>
      <rPr>
        <b/>
        <sz val="11"/>
        <color theme="1"/>
        <rFont val="Calibri"/>
        <family val="2"/>
        <scheme val="minor"/>
      </rPr>
      <t>BPH*        c</t>
    </r>
    <r>
      <rPr>
        <sz val="11"/>
        <color theme="1"/>
        <rFont val="Calibri"/>
        <family val="2"/>
        <scheme val="minor"/>
      </rPr>
      <t>ases/controls(ICE): 7,947/105,496 cases/controls(UKB):  10,191/171,717</t>
    </r>
  </si>
  <si>
    <r>
      <rPr>
        <b/>
        <sz val="11"/>
        <color theme="1"/>
        <rFont val="Calibri"/>
        <family val="2"/>
        <scheme val="minor"/>
      </rPr>
      <t xml:space="preserve">Diverticular disease* </t>
    </r>
    <r>
      <rPr>
        <sz val="11"/>
        <color theme="1"/>
        <rFont val="Calibri"/>
        <family val="2"/>
        <scheme val="minor"/>
      </rPr>
      <t>cases/controls(ICE): 4,329/258,941 cases/controls(UKB): 5,863/402,704</t>
    </r>
  </si>
  <si>
    <r>
      <rPr>
        <b/>
        <sz val="11"/>
        <color theme="1"/>
        <rFont val="Calibri"/>
        <family val="2"/>
        <scheme val="minor"/>
      </rPr>
      <t xml:space="preserve">Endometriosis* </t>
    </r>
    <r>
      <rPr>
        <sz val="11"/>
        <color theme="1"/>
        <rFont val="Calibri"/>
        <family val="2"/>
        <scheme val="minor"/>
      </rPr>
      <t>cases/controls(ICE): 1,857/132,978 cases/controls(UKB): 3,842/217,049</t>
    </r>
  </si>
  <si>
    <r>
      <rPr>
        <b/>
        <sz val="11"/>
        <color theme="1"/>
        <rFont val="Calibri"/>
        <family val="2"/>
        <scheme val="minor"/>
      </rPr>
      <t xml:space="preserve">Inguinal hernia* </t>
    </r>
    <r>
      <rPr>
        <sz val="11"/>
        <color theme="1"/>
        <rFont val="Calibri"/>
        <family val="2"/>
        <scheme val="minor"/>
      </rPr>
      <t>cases/controls(ICE):  1,114/363,439 cases/controls(UKB): 15,714/392,939</t>
    </r>
  </si>
  <si>
    <r>
      <rPr>
        <b/>
        <sz val="11"/>
        <color theme="1"/>
        <rFont val="Calibri"/>
        <family val="2"/>
        <scheme val="minor"/>
      </rPr>
      <t xml:space="preserve">Leiomyoma* </t>
    </r>
    <r>
      <rPr>
        <sz val="11"/>
        <color theme="1"/>
        <rFont val="Calibri"/>
        <family val="2"/>
        <scheme val="minor"/>
      </rPr>
      <t>cases/controls(ICE): 6,728/124,542  cases/controls(UKB): 9,867/398,788</t>
    </r>
  </si>
  <si>
    <r>
      <rPr>
        <b/>
        <sz val="11"/>
        <color theme="1"/>
        <rFont val="Calibri"/>
        <family val="2"/>
        <scheme val="minor"/>
      </rPr>
      <t xml:space="preserve">Prostate cancer* </t>
    </r>
    <r>
      <rPr>
        <sz val="11"/>
        <color theme="1"/>
        <rFont val="Calibri"/>
        <family val="2"/>
        <scheme val="minor"/>
      </rPr>
      <t>cases/controls(ICE): 5,897/102,276  cases/controls(UKB): 5,811/181,908</t>
    </r>
  </si>
  <si>
    <r>
      <rPr>
        <b/>
        <sz val="11"/>
        <color theme="1"/>
        <rFont val="Calibri"/>
        <family val="2"/>
        <scheme val="minor"/>
      </rPr>
      <t xml:space="preserve">BE and EA*  </t>
    </r>
    <r>
      <rPr>
        <sz val="11"/>
        <color theme="1"/>
        <rFont val="Calibri"/>
        <family val="2"/>
        <scheme val="minor"/>
      </rPr>
      <t>cases/controls(UKB): 4,679/403,886</t>
    </r>
  </si>
  <si>
    <r>
      <rPr>
        <b/>
        <sz val="11"/>
        <color theme="1"/>
        <rFont val="Calibri"/>
        <family val="2"/>
        <scheme val="minor"/>
      </rPr>
      <t xml:space="preserve">Actinic keratosis </t>
    </r>
    <r>
      <rPr>
        <sz val="11"/>
        <color theme="1"/>
        <rFont val="Calibri"/>
        <family val="2"/>
        <scheme val="minor"/>
      </rPr>
      <t>cases/controls(ICE): 45/141,803  cases/controls(UKB): 2,355/406,212</t>
    </r>
  </si>
  <si>
    <r>
      <rPr>
        <b/>
        <sz val="11"/>
        <color theme="1"/>
        <rFont val="Calibri"/>
        <family val="2"/>
        <scheme val="minor"/>
      </rPr>
      <t>Carpal tunnel s.</t>
    </r>
    <r>
      <rPr>
        <sz val="11"/>
        <color theme="1"/>
        <rFont val="Calibri"/>
        <family val="2"/>
        <scheme val="minor"/>
      </rPr>
      <t xml:space="preserve"> cases/controls(ICE): 809/305,227 cases/controls(UKB): 9,703/398,864 </t>
    </r>
  </si>
  <si>
    <r>
      <rPr>
        <b/>
        <sz val="11"/>
        <color theme="1"/>
        <rFont val="Calibri"/>
        <family val="2"/>
        <scheme val="minor"/>
      </rPr>
      <t xml:space="preserve">Diaphragmatic h. </t>
    </r>
    <r>
      <rPr>
        <sz val="11"/>
        <color theme="1"/>
        <rFont val="Calibri"/>
        <family val="2"/>
        <scheme val="minor"/>
      </rPr>
      <t>cases/controls(ICE): 779/359,856 cases/controls(UKB): 26,979/381,676</t>
    </r>
  </si>
  <si>
    <r>
      <rPr>
        <b/>
        <sz val="11"/>
        <color theme="1"/>
        <rFont val="Calibri"/>
        <family val="2"/>
        <scheme val="minor"/>
      </rPr>
      <t xml:space="preserve">Femoral hernia </t>
    </r>
    <r>
      <rPr>
        <sz val="11"/>
        <color theme="1"/>
        <rFont val="Calibri"/>
        <family val="2"/>
        <scheme val="minor"/>
      </rPr>
      <t>cases/controls(ICE): 106/213,906 cases/controls(UKB): 624/407,943</t>
    </r>
  </si>
  <si>
    <r>
      <rPr>
        <b/>
        <sz val="11"/>
        <color theme="1"/>
        <rFont val="Calibri"/>
        <family val="2"/>
        <scheme val="minor"/>
      </rPr>
      <t>Stress incontinence</t>
    </r>
    <r>
      <rPr>
        <sz val="11"/>
        <color theme="1"/>
        <rFont val="Calibri"/>
        <family val="2"/>
        <scheme val="minor"/>
      </rPr>
      <t xml:space="preserve"> cases/controls(ICE): 1,766/265,633 cases/controls(UKB): 5,863/402,704 </t>
    </r>
  </si>
  <si>
    <r>
      <rPr>
        <b/>
        <sz val="11"/>
        <color theme="1"/>
        <rFont val="Calibri"/>
        <family val="2"/>
        <scheme val="minor"/>
      </rPr>
      <t xml:space="preserve">Umbilical hernia </t>
    </r>
    <r>
      <rPr>
        <sz val="11"/>
        <color theme="1"/>
        <rFont val="Calibri"/>
        <family val="2"/>
        <scheme val="minor"/>
      </rPr>
      <t>cases/controls(ICE): 328/352,982  cases/controls(UKB): 3,697/404,958</t>
    </r>
  </si>
  <si>
    <r>
      <rPr>
        <b/>
        <sz val="11"/>
        <color theme="1"/>
        <rFont val="Calibri"/>
        <family val="2"/>
        <scheme val="minor"/>
      </rPr>
      <t xml:space="preserve">Ventral hernia </t>
    </r>
    <r>
      <rPr>
        <sz val="11"/>
        <color theme="1"/>
        <rFont val="Calibri"/>
        <family val="2"/>
        <scheme val="minor"/>
      </rPr>
      <t>cases/controls(ICE): 786/350,000  cases/controls(UKB): 3,350/405,305</t>
    </r>
  </si>
  <si>
    <r>
      <rPr>
        <b/>
        <sz val="11"/>
        <color theme="1"/>
        <rFont val="Calibri"/>
        <family val="2"/>
        <scheme val="minor"/>
      </rPr>
      <t xml:space="preserve">BMD (whole body)* </t>
    </r>
    <r>
      <rPr>
        <sz val="11"/>
        <color theme="1"/>
        <rFont val="Calibri"/>
        <family val="2"/>
        <scheme val="minor"/>
      </rPr>
      <t xml:space="preserve">tested(ICE): 14,220 </t>
    </r>
  </si>
  <si>
    <r>
      <rPr>
        <b/>
        <sz val="11"/>
        <color theme="1"/>
        <rFont val="Calibri"/>
        <family val="2"/>
        <scheme val="minor"/>
      </rPr>
      <t xml:space="preserve">FVC* </t>
    </r>
    <r>
      <rPr>
        <sz val="11"/>
        <color theme="1"/>
        <rFont val="Calibri"/>
        <family val="2"/>
        <scheme val="minor"/>
      </rPr>
      <t xml:space="preserve">                        tested(ICE): 4,904 tested(UKB): 270,379</t>
    </r>
  </si>
  <si>
    <r>
      <rPr>
        <b/>
        <sz val="11"/>
        <color theme="1"/>
        <rFont val="Calibri"/>
        <family val="2"/>
        <scheme val="minor"/>
      </rPr>
      <t xml:space="preserve">Gestational duration* </t>
    </r>
    <r>
      <rPr>
        <sz val="11"/>
        <color theme="1"/>
        <rFont val="Calibri"/>
        <family val="2"/>
        <scheme val="minor"/>
      </rPr>
      <t>tested(ICE):  60,782</t>
    </r>
  </si>
  <si>
    <r>
      <rPr>
        <b/>
        <sz val="11"/>
        <color theme="1"/>
        <rFont val="Calibri"/>
        <family val="2"/>
        <scheme val="minor"/>
      </rPr>
      <t xml:space="preserve">Height*   </t>
    </r>
    <r>
      <rPr>
        <sz val="11"/>
        <color theme="1"/>
        <rFont val="Calibri"/>
        <family val="2"/>
        <scheme val="minor"/>
      </rPr>
      <t xml:space="preserve">                tested(ICE): 85,421  </t>
    </r>
  </si>
  <si>
    <r>
      <rPr>
        <b/>
        <sz val="11"/>
        <color theme="1"/>
        <rFont val="Calibri"/>
        <family val="2"/>
        <scheme val="minor"/>
      </rPr>
      <t xml:space="preserve">Pulse  pressure*   </t>
    </r>
    <r>
      <rPr>
        <sz val="11"/>
        <color theme="1"/>
        <rFont val="Calibri"/>
        <family val="2"/>
        <scheme val="minor"/>
      </rPr>
      <t xml:space="preserve">             tested(ICE): 124,759  tested(UKB): 385,914</t>
    </r>
  </si>
  <si>
    <r>
      <rPr>
        <b/>
        <sz val="11"/>
        <color theme="1"/>
        <rFont val="Calibri"/>
        <family val="2"/>
        <scheme val="minor"/>
      </rPr>
      <t>Waist Circumf. (BMI adj)*</t>
    </r>
    <r>
      <rPr>
        <sz val="11"/>
        <color theme="1"/>
        <rFont val="Calibri"/>
        <family val="2"/>
        <scheme val="minor"/>
      </rPr>
      <t xml:space="preserve"> tested(ICE): 9,218 tested(UKB): 407,333</t>
    </r>
  </si>
  <si>
    <r>
      <rPr>
        <b/>
        <sz val="11"/>
        <color theme="1"/>
        <rFont val="Calibri"/>
        <family val="2"/>
        <scheme val="minor"/>
      </rPr>
      <t xml:space="preserve">BMD (head)         </t>
    </r>
    <r>
      <rPr>
        <sz val="11"/>
        <color theme="1"/>
        <rFont val="Calibri"/>
        <family val="2"/>
        <scheme val="minor"/>
      </rPr>
      <t xml:space="preserve"> tested(ICE): 11,210 tested(UKB): 5,097</t>
    </r>
  </si>
  <si>
    <r>
      <rPr>
        <b/>
        <sz val="11"/>
        <color theme="1"/>
        <rFont val="Calibri"/>
        <family val="2"/>
        <scheme val="minor"/>
      </rPr>
      <t xml:space="preserve">FEV1    </t>
    </r>
    <r>
      <rPr>
        <sz val="11"/>
        <color theme="1"/>
        <rFont val="Calibri"/>
        <family val="2"/>
        <scheme val="minor"/>
      </rPr>
      <t xml:space="preserve">                 tested(ICE): 4,898 tested(UKB): 270,380</t>
    </r>
  </si>
  <si>
    <r>
      <rPr>
        <b/>
        <sz val="11"/>
        <color theme="1"/>
        <rFont val="Calibri"/>
        <family val="2"/>
        <scheme val="minor"/>
      </rPr>
      <t xml:space="preserve">FEV1/FVC  </t>
    </r>
    <r>
      <rPr>
        <sz val="11"/>
        <color theme="1"/>
        <rFont val="Calibri"/>
        <family val="2"/>
        <scheme val="minor"/>
      </rPr>
      <t xml:space="preserve">           tested(ICE): 4,898 tested(UKB): 270,380</t>
    </r>
  </si>
  <si>
    <r>
      <rPr>
        <b/>
        <sz val="11"/>
        <color theme="1"/>
        <rFont val="Calibri"/>
        <family val="2"/>
        <scheme val="minor"/>
      </rPr>
      <t xml:space="preserve">Number of children </t>
    </r>
    <r>
      <rPr>
        <sz val="11"/>
        <color theme="1"/>
        <rFont val="Calibri"/>
        <family val="2"/>
        <scheme val="minor"/>
      </rPr>
      <t>tested(ICE): 87,852 tested(UKB): 220,772</t>
    </r>
  </si>
  <si>
    <t>ICD10 without procedure</t>
  </si>
  <si>
    <t>ICD10 with procedure</t>
  </si>
  <si>
    <t>SNP</t>
  </si>
  <si>
    <r>
      <rPr>
        <vertAlign val="superscript"/>
        <sz val="11"/>
        <color theme="1"/>
        <rFont val="Calibri"/>
        <family val="2"/>
        <scheme val="minor"/>
      </rPr>
      <t>1</t>
    </r>
    <r>
      <rPr>
        <sz val="11"/>
        <color theme="1"/>
        <rFont val="Calibri"/>
        <family val="2"/>
        <scheme val="minor"/>
      </rPr>
      <t xml:space="preserve">Odds-ratios correspond to effect alleles. </t>
    </r>
    <r>
      <rPr>
        <vertAlign val="superscript"/>
        <sz val="11"/>
        <color theme="1"/>
        <rFont val="Calibri"/>
        <family val="2"/>
        <scheme val="minor"/>
      </rPr>
      <t>2</t>
    </r>
    <r>
      <rPr>
        <sz val="11"/>
        <color theme="1"/>
        <rFont val="Calibri"/>
        <family val="2"/>
        <scheme val="minor"/>
      </rPr>
      <t>SNP positions are according to GRCh38/hg38</t>
    </r>
  </si>
  <si>
    <r>
      <t>SNP</t>
    </r>
    <r>
      <rPr>
        <b/>
        <vertAlign val="superscript"/>
        <sz val="11"/>
        <color theme="1"/>
        <rFont val="Calibri"/>
        <family val="2"/>
        <scheme val="minor"/>
      </rPr>
      <t>1</t>
    </r>
    <r>
      <rPr>
        <b/>
        <sz val="11"/>
        <color theme="1"/>
        <rFont val="Calibri"/>
        <family val="2"/>
        <scheme val="minor"/>
      </rPr>
      <t xml:space="preserve"> </t>
    </r>
  </si>
  <si>
    <t>SNP [EA/OA]</t>
  </si>
  <si>
    <r>
      <rPr>
        <b/>
        <sz val="11"/>
        <color theme="1"/>
        <rFont val="Calibri"/>
        <family val="2"/>
        <scheme val="minor"/>
      </rPr>
      <t>Supplementary Data 24</t>
    </r>
    <r>
      <rPr>
        <sz val="11"/>
        <color theme="1"/>
        <rFont val="Calibri"/>
        <family val="2"/>
        <scheme val="minor"/>
      </rPr>
      <t xml:space="preserve"> </t>
    </r>
    <r>
      <rPr>
        <b/>
        <sz val="11"/>
        <color theme="1"/>
        <rFont val="Calibri"/>
        <family val="2"/>
        <scheme val="minor"/>
      </rPr>
      <t>Association of POP with three reported fertility variants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Association results for fertility as reported in Barban, N. et al. (</t>
    </r>
    <r>
      <rPr>
        <i/>
        <sz val="11"/>
        <color theme="1"/>
        <rFont val="Calibri"/>
        <family val="2"/>
        <scheme val="minor"/>
      </rPr>
      <t>Nature genetics</t>
    </r>
    <r>
      <rPr>
        <sz val="11"/>
        <color theme="1"/>
        <rFont val="Calibri"/>
        <family val="2"/>
        <scheme val="minor"/>
      </rPr>
      <t xml:space="preserve">, </t>
    </r>
    <r>
      <rPr>
        <b/>
        <sz val="11"/>
        <color theme="1"/>
        <rFont val="Calibri"/>
        <family val="2"/>
        <scheme val="minor"/>
      </rPr>
      <t>48</t>
    </r>
    <r>
      <rPr>
        <sz val="11"/>
        <color theme="1"/>
        <rFont val="Calibri"/>
        <family val="2"/>
        <scheme val="minor"/>
      </rPr>
      <t>, 1462-1472 (2016)).  EAF, Effect allele frequency; EA, Effect allele; OA, Other allele; OR, odds ratio.</t>
    </r>
  </si>
  <si>
    <r>
      <rPr>
        <b/>
        <sz val="11"/>
        <color theme="1"/>
        <rFont val="Calibri"/>
        <family val="2"/>
        <scheme val="minor"/>
      </rPr>
      <t xml:space="preserve">Supplementary Data 2 </t>
    </r>
    <r>
      <rPr>
        <b/>
        <i/>
        <sz val="11"/>
        <color theme="1"/>
        <rFont val="Calibri"/>
        <family val="2"/>
        <scheme val="minor"/>
      </rPr>
      <t>P</t>
    </r>
    <r>
      <rPr>
        <b/>
        <sz val="11"/>
        <color theme="1"/>
        <rFont val="Calibri"/>
        <family val="2"/>
        <scheme val="minor"/>
      </rPr>
      <t>-value thresholds for genome-wide significance for variants in different annotations classes</t>
    </r>
    <r>
      <rPr>
        <sz val="11"/>
        <color theme="1"/>
        <rFont val="Calibri"/>
        <family val="2"/>
        <scheme val="minor"/>
      </rPr>
      <t>. Thresholds were defined as in Sveinbjornsson G. et al.</t>
    </r>
    <r>
      <rPr>
        <i/>
        <sz val="11"/>
        <color theme="1"/>
        <rFont val="Calibri"/>
        <family val="2"/>
        <scheme val="minor"/>
      </rPr>
      <t xml:space="preserve"> Nature Genetics</t>
    </r>
    <r>
      <rPr>
        <b/>
        <sz val="11"/>
        <color theme="1"/>
        <rFont val="Calibri"/>
        <family val="2"/>
        <scheme val="minor"/>
      </rPr>
      <t xml:space="preserve"> 48,</t>
    </r>
    <r>
      <rPr>
        <sz val="11"/>
        <color theme="1"/>
        <rFont val="Calibri"/>
        <family val="2"/>
        <scheme val="minor"/>
      </rPr>
      <t xml:space="preserve"> 314-317 (2016) and adjusted to the meta-analysis data.</t>
    </r>
  </si>
  <si>
    <t>Supplementary Data 3 Association results for variants reaching genome-wide significance in meta-analysis of pelvic organ prolapse.</t>
  </si>
  <si>
    <r>
      <t xml:space="preserve">Abbreviations: P Meta, </t>
    </r>
    <r>
      <rPr>
        <i/>
        <sz val="11"/>
        <color theme="1"/>
        <rFont val="Calibri"/>
        <family val="2"/>
        <scheme val="minor"/>
      </rPr>
      <t>P</t>
    </r>
    <r>
      <rPr>
        <sz val="11"/>
        <color theme="1"/>
        <rFont val="Calibri"/>
        <family val="2"/>
        <scheme val="minor"/>
      </rPr>
      <t xml:space="preserve">-value for fixed effects meta-analysis; OR, Odds ratio; P het, </t>
    </r>
    <r>
      <rPr>
        <i/>
        <sz val="11"/>
        <color theme="1"/>
        <rFont val="Calibri"/>
        <family val="2"/>
        <scheme val="minor"/>
      </rPr>
      <t>P</t>
    </r>
    <r>
      <rPr>
        <sz val="11"/>
        <color theme="1"/>
        <rFont val="Calibri"/>
        <family val="2"/>
        <scheme val="minor"/>
      </rPr>
      <t xml:space="preserve">-value for heterogeneity in the effect estimates; EA, effect allele; OA, other allele; ICE, results from Icelandic dataset; UKB, results from UK Biobank dataset; EAF, minor allele frequency (average from ICE and UK); Impact, </t>
    </r>
    <r>
      <rPr>
        <i/>
        <sz val="11"/>
        <color theme="1"/>
        <rFont val="Calibri"/>
        <family val="2"/>
        <scheme val="minor"/>
      </rPr>
      <t>P</t>
    </r>
    <r>
      <rPr>
        <sz val="11"/>
        <color theme="1"/>
        <rFont val="Calibri"/>
        <family val="2"/>
        <scheme val="minor"/>
      </rPr>
      <t xml:space="preserve">-value threshold used for different variant annotation classes as described by Sveinbjornsson G. et al. </t>
    </r>
    <r>
      <rPr>
        <i/>
        <sz val="11"/>
        <color theme="1"/>
        <rFont val="Calibri"/>
        <family val="2"/>
        <scheme val="minor"/>
      </rPr>
      <t>Nature Genetics</t>
    </r>
    <r>
      <rPr>
        <b/>
        <sz val="11"/>
        <color theme="1"/>
        <rFont val="Calibri"/>
        <family val="2"/>
        <scheme val="minor"/>
      </rPr>
      <t xml:space="preserve"> 48</t>
    </r>
    <r>
      <rPr>
        <sz val="11"/>
        <color theme="1"/>
        <rFont val="Calibri"/>
        <family val="2"/>
        <scheme val="minor"/>
      </rPr>
      <t>, 314–317 (2016) (see Supplementary Data 2).</t>
    </r>
  </si>
  <si>
    <r>
      <rPr>
        <b/>
        <sz val="11"/>
        <color theme="1"/>
        <rFont val="Calibri"/>
        <family val="2"/>
        <scheme val="minor"/>
      </rPr>
      <t xml:space="preserve">Supplementary Data 4 Association results for the lead variant (rs3791675) at the </t>
    </r>
    <r>
      <rPr>
        <b/>
        <i/>
        <sz val="11"/>
        <color theme="1"/>
        <rFont val="Calibri"/>
        <family val="2"/>
        <scheme val="minor"/>
      </rPr>
      <t>EFEMP1</t>
    </r>
    <r>
      <rPr>
        <b/>
        <sz val="11"/>
        <color theme="1"/>
        <rFont val="Calibri"/>
        <family val="2"/>
        <scheme val="minor"/>
      </rPr>
      <t xml:space="preserve"> locus on chromosome 2  and a secondary signal detected with a conditional analysis in a meta-analysis of pelvic organ prolapse</t>
    </r>
    <r>
      <rPr>
        <sz val="11"/>
        <color theme="1"/>
        <rFont val="Calibri"/>
        <family val="2"/>
        <scheme val="minor"/>
      </rPr>
      <t xml:space="preserve">. Unadjusted and adjusted ORs and </t>
    </r>
    <r>
      <rPr>
        <i/>
        <sz val="11"/>
        <color theme="1"/>
        <rFont val="Calibri"/>
        <family val="2"/>
        <scheme val="minor"/>
      </rPr>
      <t>P</t>
    </r>
    <r>
      <rPr>
        <sz val="11"/>
        <color theme="1"/>
        <rFont val="Calibri"/>
        <family val="2"/>
        <scheme val="minor"/>
      </rPr>
      <t>-values are reported. Abbreviations: OR, Odds Ratio; EA, effect allele; OA, other allele.</t>
    </r>
  </si>
  <si>
    <r>
      <rPr>
        <b/>
        <sz val="11"/>
        <color theme="1"/>
        <rFont val="Calibri"/>
        <family val="2"/>
        <scheme val="minor"/>
      </rPr>
      <t>Supplementary Data 5 Sequence variants reported in previous GWAS studies on POP tested for association with POP in the data from Iceland and UK biobank</t>
    </r>
    <r>
      <rPr>
        <sz val="11"/>
        <color theme="1"/>
        <rFont val="Calibri"/>
        <family val="2"/>
        <scheme val="minor"/>
      </rPr>
      <t>. Panel A: Giri, A. et al.,</t>
    </r>
    <r>
      <rPr>
        <i/>
        <sz val="11"/>
        <color theme="1"/>
        <rFont val="Calibri"/>
        <family val="2"/>
        <scheme val="minor"/>
      </rPr>
      <t xml:space="preserve"> Plos one</t>
    </r>
    <r>
      <rPr>
        <sz val="11"/>
        <color theme="1"/>
        <rFont val="Calibri"/>
        <family val="2"/>
        <scheme val="minor"/>
      </rPr>
      <t xml:space="preserve">, </t>
    </r>
    <r>
      <rPr>
        <b/>
        <sz val="11"/>
        <color theme="1"/>
        <rFont val="Calibri"/>
        <family val="2"/>
        <scheme val="minor"/>
      </rPr>
      <t>10</t>
    </r>
    <r>
      <rPr>
        <sz val="11"/>
        <color theme="1"/>
        <rFont val="Calibri"/>
        <family val="2"/>
        <scheme val="minor"/>
      </rPr>
      <t xml:space="preserve"> (2015). Panel B: Allen-Brady, K. et al., </t>
    </r>
    <r>
      <rPr>
        <i/>
        <sz val="11"/>
        <color theme="1"/>
        <rFont val="Calibri"/>
        <family val="2"/>
        <scheme val="minor"/>
      </rPr>
      <t xml:space="preserve">Obstet Gynecol </t>
    </r>
    <r>
      <rPr>
        <b/>
        <sz val="11"/>
        <color theme="1"/>
        <rFont val="Calibri"/>
        <family val="2"/>
        <scheme val="minor"/>
      </rPr>
      <t>118</t>
    </r>
    <r>
      <rPr>
        <sz val="11"/>
        <color theme="1"/>
        <rFont val="Calibri"/>
        <family val="2"/>
        <scheme val="minor"/>
      </rPr>
      <t>, 1345-1353 (2011) (African American and Hispanic ethnicity in Giri et al. Cases from The University of Utah and Holland of caucasian origin in Allen-Brady et al.). Abbreviations: P,</t>
    </r>
    <r>
      <rPr>
        <i/>
        <sz val="11"/>
        <color theme="1"/>
        <rFont val="Calibri"/>
        <family val="2"/>
        <scheme val="minor"/>
      </rPr>
      <t xml:space="preserve"> P</t>
    </r>
    <r>
      <rPr>
        <sz val="11"/>
        <color theme="1"/>
        <rFont val="Calibri"/>
        <family val="2"/>
        <scheme val="minor"/>
      </rPr>
      <t>-value for fixed effects meta-analysis; OR, Odds ratio; P</t>
    </r>
    <r>
      <rPr>
        <vertAlign val="subscript"/>
        <sz val="11"/>
        <color theme="1"/>
        <rFont val="Calibri"/>
        <family val="2"/>
        <scheme val="minor"/>
      </rPr>
      <t>het</t>
    </r>
    <r>
      <rPr>
        <sz val="11"/>
        <color theme="1"/>
        <rFont val="Calibri"/>
        <family val="2"/>
        <scheme val="minor"/>
      </rPr>
      <t>,</t>
    </r>
    <r>
      <rPr>
        <i/>
        <sz val="11"/>
        <color theme="1"/>
        <rFont val="Calibri"/>
        <family val="2"/>
        <scheme val="minor"/>
      </rPr>
      <t xml:space="preserve"> P</t>
    </r>
    <r>
      <rPr>
        <sz val="11"/>
        <color theme="1"/>
        <rFont val="Calibri"/>
        <family val="2"/>
        <scheme val="minor"/>
      </rPr>
      <t xml:space="preserve">-value for heterogeneity in the effect estimates; EAF, effect allele frequency </t>
    </r>
    <r>
      <rPr>
        <vertAlign val="superscript"/>
        <sz val="11"/>
        <color theme="1"/>
        <rFont val="Calibri"/>
        <family val="2"/>
        <scheme val="minor"/>
      </rPr>
      <t>1</t>
    </r>
    <r>
      <rPr>
        <sz val="11"/>
        <color theme="1"/>
        <rFont val="Calibri"/>
        <family val="2"/>
        <scheme val="minor"/>
      </rPr>
      <t xml:space="preserve">(average from ICE and UKB); EA, effect allele; OA, other allele. </t>
    </r>
    <r>
      <rPr>
        <vertAlign val="superscript"/>
        <sz val="11"/>
        <color theme="1"/>
        <rFont val="Calibri"/>
        <family val="2"/>
        <scheme val="minor"/>
      </rPr>
      <t>2</t>
    </r>
    <r>
      <rPr>
        <sz val="11"/>
        <color theme="1"/>
        <rFont val="Calibri"/>
        <family val="2"/>
        <scheme val="minor"/>
      </rPr>
      <t xml:space="preserve">EA and OA are not reported in Allen-Brady et al. * SNP is only found in UKB data, ** association results from Iceland only, as imputation in UKB data did not pass quality control. *** Previously known as rs112215172. Of the 52 variants reported in Giri et al., five were not found in our data: rs202229006, rs201058683, rs200147305, rs34333482, rs61173913, thus not listed in the table. </t>
    </r>
    <r>
      <rPr>
        <vertAlign val="superscript"/>
        <sz val="11"/>
        <color theme="1"/>
        <rFont val="Calibri"/>
        <family val="2"/>
        <scheme val="minor"/>
      </rPr>
      <t>a</t>
    </r>
    <r>
      <rPr>
        <sz val="11"/>
        <color theme="1"/>
        <rFont val="Calibri"/>
        <family val="2"/>
        <scheme val="minor"/>
      </rPr>
      <t xml:space="preserve">Results from UKB. </t>
    </r>
    <r>
      <rPr>
        <vertAlign val="superscript"/>
        <sz val="11"/>
        <color theme="1"/>
        <rFont val="Calibri"/>
        <family val="2"/>
        <scheme val="minor"/>
      </rPr>
      <t>b</t>
    </r>
    <r>
      <rPr>
        <sz val="11"/>
        <color theme="1"/>
        <rFont val="Calibri"/>
        <family val="2"/>
        <scheme val="minor"/>
      </rPr>
      <t>Results from Iceland.</t>
    </r>
  </si>
  <si>
    <r>
      <rPr>
        <b/>
        <sz val="11"/>
        <color theme="1"/>
        <rFont val="Calibri"/>
        <family val="2"/>
        <scheme val="minor"/>
      </rPr>
      <t>Supplementary Data 6</t>
    </r>
    <r>
      <rPr>
        <sz val="11"/>
        <color theme="1"/>
        <rFont val="Calibri"/>
        <family val="2"/>
        <scheme val="minor"/>
      </rPr>
      <t xml:space="preserve"> </t>
    </r>
    <r>
      <rPr>
        <b/>
        <sz val="11"/>
        <color theme="1"/>
        <rFont val="Calibri"/>
        <family val="2"/>
        <scheme val="minor"/>
      </rPr>
      <t xml:space="preserve">Association of POP with variants previously reported to associate with POP in meta-analyses of candidate-gene studies (Cartwright, R. et al. In </t>
    </r>
    <r>
      <rPr>
        <b/>
        <i/>
        <sz val="11"/>
        <color theme="1"/>
        <rFont val="Calibri"/>
        <family val="2"/>
        <scheme val="minor"/>
      </rPr>
      <t>American Journal of Obstetrics and Gynecology</t>
    </r>
    <r>
      <rPr>
        <b/>
        <sz val="11"/>
        <color theme="1"/>
        <rFont val="Calibri"/>
        <family val="2"/>
        <scheme val="minor"/>
      </rPr>
      <t xml:space="preserve">, 2015 and Ward, R. M. et al., in </t>
    </r>
    <r>
      <rPr>
        <b/>
        <i/>
        <sz val="11"/>
        <color theme="1"/>
        <rFont val="Calibri"/>
        <family val="2"/>
        <scheme val="minor"/>
      </rPr>
      <t>American Journal of Obstetrics and Gynecology</t>
    </r>
    <r>
      <rPr>
        <b/>
        <sz val="11"/>
        <color theme="1"/>
        <rFont val="Calibri"/>
        <family val="2"/>
        <scheme val="minor"/>
      </rPr>
      <t>, 2014)</t>
    </r>
    <r>
      <rPr>
        <sz val="11"/>
        <color theme="1"/>
        <rFont val="Calibri"/>
        <family val="2"/>
        <scheme val="minor"/>
      </rPr>
      <t>. EAF, effect allele frequency (mean of ICE and UKB); EA, effect allele; OA, other allele; OR, odds ratio. Results from recessive models were also non-significant (previously reported result for rs1800255 is for homozygotes).</t>
    </r>
  </si>
  <si>
    <r>
      <rPr>
        <b/>
        <sz val="11"/>
        <color theme="1"/>
        <rFont val="Calibri"/>
        <family val="2"/>
        <scheme val="minor"/>
      </rPr>
      <t>Supplementary Data 7 A summary of surgical procedures and the corresponding codes from the classification of surgical procedures available in the UKB and Icelandic data</t>
    </r>
    <r>
      <rPr>
        <sz val="11"/>
        <color theme="1"/>
        <rFont val="Calibri"/>
        <family val="2"/>
        <scheme val="minor"/>
      </rPr>
      <t>. Number of POP cases identified with ICD10 code N81 and OPCS codes in the UK: 7,121. Number of POP cases identified with ICD10 code N81 and ICD9 code 618 and NCSP codes in Iceland: 437.</t>
    </r>
  </si>
  <si>
    <r>
      <rPr>
        <b/>
        <sz val="11"/>
        <color theme="1"/>
        <rFont val="Calibri"/>
        <family val="2"/>
        <scheme val="minor"/>
      </rPr>
      <t>Supplementary Data 8 Association between POP variants and POP phenotype by definition of POP cases in UK, Iceland and in the combined analysis</t>
    </r>
    <r>
      <rPr>
        <sz val="11"/>
        <color theme="1"/>
        <rFont val="Calibri"/>
        <family val="2"/>
        <scheme val="minor"/>
      </rPr>
      <t>. For UKB data:  ICD10, ICD10 code N81; procedure codes, OPCS-P22, OPCS-P23, OPCS-P24. For Icelandic data: ICD10, ICD10 code N81 and ICD9 code 618; procedure codes, NCSP-LCSD10, NCSP-LESF00, NCSP-LESF03. Abbreviations: OR, Odds Ratio; N, number of cases.  Results for rs1430191 are adjusted for rs3791675 and vice versa.</t>
    </r>
  </si>
  <si>
    <r>
      <rPr>
        <b/>
        <sz val="11"/>
        <color theme="1"/>
        <rFont val="Calibri"/>
        <family val="2"/>
        <scheme val="minor"/>
      </rPr>
      <t>Supplementary Data 9 Shown are associations of POP index variants with traits previously reported for associations at each of the eight  loci (*) and traits detected using combined data from Iceland and UKB</t>
    </r>
    <r>
      <rPr>
        <sz val="11"/>
        <color theme="1"/>
        <rFont val="Calibri"/>
        <family val="2"/>
        <scheme val="minor"/>
      </rPr>
      <t xml:space="preserve">. Note: the figures above the horizontal lines that separate each panel of the table are association results for traits previously reported for associations with the POP variants.  Bonferroni-adjusted </t>
    </r>
    <r>
      <rPr>
        <i/>
        <sz val="11"/>
        <color theme="1"/>
        <rFont val="Calibri"/>
        <family val="2"/>
        <scheme val="minor"/>
      </rPr>
      <t>P</t>
    </r>
    <r>
      <rPr>
        <sz val="11"/>
        <color theme="1"/>
        <rFont val="Calibri"/>
        <family val="2"/>
        <scheme val="minor"/>
      </rPr>
      <t>-value threshold &lt; 0.05/800=6.3×10</t>
    </r>
    <r>
      <rPr>
        <vertAlign val="superscript"/>
        <sz val="11"/>
        <color theme="1"/>
        <rFont val="Calibri"/>
        <family val="2"/>
        <scheme val="minor"/>
      </rPr>
      <t>-5</t>
    </r>
    <r>
      <rPr>
        <sz val="11"/>
        <color theme="1"/>
        <rFont val="Calibri"/>
        <family val="2"/>
        <scheme val="minor"/>
      </rPr>
      <t xml:space="preserve">  is applied for associations detected from the phenomescan  (P and OR/β in bold, below the horizontal lines in each panel). P and OR for variants rs1430191 and rs3791675 are adjusted estimates for the POP phenotype (see Supplementary Data 4). 1,319 of the cases diagnosed with stress incontinence (ICD10 N393) are also diagnosed with POP.P, </t>
    </r>
    <r>
      <rPr>
        <i/>
        <sz val="11"/>
        <color theme="1"/>
        <rFont val="Calibri"/>
        <family val="2"/>
        <scheme val="minor"/>
      </rPr>
      <t>P</t>
    </r>
    <r>
      <rPr>
        <sz val="11"/>
        <color theme="1"/>
        <rFont val="Calibri"/>
        <family val="2"/>
        <scheme val="minor"/>
      </rPr>
      <t xml:space="preserve">-value for fixed effects meta-analysis; OR, odds ratio;  β, effect estimate; EAF, effect allele frequency (average for Iceland and UK). Variant locations (chromosome: position) are according to GRCh38/hg38. BPH, benign prostatic hyperplasia; BE and EA, Barrett’s oesophagus and esophageal adenocarcinoma combined; actinic keratosis, skin changes due to chronic exposure to nonionizing radiation (ICD10 L57); BMD, bone mineral density; FVC, forced vital capacity; FEV1, forced expiratory volume in one second. Data was not available for paediatric bone measurements and heel bone mineral density, traits reported to associate with correlates of rs3820282 (see Supplementary Data 10). </t>
    </r>
  </si>
  <si>
    <r>
      <rPr>
        <b/>
        <sz val="11"/>
        <color theme="1"/>
        <rFont val="Calibri"/>
        <family val="2"/>
        <scheme val="minor"/>
      </rPr>
      <t>Supplementary Data 10 Previously reported variants that are in LD  (</t>
    </r>
    <r>
      <rPr>
        <b/>
        <i/>
        <sz val="11"/>
        <color theme="1"/>
        <rFont val="Calibri"/>
        <family val="2"/>
        <scheme val="minor"/>
      </rPr>
      <t>r</t>
    </r>
    <r>
      <rPr>
        <b/>
        <i/>
        <vertAlign val="superscript"/>
        <sz val="11"/>
        <color theme="1"/>
        <rFont val="Calibri"/>
        <family val="2"/>
        <scheme val="minor"/>
      </rPr>
      <t>2</t>
    </r>
    <r>
      <rPr>
        <b/>
        <sz val="11"/>
        <color theme="1"/>
        <rFont val="Calibri"/>
        <family val="2"/>
        <scheme val="minor"/>
      </rPr>
      <t>&gt;0.5) with the POP variants detected in the current study and the associated traits</t>
    </r>
    <r>
      <rPr>
        <sz val="11"/>
        <color theme="1"/>
        <rFont val="Calibri"/>
        <family val="2"/>
        <scheme val="minor"/>
      </rPr>
      <t xml:space="preserve">. A 2Mb window was selected. </t>
    </r>
    <r>
      <rPr>
        <vertAlign val="superscript"/>
        <sz val="11"/>
        <color theme="1"/>
        <rFont val="Calibri"/>
        <family val="2"/>
        <scheme val="minor"/>
      </rPr>
      <t>a</t>
    </r>
    <r>
      <rPr>
        <sz val="11"/>
        <color theme="1"/>
        <rFont val="Calibri"/>
        <family val="2"/>
        <scheme val="minor"/>
      </rPr>
      <t xml:space="preserve">Variants rs3791679 and rs3791675 associating with height are reported in 4 and 6 publications, respectively. Rs7519889 and rs3765350 associating with heel bone density and pediatric bone density (total body less head) are reported in 2 publications each. Rs1270884 associating with prostate cancer and  rs3791679 associating with BMI-adjusted waist circumference are reported in 2 and 5 publications, respectively, according to the GWAS-catalog (retrieved on January, 4th, 2019). </t>
    </r>
    <r>
      <rPr>
        <vertAlign val="superscript"/>
        <sz val="11"/>
        <color theme="1"/>
        <rFont val="Calibri"/>
        <family val="2"/>
        <scheme val="minor"/>
      </rPr>
      <t>b</t>
    </r>
    <r>
      <rPr>
        <sz val="11"/>
        <color theme="1"/>
        <rFont val="Calibri"/>
        <family val="2"/>
        <scheme val="minor"/>
      </rPr>
      <t>Two independent signals are reported for the 1p36.12 locus in ref. 29304378, rs3971300 and rs34920465. Of those, rs3971300 only correlates with the POP variant rs3820282 (</t>
    </r>
    <r>
      <rPr>
        <i/>
        <sz val="11"/>
        <color theme="1"/>
        <rFont val="Calibri"/>
        <family val="2"/>
        <scheme val="minor"/>
      </rPr>
      <t>r</t>
    </r>
    <r>
      <rPr>
        <i/>
        <vertAlign val="superscript"/>
        <sz val="11"/>
        <color theme="1"/>
        <rFont val="Calibri"/>
        <family val="2"/>
        <scheme val="minor"/>
      </rPr>
      <t>2</t>
    </r>
    <r>
      <rPr>
        <sz val="11"/>
        <color theme="1"/>
        <rFont val="Calibri"/>
        <family val="2"/>
        <scheme val="minor"/>
      </rPr>
      <t xml:space="preserve">=0.38) and is therefore chosen for the conditional analysis in Supplementary Data 11. Note: For each index SNP, table content is filtered on correlated variants and traits. Included are variants  reported with </t>
    </r>
    <r>
      <rPr>
        <i/>
        <sz val="11"/>
        <color theme="1"/>
        <rFont val="Calibri"/>
        <family val="2"/>
        <scheme val="minor"/>
      </rPr>
      <t>P</t>
    </r>
    <r>
      <rPr>
        <sz val="11"/>
        <color theme="1"/>
        <rFont val="Calibri"/>
        <family val="2"/>
        <scheme val="minor"/>
      </rPr>
      <t>-value &lt; 1×10</t>
    </r>
    <r>
      <rPr>
        <vertAlign val="superscript"/>
        <sz val="11"/>
        <color theme="1"/>
        <rFont val="Calibri"/>
        <family val="2"/>
        <scheme val="minor"/>
      </rPr>
      <t>-8</t>
    </r>
    <r>
      <rPr>
        <sz val="11"/>
        <color theme="1"/>
        <rFont val="Calibri"/>
        <family val="2"/>
        <scheme val="minor"/>
      </rPr>
      <t xml:space="preserve"> for associations with traits in samples of European ancestry unless otherwise marked. Ancestry abbreviations: EU, European; EA, East Asian. </t>
    </r>
  </si>
  <si>
    <r>
      <rPr>
        <b/>
        <sz val="11"/>
        <color theme="1"/>
        <rFont val="Calibri"/>
        <family val="2"/>
        <scheme val="minor"/>
      </rPr>
      <t>Supplementary Data 11</t>
    </r>
    <r>
      <rPr>
        <sz val="11"/>
        <color theme="1"/>
        <rFont val="Calibri"/>
        <family val="2"/>
        <scheme val="minor"/>
      </rPr>
      <t xml:space="preserve"> </t>
    </r>
    <r>
      <rPr>
        <b/>
        <sz val="11"/>
        <color theme="1"/>
        <rFont val="Calibri"/>
        <family val="2"/>
        <scheme val="minor"/>
      </rPr>
      <t>Association of POP index variants with POP phenotypes  where  leiomyoma and endometriosis cases have been excluded.</t>
    </r>
    <r>
      <rPr>
        <sz val="11"/>
        <color theme="1"/>
        <rFont val="Calibri"/>
        <family val="2"/>
        <scheme val="minor"/>
      </rPr>
      <t xml:space="preserve"> P Meta, </t>
    </r>
    <r>
      <rPr>
        <i/>
        <sz val="11"/>
        <color theme="1"/>
        <rFont val="Calibri"/>
        <family val="2"/>
        <scheme val="minor"/>
      </rPr>
      <t>P</t>
    </r>
    <r>
      <rPr>
        <sz val="11"/>
        <color theme="1"/>
        <rFont val="Calibri"/>
        <family val="2"/>
        <scheme val="minor"/>
      </rPr>
      <t>-value for fixed effects meta-analysis: OR, odds ratio. Variant locations are according to GRCh38/hg38. The first line in the table summarizes association results for POP index variants to facilitate comparison between phenotypes.  Note: w/o, without. P Meta and OR for variants rs1430191 and rs3791675 are adjusted estimates for POP phenotypes (see Supplementary Data 4).</t>
    </r>
  </si>
  <si>
    <r>
      <rPr>
        <b/>
        <sz val="11"/>
        <color theme="1"/>
        <rFont val="Calibri"/>
        <family val="2"/>
        <scheme val="minor"/>
      </rPr>
      <t>Supplementary Data 12 Co-localization analysis</t>
    </r>
    <r>
      <rPr>
        <sz val="11"/>
        <color theme="1"/>
        <rFont val="Calibri"/>
        <family val="2"/>
        <scheme val="minor"/>
      </rPr>
      <t xml:space="preserve">. Shown are unadjusted and adjusted associations of </t>
    </r>
    <r>
      <rPr>
        <vertAlign val="superscript"/>
        <sz val="11"/>
        <color theme="1"/>
        <rFont val="Calibri"/>
        <family val="2"/>
        <scheme val="minor"/>
      </rPr>
      <t>1</t>
    </r>
    <r>
      <rPr>
        <sz val="11"/>
        <color theme="1"/>
        <rFont val="Calibri"/>
        <family val="2"/>
        <scheme val="minor"/>
      </rPr>
      <t xml:space="preserve">published/top variant and POP index variant for each of the secondary traits tested. The same applies for the POP phenotype. </t>
    </r>
    <r>
      <rPr>
        <sz val="11"/>
        <color theme="1"/>
        <rFont val="Calibri"/>
        <family val="2"/>
      </rPr>
      <t>†</t>
    </r>
    <r>
      <rPr>
        <sz val="11"/>
        <color theme="1"/>
        <rFont val="Calibri"/>
        <family val="2"/>
        <scheme val="minor"/>
      </rPr>
      <t xml:space="preserve">Previously reported variants are used as index variants for the secondary traits in the conditional analyses when available, given that the reported analyses are based on a similar sized or larger sample than our combined data from Iceland and UKB (see supplementary Data 10).  </t>
    </r>
    <r>
      <rPr>
        <vertAlign val="superscript"/>
        <sz val="11"/>
        <color theme="1"/>
        <rFont val="Calibri"/>
        <family val="2"/>
        <scheme val="minor"/>
      </rPr>
      <t>2</t>
    </r>
    <r>
      <rPr>
        <sz val="11"/>
        <color theme="1"/>
        <rFont val="Calibri"/>
        <family val="2"/>
        <scheme val="minor"/>
      </rPr>
      <t xml:space="preserve">Variant positions (chromosome:position) are according to GRCh38/hg/38. </t>
    </r>
    <r>
      <rPr>
        <vertAlign val="superscript"/>
        <sz val="11"/>
        <color theme="1"/>
        <rFont val="Calibri"/>
        <family val="2"/>
        <scheme val="minor"/>
      </rPr>
      <t xml:space="preserve"> a</t>
    </r>
    <r>
      <rPr>
        <sz val="11"/>
        <color theme="1"/>
        <rFont val="Calibri"/>
        <family val="2"/>
        <scheme val="minor"/>
      </rPr>
      <t>Both POP index variants at the</t>
    </r>
    <r>
      <rPr>
        <i/>
        <sz val="11"/>
        <color theme="1"/>
        <rFont val="Calibri"/>
        <family val="2"/>
        <scheme val="minor"/>
      </rPr>
      <t xml:space="preserve"> EFEMP1</t>
    </r>
    <r>
      <rPr>
        <sz val="11"/>
        <color theme="1"/>
        <rFont val="Calibri"/>
        <family val="2"/>
        <scheme val="minor"/>
      </rPr>
      <t xml:space="preserve"> locus are used as covariates in conditional analyses for traits associating with rs3791675. </t>
    </r>
    <r>
      <rPr>
        <vertAlign val="superscript"/>
        <sz val="11"/>
        <color theme="1"/>
        <rFont val="Calibri"/>
        <family val="2"/>
        <scheme val="minor"/>
      </rPr>
      <t xml:space="preserve"> b</t>
    </r>
    <r>
      <rPr>
        <sz val="11"/>
        <color theme="1"/>
        <rFont val="Calibri"/>
        <family val="2"/>
        <scheme val="minor"/>
      </rPr>
      <t xml:space="preserve"> Variant reported in Maguire, L. H. et al. (2018) (</t>
    </r>
    <r>
      <rPr>
        <i/>
        <sz val="11"/>
        <color theme="1"/>
        <rFont val="Calibri"/>
        <family val="2"/>
        <scheme val="minor"/>
      </rPr>
      <t>Nature genetics</t>
    </r>
    <r>
      <rPr>
        <sz val="11"/>
        <color theme="1"/>
        <rFont val="Calibri"/>
        <family val="2"/>
        <scheme val="minor"/>
      </rPr>
      <t xml:space="preserve">, </t>
    </r>
    <r>
      <rPr>
        <b/>
        <sz val="11"/>
        <color theme="1"/>
        <rFont val="Calibri"/>
        <family val="2"/>
        <scheme val="minor"/>
      </rPr>
      <t>50</t>
    </r>
    <r>
      <rPr>
        <sz val="11"/>
        <color theme="1"/>
        <rFont val="Calibri"/>
        <family val="2"/>
        <scheme val="minor"/>
      </rPr>
      <t>, 1359-1365). *Effect estimates (β) are reported for quantitative traits. Table contents are sorted by position of first variant listed for each trait. BMD, bone mineral density; SI, stress incontinence; BE and EA, Barrett’s oesophagus and esophageal adenocarcinoma combined (UKB data). Data on gestational duration and BMD (whole body) is from Iceland only.</t>
    </r>
  </si>
  <si>
    <r>
      <rPr>
        <b/>
        <sz val="11"/>
        <color theme="1"/>
        <rFont val="Calibri"/>
        <family val="2"/>
        <scheme val="minor"/>
      </rPr>
      <t>Supplementary Data 13</t>
    </r>
    <r>
      <rPr>
        <sz val="11"/>
        <color theme="1"/>
        <rFont val="Calibri"/>
        <family val="2"/>
        <scheme val="minor"/>
      </rPr>
      <t xml:space="preserve"> </t>
    </r>
    <r>
      <rPr>
        <b/>
        <sz val="11"/>
        <color theme="1"/>
        <rFont val="Calibri"/>
        <family val="2"/>
        <scheme val="minor"/>
      </rPr>
      <t>Association of POP with 32 reported leiomyoma variants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 xml:space="preserve">Association results for leiomyoma as reported in Rafnar, T. et al., </t>
    </r>
    <r>
      <rPr>
        <i/>
        <sz val="11"/>
        <color theme="1"/>
        <rFont val="Calibri"/>
        <family val="2"/>
        <scheme val="minor"/>
      </rPr>
      <t>Nature communications</t>
    </r>
    <r>
      <rPr>
        <b/>
        <sz val="11"/>
        <color theme="1"/>
        <rFont val="Calibri"/>
        <family val="2"/>
        <scheme val="minor"/>
      </rPr>
      <t xml:space="preserve"> 9</t>
    </r>
    <r>
      <rPr>
        <sz val="11"/>
        <color theme="1"/>
        <rFont val="Calibri"/>
        <family val="2"/>
        <scheme val="minor"/>
      </rPr>
      <t xml:space="preserve">, 3636 (2018) and Välimäki, N et al., eLife. 2018;7:e37110.  </t>
    </r>
    <r>
      <rPr>
        <vertAlign val="superscript"/>
        <sz val="11"/>
        <color theme="1"/>
        <rFont val="Calibri"/>
        <family val="2"/>
        <scheme val="minor"/>
      </rPr>
      <t>2</t>
    </r>
    <r>
      <rPr>
        <sz val="11"/>
        <color theme="1"/>
        <rFont val="Calibri"/>
        <family val="2"/>
        <scheme val="minor"/>
      </rPr>
      <t>Of the 22 leiomyoma variants reported in Välimäki et al., we exclude from the table 11 variants that were highly correlated (</t>
    </r>
    <r>
      <rPr>
        <i/>
        <sz val="11"/>
        <color theme="1"/>
        <rFont val="Calibri"/>
        <family val="2"/>
        <scheme val="minor"/>
      </rPr>
      <t>r</t>
    </r>
    <r>
      <rPr>
        <vertAlign val="superscript"/>
        <sz val="11"/>
        <color theme="1"/>
        <rFont val="Calibri"/>
        <family val="2"/>
        <scheme val="minor"/>
      </rPr>
      <t>2</t>
    </r>
    <r>
      <rPr>
        <sz val="11"/>
        <color theme="1"/>
        <rFont val="Calibri"/>
        <family val="2"/>
        <scheme val="minor"/>
      </rPr>
      <t xml:space="preserve">&gt;0.8) with variants from Rafnar et al. Abbreviations: EA, Effect allele; OA, Other allele; EAF, Effect allele frequency as reported in cited publications; OR, odds ratio. </t>
    </r>
    <r>
      <rPr>
        <i/>
        <sz val="11"/>
        <color theme="1"/>
        <rFont val="Calibri"/>
        <family val="2"/>
        <scheme val="minor"/>
      </rPr>
      <t>P</t>
    </r>
    <r>
      <rPr>
        <sz val="11"/>
        <color theme="1"/>
        <rFont val="Calibri"/>
        <family val="2"/>
        <scheme val="minor"/>
      </rPr>
      <t>-value in bold denotes significance after adjusting for total number of published variants tested for association with POP (0.05/3,591=1.4</t>
    </r>
    <r>
      <rPr>
        <sz val="11"/>
        <color theme="1"/>
        <rFont val="Calibri"/>
        <family val="2"/>
      </rPr>
      <t>×</t>
    </r>
    <r>
      <rPr>
        <sz val="11"/>
        <color theme="1"/>
        <rFont val="Calibri"/>
        <family val="2"/>
        <scheme val="minor"/>
      </rPr>
      <t>10</t>
    </r>
    <r>
      <rPr>
        <vertAlign val="superscript"/>
        <sz val="11"/>
        <color theme="1"/>
        <rFont val="Calibri"/>
        <family val="2"/>
        <scheme val="minor"/>
      </rPr>
      <t>-5</t>
    </r>
    <r>
      <rPr>
        <sz val="11"/>
        <color theme="1"/>
        <rFont val="Calibri"/>
        <family val="2"/>
        <scheme val="minor"/>
      </rPr>
      <t>).</t>
    </r>
    <r>
      <rPr>
        <vertAlign val="superscript"/>
        <sz val="11"/>
        <color theme="1"/>
        <rFont val="Calibri"/>
        <family val="2"/>
        <scheme val="minor"/>
      </rPr>
      <t/>
    </r>
  </si>
  <si>
    <r>
      <rPr>
        <b/>
        <sz val="11"/>
        <color theme="1"/>
        <rFont val="Calibri"/>
        <family val="2"/>
        <scheme val="minor"/>
      </rPr>
      <t>Supplementary Data 14 Association of POP with five reported gestational duration variants</t>
    </r>
    <r>
      <rPr>
        <sz val="11"/>
        <color theme="1"/>
        <rFont val="Calibri"/>
        <family val="2"/>
        <scheme val="minor"/>
      </rPr>
      <t>. Association results for gestational duration as reported in Zhang, G. et al. (</t>
    </r>
    <r>
      <rPr>
        <i/>
        <sz val="11"/>
        <color theme="1"/>
        <rFont val="Calibri"/>
        <family val="2"/>
        <scheme val="minor"/>
      </rPr>
      <t>The New England journal of medicine</t>
    </r>
    <r>
      <rPr>
        <sz val="11"/>
        <color theme="1"/>
        <rFont val="Calibri"/>
        <family val="2"/>
        <scheme val="minor"/>
      </rPr>
      <t xml:space="preserve"> </t>
    </r>
    <r>
      <rPr>
        <b/>
        <sz val="11"/>
        <color theme="1"/>
        <rFont val="Calibri"/>
        <family val="2"/>
        <scheme val="minor"/>
      </rPr>
      <t>377</t>
    </r>
    <r>
      <rPr>
        <sz val="11"/>
        <color theme="1"/>
        <rFont val="Calibri"/>
        <family val="2"/>
        <scheme val="minor"/>
      </rPr>
      <t xml:space="preserve">, 1156-1167  (2017)). Abbreviations: EA, effect allele; OA, other allele; EA, effect allele frequency; s.e., standard error; OR, odds ratio. </t>
    </r>
    <r>
      <rPr>
        <i/>
        <sz val="11"/>
        <color theme="1"/>
        <rFont val="Calibri"/>
        <family val="2"/>
        <scheme val="minor"/>
      </rPr>
      <t>P</t>
    </r>
    <r>
      <rPr>
        <sz val="11"/>
        <color theme="1"/>
        <rFont val="Calibri"/>
        <family val="2"/>
        <scheme val="minor"/>
      </rPr>
      <t>-value in bold denotes significance after adjusting for number of published markers tested (0.05/3,591=1.4</t>
    </r>
    <r>
      <rPr>
        <sz val="11"/>
        <color theme="1"/>
        <rFont val="Calibri"/>
        <family val="2"/>
      </rPr>
      <t>×</t>
    </r>
    <r>
      <rPr>
        <sz val="11"/>
        <color theme="1"/>
        <rFont val="Calibri"/>
        <family val="2"/>
        <scheme val="minor"/>
      </rPr>
      <t>10</t>
    </r>
    <r>
      <rPr>
        <vertAlign val="superscript"/>
        <sz val="11"/>
        <color theme="1"/>
        <rFont val="Calibri"/>
        <family val="2"/>
        <scheme val="minor"/>
      </rPr>
      <t>-5</t>
    </r>
    <r>
      <rPr>
        <sz val="11"/>
        <color theme="1"/>
        <rFont val="Calibri"/>
        <family val="2"/>
        <scheme val="minor"/>
      </rPr>
      <t xml:space="preserve">). </t>
    </r>
  </si>
  <si>
    <r>
      <rPr>
        <b/>
        <sz val="11"/>
        <color theme="1"/>
        <rFont val="Calibri"/>
        <family val="2"/>
        <scheme val="minor"/>
      </rPr>
      <t>Supplementary Data 15 Association of POP with 27 reported endometriosis variants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 xml:space="preserve">Association results for endometriosis as reported in Rahmioglu, N. et al. in bioRxiv, 406967 (2018). Abbreviations: RA, Risk allele; OR, other allele; RAF, risk allele frequency; OR, odds ratio. </t>
    </r>
    <r>
      <rPr>
        <i/>
        <sz val="11"/>
        <color theme="1"/>
        <rFont val="Calibri"/>
        <family val="2"/>
        <scheme val="minor"/>
      </rPr>
      <t>P</t>
    </r>
    <r>
      <rPr>
        <sz val="11"/>
        <color theme="1"/>
        <rFont val="Calibri"/>
        <family val="2"/>
        <scheme val="minor"/>
      </rPr>
      <t>-value in bold denotes significance after adjusting for total number of published variants tested for association with POP (0.05/3,591=1.4</t>
    </r>
    <r>
      <rPr>
        <sz val="11"/>
        <color theme="1"/>
        <rFont val="Calibri"/>
        <family val="2"/>
      </rPr>
      <t>×</t>
    </r>
    <r>
      <rPr>
        <sz val="11"/>
        <color theme="1"/>
        <rFont val="Calibri"/>
        <family val="2"/>
        <scheme val="minor"/>
      </rPr>
      <t>10</t>
    </r>
    <r>
      <rPr>
        <vertAlign val="superscript"/>
        <sz val="11"/>
        <color theme="1"/>
        <rFont val="Calibri"/>
        <family val="2"/>
        <scheme val="minor"/>
      </rPr>
      <t>-5</t>
    </r>
    <r>
      <rPr>
        <sz val="11"/>
        <color theme="1"/>
        <rFont val="Calibri"/>
        <family val="2"/>
        <scheme val="minor"/>
      </rPr>
      <t>).</t>
    </r>
  </si>
  <si>
    <r>
      <rPr>
        <b/>
        <sz val="11"/>
        <color theme="1"/>
        <rFont val="Calibri"/>
        <family val="2"/>
        <scheme val="minor"/>
      </rPr>
      <t>Supplementary Data 16 Association of POP with 14 reported sequence variants for Barrett’s oesophagus and esophageal adenocarcinoma (BE and AE combined)</t>
    </r>
    <r>
      <rPr>
        <sz val="11"/>
        <color theme="1"/>
        <rFont val="Calibri"/>
        <family val="2"/>
        <scheme val="minor"/>
      </rPr>
      <t>. Association results for BE and EA as reported in Gharahkhani, P. et al. (</t>
    </r>
    <r>
      <rPr>
        <i/>
        <sz val="11"/>
        <color theme="1"/>
        <rFont val="Calibri"/>
        <family val="2"/>
        <scheme val="minor"/>
      </rPr>
      <t>Lancet Oncol</t>
    </r>
    <r>
      <rPr>
        <sz val="11"/>
        <color theme="1"/>
        <rFont val="Calibri"/>
        <family val="2"/>
        <scheme val="minor"/>
      </rPr>
      <t xml:space="preserve">., </t>
    </r>
    <r>
      <rPr>
        <b/>
        <sz val="11"/>
        <color theme="1"/>
        <rFont val="Calibri"/>
        <family val="2"/>
        <scheme val="minor"/>
      </rPr>
      <t>17</t>
    </r>
    <r>
      <rPr>
        <sz val="11"/>
        <color theme="1"/>
        <rFont val="Calibri"/>
        <family val="2"/>
        <scheme val="minor"/>
      </rPr>
      <t xml:space="preserve">, 1363-1373 (2016)) (sample of Europeans). </t>
    </r>
    <r>
      <rPr>
        <vertAlign val="superscript"/>
        <sz val="11"/>
        <color theme="1"/>
        <rFont val="Calibri"/>
        <family val="2"/>
        <scheme val="minor"/>
      </rPr>
      <t>1</t>
    </r>
    <r>
      <rPr>
        <sz val="11"/>
        <color theme="1"/>
        <rFont val="Calibri"/>
        <family val="2"/>
        <scheme val="minor"/>
      </rPr>
      <t xml:space="preserve">rs9918259 is only available in Iceland. Rs13397172 was previously rs139606545, rs10404696 is at the same location as rs199620551 (reported in Gharakhani, P. et al.). Abbreviations: EA, effect allele; OA, other allele; EAF, effect allele frequency (shown for Iceland); OR, odds ratio. </t>
    </r>
    <r>
      <rPr>
        <i/>
        <sz val="11"/>
        <color theme="1"/>
        <rFont val="Calibri"/>
        <family val="2"/>
        <scheme val="minor"/>
      </rPr>
      <t>P</t>
    </r>
    <r>
      <rPr>
        <sz val="11"/>
        <color theme="1"/>
        <rFont val="Calibri"/>
        <family val="2"/>
        <scheme val="minor"/>
      </rPr>
      <t>-value in bold denotes significance after adjusting for total number of published variants tested for association with POP (0.05/3,591=1.4×10</t>
    </r>
    <r>
      <rPr>
        <vertAlign val="superscript"/>
        <sz val="11"/>
        <color theme="1"/>
        <rFont val="Calibri"/>
        <family val="2"/>
        <scheme val="minor"/>
      </rPr>
      <t>-5</t>
    </r>
    <r>
      <rPr>
        <sz val="11"/>
        <color theme="1"/>
        <rFont val="Calibri"/>
        <family val="2"/>
        <scheme val="minor"/>
      </rPr>
      <t xml:space="preserve">). </t>
    </r>
  </si>
  <si>
    <r>
      <rPr>
        <b/>
        <sz val="11"/>
        <color theme="1"/>
        <rFont val="Calibri"/>
        <family val="2"/>
        <scheme val="minor"/>
      </rPr>
      <t>Supplementary Data 17 Association of POP with 145 reported prostate cancer variants</t>
    </r>
    <r>
      <rPr>
        <sz val="11"/>
        <color theme="1"/>
        <rFont val="Calibri"/>
        <family val="2"/>
        <scheme val="minor"/>
      </rPr>
      <t xml:space="preserve">. Association results for prostate cancer as reported in Schumacher, F. R. et al., </t>
    </r>
    <r>
      <rPr>
        <i/>
        <sz val="11"/>
        <color theme="1"/>
        <rFont val="Calibri"/>
        <family val="2"/>
        <scheme val="minor"/>
      </rPr>
      <t>Nature genetics</t>
    </r>
    <r>
      <rPr>
        <sz val="11"/>
        <color theme="1"/>
        <rFont val="Calibri"/>
        <family val="2"/>
        <scheme val="minor"/>
      </rPr>
      <t>,</t>
    </r>
    <r>
      <rPr>
        <b/>
        <sz val="11"/>
        <color theme="1"/>
        <rFont val="Calibri"/>
        <family val="2"/>
        <scheme val="minor"/>
      </rPr>
      <t xml:space="preserve"> 50,</t>
    </r>
    <r>
      <rPr>
        <sz val="11"/>
        <color theme="1"/>
        <rFont val="Calibri"/>
        <family val="2"/>
        <scheme val="minor"/>
      </rPr>
      <t xml:space="preserve"> 928-936 (2018) (sequence variants discovered in European populations). Two of the prostate cancer loci associate with POP: GDF7 and TBX5. </t>
    </r>
    <r>
      <rPr>
        <vertAlign val="superscript"/>
        <sz val="11"/>
        <color theme="1"/>
        <rFont val="Calibri"/>
        <family val="2"/>
        <scheme val="minor"/>
      </rPr>
      <t>1</t>
    </r>
    <r>
      <rPr>
        <sz val="11"/>
        <color theme="1"/>
        <rFont val="Calibri"/>
        <family val="2"/>
        <scheme val="minor"/>
      </rPr>
      <t xml:space="preserve">Of the 147 reported variants reported for prostate cancer, 145 are shown, excluding rs141536087 and rs547171081 that were not matched on allele and frequency in our data.  Abbreviations: EA, effect allele; OA, other allele; EAF, effect allele frequency; OR, odds ratio. </t>
    </r>
    <r>
      <rPr>
        <i/>
        <sz val="11"/>
        <color theme="1"/>
        <rFont val="Calibri"/>
        <family val="2"/>
        <scheme val="minor"/>
      </rPr>
      <t>P</t>
    </r>
    <r>
      <rPr>
        <sz val="11"/>
        <color theme="1"/>
        <rFont val="Calibri"/>
        <family val="2"/>
        <scheme val="minor"/>
      </rPr>
      <t>-value in bold denotes significance after adjusting for total number of published variants tested for association with POP (0.05/3,591=1.4</t>
    </r>
    <r>
      <rPr>
        <sz val="11"/>
        <color theme="1"/>
        <rFont val="Calibri"/>
        <family val="2"/>
      </rPr>
      <t>×</t>
    </r>
    <r>
      <rPr>
        <sz val="11"/>
        <color theme="1"/>
        <rFont val="Calibri"/>
        <family val="2"/>
        <scheme val="minor"/>
      </rPr>
      <t>10</t>
    </r>
    <r>
      <rPr>
        <vertAlign val="superscript"/>
        <sz val="11"/>
        <color theme="1"/>
        <rFont val="Calibri"/>
        <family val="2"/>
        <scheme val="minor"/>
      </rPr>
      <t>-5</t>
    </r>
    <r>
      <rPr>
        <sz val="11"/>
        <color theme="1"/>
        <rFont val="Calibri"/>
        <family val="2"/>
        <scheme val="minor"/>
      </rPr>
      <t xml:space="preserve">). </t>
    </r>
  </si>
  <si>
    <r>
      <rPr>
        <b/>
        <sz val="11"/>
        <color theme="1"/>
        <rFont val="Calibri"/>
        <family val="2"/>
        <scheme val="minor"/>
      </rPr>
      <t>Supplementary Data 18 Association of POP with four reported inguinal hernia variants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Association results for inguinal hernia as reported in Jorgenson, et al (</t>
    </r>
    <r>
      <rPr>
        <i/>
        <sz val="11"/>
        <color theme="1"/>
        <rFont val="Calibri"/>
        <family val="2"/>
        <scheme val="minor"/>
      </rPr>
      <t>Nature communications</t>
    </r>
    <r>
      <rPr>
        <sz val="11"/>
        <color theme="1"/>
        <rFont val="Calibri"/>
        <family val="2"/>
        <scheme val="minor"/>
      </rPr>
      <t xml:space="preserve"> </t>
    </r>
    <r>
      <rPr>
        <b/>
        <sz val="11"/>
        <color theme="1"/>
        <rFont val="Calibri"/>
        <family val="2"/>
        <scheme val="minor"/>
      </rPr>
      <t>6</t>
    </r>
    <r>
      <rPr>
        <sz val="11"/>
        <color theme="1"/>
        <rFont val="Calibri"/>
        <family val="2"/>
        <scheme val="minor"/>
      </rPr>
      <t>, 10130 (2015)). Two variants associate with POP at a Bonferroni-adjusted P-value &lt; 1.1</t>
    </r>
    <r>
      <rPr>
        <sz val="11"/>
        <color theme="1"/>
        <rFont val="Calibri"/>
        <family val="2"/>
      </rPr>
      <t>×</t>
    </r>
    <r>
      <rPr>
        <sz val="11"/>
        <color theme="1"/>
        <rFont val="Calibri"/>
        <family val="2"/>
        <scheme val="minor"/>
      </rPr>
      <t>10</t>
    </r>
    <r>
      <rPr>
        <vertAlign val="superscript"/>
        <sz val="11"/>
        <color theme="1"/>
        <rFont val="Calibri"/>
        <family val="2"/>
        <scheme val="minor"/>
      </rPr>
      <t>-4</t>
    </r>
    <r>
      <rPr>
        <sz val="11"/>
        <color theme="1"/>
        <rFont val="Calibri"/>
        <family val="2"/>
        <scheme val="minor"/>
      </rPr>
      <t xml:space="preserve"> (0.05/450; the number of variants tested associating with phenotypes  that associate with POP and phenotypes that are known to be risk factors for POP). </t>
    </r>
    <r>
      <rPr>
        <i/>
        <sz val="11"/>
        <color theme="1"/>
        <rFont val="Calibri"/>
        <family val="2"/>
        <scheme val="minor"/>
      </rPr>
      <t>P</t>
    </r>
    <r>
      <rPr>
        <sz val="11"/>
        <color theme="1"/>
        <rFont val="Calibri"/>
        <family val="2"/>
        <scheme val="minor"/>
      </rPr>
      <t>-value in bold denotes significance after adjusting for total number of published variants tested for association with POP (0.05/3,591=1.4</t>
    </r>
    <r>
      <rPr>
        <sz val="11"/>
        <color theme="1"/>
        <rFont val="Calibri"/>
        <family val="2"/>
      </rPr>
      <t>×</t>
    </r>
    <r>
      <rPr>
        <sz val="11"/>
        <color theme="1"/>
        <rFont val="Calibri"/>
        <family val="2"/>
        <scheme val="minor"/>
      </rPr>
      <t>10</t>
    </r>
    <r>
      <rPr>
        <vertAlign val="superscript"/>
        <sz val="11"/>
        <color theme="1"/>
        <rFont val="Calibri"/>
        <family val="2"/>
        <scheme val="minor"/>
      </rPr>
      <t>-5</t>
    </r>
    <r>
      <rPr>
        <sz val="11"/>
        <color theme="1"/>
        <rFont val="Calibri"/>
        <family val="2"/>
        <scheme val="minor"/>
      </rPr>
      <t xml:space="preserve">). </t>
    </r>
  </si>
  <si>
    <r>
      <rPr>
        <b/>
        <sz val="11"/>
        <color theme="1"/>
        <rFont val="Calibri"/>
        <family val="2"/>
        <scheme val="minor"/>
      </rPr>
      <t>Supplementary Data 19 Association of POP with 3,273 reported height variants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Association results for height as reported in Yengo, L. et al. (</t>
    </r>
    <r>
      <rPr>
        <i/>
        <sz val="11"/>
        <color theme="1"/>
        <rFont val="Calibri"/>
        <family val="2"/>
        <scheme val="minor"/>
      </rPr>
      <t>Human molecular genetics</t>
    </r>
    <r>
      <rPr>
        <sz val="11"/>
        <color theme="1"/>
        <rFont val="Calibri"/>
        <family val="2"/>
        <scheme val="minor"/>
      </rPr>
      <t xml:space="preserve"> </t>
    </r>
    <r>
      <rPr>
        <b/>
        <sz val="11"/>
        <color theme="1"/>
        <rFont val="Calibri"/>
        <family val="2"/>
        <scheme val="minor"/>
      </rPr>
      <t>27</t>
    </r>
    <r>
      <rPr>
        <sz val="11"/>
        <color theme="1"/>
        <rFont val="Calibri"/>
        <family val="2"/>
        <scheme val="minor"/>
      </rPr>
      <t>, 3641-3649 (2018)). 17 of the 3,290 variants reported in Yengo et al. were excluded from the table as they are in high LD (</t>
    </r>
    <r>
      <rPr>
        <i/>
        <sz val="11"/>
        <color theme="1"/>
        <rFont val="Calibri"/>
        <family val="2"/>
        <scheme val="minor"/>
      </rPr>
      <t>r</t>
    </r>
    <r>
      <rPr>
        <vertAlign val="superscript"/>
        <sz val="11"/>
        <color theme="1"/>
        <rFont val="Calibri"/>
        <family val="2"/>
        <scheme val="minor"/>
      </rPr>
      <t>2</t>
    </r>
    <r>
      <rPr>
        <sz val="11"/>
        <color theme="1"/>
        <rFont val="Calibri"/>
        <family val="2"/>
        <scheme val="minor"/>
      </rPr>
      <t xml:space="preserve">&gt;0.8) with other markers in the table. Abbreviations: EA, effect allele; OA, other allele; EAF, effect allele frequency; s.e., standard error; OR, odds ratio. </t>
    </r>
    <r>
      <rPr>
        <i/>
        <sz val="11"/>
        <color theme="1"/>
        <rFont val="Calibri"/>
        <family val="2"/>
        <scheme val="minor"/>
      </rPr>
      <t>P</t>
    </r>
    <r>
      <rPr>
        <sz val="11"/>
        <color theme="1"/>
        <rFont val="Calibri"/>
        <family val="2"/>
        <scheme val="minor"/>
      </rPr>
      <t>-value in bold denotes significance after adjusting for total number of published variants tested for association with POP (0.05/3,591=1.4</t>
    </r>
    <r>
      <rPr>
        <sz val="11"/>
        <color theme="1"/>
        <rFont val="Calibri"/>
        <family val="2"/>
      </rPr>
      <t>×</t>
    </r>
    <r>
      <rPr>
        <sz val="11"/>
        <color theme="1"/>
        <rFont val="Calibri"/>
        <family val="2"/>
        <scheme val="minor"/>
      </rPr>
      <t>10</t>
    </r>
    <r>
      <rPr>
        <vertAlign val="superscript"/>
        <sz val="11"/>
        <color theme="1"/>
        <rFont val="Calibri"/>
        <family val="2"/>
        <scheme val="minor"/>
      </rPr>
      <t>-5</t>
    </r>
    <r>
      <rPr>
        <sz val="11"/>
        <color theme="1"/>
        <rFont val="Calibri"/>
        <family val="2"/>
        <scheme val="minor"/>
      </rPr>
      <t xml:space="preserve">). </t>
    </r>
  </si>
  <si>
    <r>
      <rPr>
        <b/>
        <sz val="11"/>
        <color theme="1"/>
        <rFont val="Calibri"/>
        <family val="2"/>
        <scheme val="minor"/>
      </rPr>
      <t>Supplementary Data 20 Association of POP with 52 reported lung function variants</t>
    </r>
    <r>
      <rPr>
        <sz val="11"/>
        <color theme="1"/>
        <rFont val="Calibri"/>
        <family val="2"/>
        <scheme val="minor"/>
      </rPr>
      <t xml:space="preserve">. Association results for FEV1/FVC  as reported in the first stage analysis in Wain, L. V. et al. </t>
    </r>
    <r>
      <rPr>
        <i/>
        <sz val="11"/>
        <color theme="1"/>
        <rFont val="Calibri"/>
        <family val="2"/>
        <scheme val="minor"/>
      </rPr>
      <t>(Nature Genetics</t>
    </r>
    <r>
      <rPr>
        <b/>
        <sz val="11"/>
        <color theme="1"/>
        <rFont val="Calibri"/>
        <family val="2"/>
        <scheme val="minor"/>
      </rPr>
      <t xml:space="preserve"> 49, </t>
    </r>
    <r>
      <rPr>
        <sz val="11"/>
        <color theme="1"/>
        <rFont val="Calibri"/>
        <family val="2"/>
        <scheme val="minor"/>
      </rPr>
      <t xml:space="preserve">3 (2017))(Supp.Table4ab in Wain et al). Panel A includes novel signals reported in Wain et al. and panel B includes previously reported signals for the ratio FEV1/FVC. </t>
    </r>
    <r>
      <rPr>
        <vertAlign val="superscript"/>
        <sz val="11"/>
        <color theme="1"/>
        <rFont val="Calibri"/>
        <family val="2"/>
        <scheme val="minor"/>
      </rPr>
      <t>1</t>
    </r>
    <r>
      <rPr>
        <sz val="11"/>
        <color theme="1"/>
        <rFont val="Calibri"/>
        <family val="2"/>
        <scheme val="minor"/>
      </rPr>
      <t xml:space="preserve">Associations of markers in Panel B with FEV1/FVC are GWS in samples previously reported although often not so in the first stage in Wain et al. (2017). Abbreviations: EA, Effect allele; OA, other allele; EAF, effect allele frequency (in the Icelandic data); OR, odds ratio.  </t>
    </r>
    <r>
      <rPr>
        <vertAlign val="superscript"/>
        <sz val="11"/>
        <color theme="1"/>
        <rFont val="Calibri"/>
        <family val="2"/>
        <scheme val="minor"/>
      </rPr>
      <t>2</t>
    </r>
    <r>
      <rPr>
        <sz val="11"/>
        <color theme="1"/>
        <rFont val="Calibri"/>
        <family val="2"/>
        <scheme val="minor"/>
      </rPr>
      <t>In Loth et al. (</t>
    </r>
    <r>
      <rPr>
        <i/>
        <sz val="11"/>
        <color theme="1"/>
        <rFont val="Calibri"/>
        <family val="2"/>
        <scheme val="minor"/>
      </rPr>
      <t>Nature genetics</t>
    </r>
    <r>
      <rPr>
        <sz val="11"/>
        <color theme="1"/>
        <rFont val="Calibri"/>
        <family val="2"/>
        <scheme val="minor"/>
      </rPr>
      <t xml:space="preserve"> </t>
    </r>
    <r>
      <rPr>
        <b/>
        <sz val="11"/>
        <color theme="1"/>
        <rFont val="Calibri"/>
        <family val="2"/>
        <scheme val="minor"/>
      </rPr>
      <t>46</t>
    </r>
    <r>
      <rPr>
        <sz val="11"/>
        <color theme="1"/>
        <rFont val="Calibri"/>
        <family val="2"/>
        <scheme val="minor"/>
      </rPr>
      <t>, 669-677 (2014)), rs1430193 is reported to associate with FVC with</t>
    </r>
    <r>
      <rPr>
        <i/>
        <sz val="11"/>
        <color theme="1"/>
        <rFont val="Calibri"/>
        <family val="2"/>
        <scheme val="minor"/>
      </rPr>
      <t xml:space="preserve"> P</t>
    </r>
    <r>
      <rPr>
        <sz val="11"/>
        <color theme="1"/>
        <rFont val="Calibri"/>
        <family val="2"/>
        <scheme val="minor"/>
      </rPr>
      <t>-value=1.86</t>
    </r>
    <r>
      <rPr>
        <sz val="11"/>
        <color theme="1"/>
        <rFont val="Calibri"/>
        <family val="2"/>
      </rPr>
      <t>×</t>
    </r>
    <r>
      <rPr>
        <sz val="11"/>
        <color theme="1"/>
        <rFont val="Calibri"/>
        <family val="2"/>
        <scheme val="minor"/>
      </rPr>
      <t>10</t>
    </r>
    <r>
      <rPr>
        <vertAlign val="superscript"/>
        <sz val="11"/>
        <color theme="1"/>
        <rFont val="Calibri"/>
        <family val="2"/>
        <scheme val="minor"/>
      </rPr>
      <t>-12</t>
    </r>
    <r>
      <rPr>
        <sz val="11"/>
        <color theme="1"/>
        <rFont val="Calibri"/>
        <family val="2"/>
        <scheme val="minor"/>
      </rPr>
      <t xml:space="preserve"> and in our meta-analysis with</t>
    </r>
    <r>
      <rPr>
        <i/>
        <sz val="11"/>
        <color theme="1"/>
        <rFont val="Calibri"/>
        <family val="2"/>
        <scheme val="minor"/>
      </rPr>
      <t xml:space="preserve"> P</t>
    </r>
    <r>
      <rPr>
        <sz val="11"/>
        <color theme="1"/>
        <rFont val="Calibri"/>
        <family val="2"/>
        <scheme val="minor"/>
      </rPr>
      <t>-value 1.53</t>
    </r>
    <r>
      <rPr>
        <sz val="11"/>
        <color theme="1"/>
        <rFont val="Calibri"/>
        <family val="2"/>
      </rPr>
      <t>×</t>
    </r>
    <r>
      <rPr>
        <sz val="11"/>
        <color theme="1"/>
        <rFont val="Calibri"/>
        <family val="2"/>
        <scheme val="minor"/>
      </rPr>
      <t>10</t>
    </r>
    <r>
      <rPr>
        <vertAlign val="superscript"/>
        <sz val="11"/>
        <color theme="1"/>
        <rFont val="Calibri"/>
        <family val="2"/>
        <scheme val="minor"/>
      </rPr>
      <t>-13</t>
    </r>
    <r>
      <rPr>
        <sz val="11"/>
        <color theme="1"/>
        <rFont val="Calibri"/>
        <family val="2"/>
        <scheme val="minor"/>
      </rPr>
      <t xml:space="preserve">. </t>
    </r>
    <r>
      <rPr>
        <i/>
        <sz val="11"/>
        <color theme="1"/>
        <rFont val="Calibri"/>
        <family val="2"/>
        <scheme val="minor"/>
      </rPr>
      <t/>
    </r>
  </si>
  <si>
    <r>
      <rPr>
        <b/>
        <sz val="11"/>
        <color theme="1"/>
        <rFont val="Calibri"/>
        <family val="2"/>
        <scheme val="minor"/>
      </rPr>
      <t>Supplementary Data 21 Association of POP with 70 reported waist circumference (BMI-adjusted) variants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Association results for waist circumference as reported in Shungin, D. et al. (</t>
    </r>
    <r>
      <rPr>
        <i/>
        <sz val="11"/>
        <color theme="1"/>
        <rFont val="Calibri"/>
        <family val="2"/>
        <scheme val="minor"/>
      </rPr>
      <t>Nature</t>
    </r>
    <r>
      <rPr>
        <sz val="11"/>
        <color theme="1"/>
        <rFont val="Calibri"/>
        <family val="2"/>
        <scheme val="minor"/>
      </rPr>
      <t xml:space="preserve">, </t>
    </r>
    <r>
      <rPr>
        <b/>
        <sz val="11"/>
        <color theme="1"/>
        <rFont val="Calibri"/>
        <family val="2"/>
        <scheme val="minor"/>
      </rPr>
      <t>518</t>
    </r>
    <r>
      <rPr>
        <sz val="11"/>
        <color theme="1"/>
        <rFont val="Calibri"/>
        <family val="2"/>
        <scheme val="minor"/>
      </rPr>
      <t xml:space="preserve"> (2015)). Abbreviations: EA, effect allele; OA, other allele; EAF, effect allele frequency; s.e., standard error; OR, odds ratio.</t>
    </r>
    <r>
      <rPr>
        <i/>
        <sz val="11"/>
        <color theme="1"/>
        <rFont val="Calibri"/>
        <family val="2"/>
        <scheme val="minor"/>
      </rPr>
      <t xml:space="preserve"> P</t>
    </r>
    <r>
      <rPr>
        <sz val="11"/>
        <color theme="1"/>
        <rFont val="Calibri"/>
        <family val="2"/>
        <scheme val="minor"/>
      </rPr>
      <t>-value in bold denotes significance after adjusting for total number of published variants tested for association with POP (0.05/3,591=1.4×10</t>
    </r>
    <r>
      <rPr>
        <vertAlign val="superscript"/>
        <sz val="11"/>
        <color theme="1"/>
        <rFont val="Calibri"/>
        <family val="2"/>
        <scheme val="minor"/>
      </rPr>
      <t>-5</t>
    </r>
    <r>
      <rPr>
        <sz val="11"/>
        <color theme="1"/>
        <rFont val="Calibri"/>
        <family val="2"/>
        <scheme val="minor"/>
      </rPr>
      <t>).</t>
    </r>
  </si>
  <si>
    <r>
      <rPr>
        <b/>
        <sz val="11"/>
        <color theme="1"/>
        <rFont val="Calibri"/>
        <family val="2"/>
        <scheme val="minor"/>
      </rPr>
      <t>Supplementary Data 22 Association of POP with 23 reported benign prostatic hyperplasia variants</t>
    </r>
    <r>
      <rPr>
        <sz val="11"/>
        <color theme="1"/>
        <rFont val="Calibri"/>
        <family val="2"/>
        <scheme val="minor"/>
      </rPr>
      <t xml:space="preserve">. </t>
    </r>
    <r>
      <rPr>
        <vertAlign val="superscript"/>
        <sz val="11"/>
        <color theme="1"/>
        <rFont val="Calibri"/>
        <family val="2"/>
        <scheme val="minor"/>
      </rPr>
      <t>1</t>
    </r>
    <r>
      <rPr>
        <sz val="11"/>
        <color theme="1"/>
        <rFont val="Calibri"/>
        <family val="2"/>
        <scheme val="minor"/>
      </rPr>
      <t>Association results for benign prostatic hyperplasia as reported in Gudmundsson, J. et al. (</t>
    </r>
    <r>
      <rPr>
        <i/>
        <sz val="11"/>
        <color theme="1"/>
        <rFont val="Calibri"/>
        <family val="2"/>
        <scheme val="minor"/>
      </rPr>
      <t>Nature communications</t>
    </r>
    <r>
      <rPr>
        <sz val="11"/>
        <color theme="1"/>
        <rFont val="Calibri"/>
        <family val="2"/>
        <scheme val="minor"/>
      </rPr>
      <t xml:space="preserve"> </t>
    </r>
    <r>
      <rPr>
        <b/>
        <sz val="11"/>
        <color theme="1"/>
        <rFont val="Calibri"/>
        <family val="2"/>
        <scheme val="minor"/>
      </rPr>
      <t>9</t>
    </r>
    <r>
      <rPr>
        <sz val="11"/>
        <color theme="1"/>
        <rFont val="Calibri"/>
        <family val="2"/>
        <scheme val="minor"/>
      </rPr>
      <t xml:space="preserve">, 4568 (2018)). Abbreviations: EA, effect allele; OA, other allele; EA, effect allele frequency; OR, odds ratio. </t>
    </r>
    <r>
      <rPr>
        <i/>
        <sz val="11"/>
        <color theme="1"/>
        <rFont val="Calibri"/>
        <family val="2"/>
        <scheme val="minor"/>
      </rPr>
      <t>P</t>
    </r>
    <r>
      <rPr>
        <sz val="11"/>
        <color theme="1"/>
        <rFont val="Calibri"/>
        <family val="2"/>
        <scheme val="minor"/>
      </rPr>
      <t>-value in bold denotes significance after adjusting for total number of published variants tested for association with POP (0.05/3,591=1.4</t>
    </r>
    <r>
      <rPr>
        <sz val="11"/>
        <color theme="1"/>
        <rFont val="Calibri"/>
        <family val="2"/>
      </rPr>
      <t>×</t>
    </r>
    <r>
      <rPr>
        <sz val="11"/>
        <color theme="1"/>
        <rFont val="Calibri"/>
        <family val="2"/>
        <scheme val="minor"/>
      </rPr>
      <t>10</t>
    </r>
    <r>
      <rPr>
        <vertAlign val="superscript"/>
        <sz val="11"/>
        <color theme="1"/>
        <rFont val="Calibri"/>
        <family val="2"/>
        <scheme val="minor"/>
      </rPr>
      <t>-5</t>
    </r>
    <r>
      <rPr>
        <sz val="11"/>
        <color theme="1"/>
        <rFont val="Calibri"/>
        <family val="2"/>
        <scheme val="minor"/>
      </rPr>
      <t xml:space="preserve">). </t>
    </r>
  </si>
  <si>
    <r>
      <rPr>
        <b/>
        <sz val="11"/>
        <color theme="1"/>
        <rFont val="Calibri"/>
        <family val="2"/>
        <scheme val="minor"/>
      </rPr>
      <t>Supplementary Data 23 Association of POP with 152 reported BMI variants</t>
    </r>
    <r>
      <rPr>
        <sz val="11"/>
        <color theme="1"/>
        <rFont val="Calibri"/>
        <family val="2"/>
        <scheme val="minor"/>
      </rPr>
      <t>.</t>
    </r>
    <r>
      <rPr>
        <vertAlign val="superscript"/>
        <sz val="11"/>
        <color theme="1"/>
        <rFont val="Calibri"/>
        <family val="2"/>
        <scheme val="minor"/>
      </rPr>
      <t xml:space="preserve"> 1</t>
    </r>
    <r>
      <rPr>
        <sz val="11"/>
        <color theme="1"/>
        <rFont val="Calibri"/>
        <family val="2"/>
        <scheme val="minor"/>
      </rPr>
      <t>Association results for BMI as reported in Locke, A. E. et al. (</t>
    </r>
    <r>
      <rPr>
        <i/>
        <sz val="11"/>
        <color theme="1"/>
        <rFont val="Calibri"/>
        <family val="2"/>
        <scheme val="minor"/>
      </rPr>
      <t>Nature</t>
    </r>
    <r>
      <rPr>
        <b/>
        <sz val="11"/>
        <color theme="1"/>
        <rFont val="Calibri"/>
        <family val="2"/>
        <scheme val="minor"/>
      </rPr>
      <t xml:space="preserve"> 518</t>
    </r>
    <r>
      <rPr>
        <sz val="11"/>
        <color theme="1"/>
        <rFont val="Calibri"/>
        <family val="2"/>
        <scheme val="minor"/>
      </rPr>
      <t xml:space="preserve">, 197-206 (2015)) and Turcot V. et al. </t>
    </r>
    <r>
      <rPr>
        <i/>
        <sz val="11"/>
        <color theme="1"/>
        <rFont val="Calibri"/>
        <family val="2"/>
        <scheme val="minor"/>
      </rPr>
      <t>(Nature genetics</t>
    </r>
    <r>
      <rPr>
        <sz val="11"/>
        <color theme="1"/>
        <rFont val="Calibri"/>
        <family val="2"/>
        <scheme val="minor"/>
      </rPr>
      <t xml:space="preserve"> </t>
    </r>
    <r>
      <rPr>
        <b/>
        <sz val="11"/>
        <color theme="1"/>
        <rFont val="Calibri"/>
        <family val="2"/>
        <scheme val="minor"/>
      </rPr>
      <t>50</t>
    </r>
    <r>
      <rPr>
        <sz val="11"/>
        <color theme="1"/>
        <rFont val="Calibri"/>
        <family val="2"/>
        <scheme val="minor"/>
      </rPr>
      <t>, 766-767 (2018)).  Sequence variants are reported in Supplementary Table 4 in Locke et al. and in Table 1 (rare and low frequency variants) and Supplementary Table 4 (common variants) in Turcot et al. Betas,  effect  allele frequencies (EAF) and</t>
    </r>
    <r>
      <rPr>
        <i/>
        <sz val="11"/>
        <color theme="1"/>
        <rFont val="Calibri"/>
        <family val="2"/>
        <scheme val="minor"/>
      </rPr>
      <t xml:space="preserve"> P</t>
    </r>
    <r>
      <rPr>
        <sz val="11"/>
        <color theme="1"/>
        <rFont val="Calibri"/>
        <family val="2"/>
        <scheme val="minor"/>
      </rPr>
      <t>-values are shown for European samples in both studies (see Supplementary Table 7 in Turcot et al.). 11 variants reported in Turcot et al. were highly correlated with other variants in the Table (</t>
    </r>
    <r>
      <rPr>
        <i/>
        <sz val="11"/>
        <color theme="1"/>
        <rFont val="Calibri"/>
        <family val="2"/>
        <scheme val="minor"/>
      </rPr>
      <t>r</t>
    </r>
    <r>
      <rPr>
        <i/>
        <vertAlign val="superscript"/>
        <sz val="11"/>
        <color theme="1"/>
        <rFont val="Calibri"/>
        <family val="2"/>
        <scheme val="minor"/>
      </rPr>
      <t>2</t>
    </r>
    <r>
      <rPr>
        <sz val="11"/>
        <color theme="1"/>
        <rFont val="Calibri"/>
        <family val="2"/>
        <scheme val="minor"/>
      </rPr>
      <t>&gt;0.8) and are therefore excluded. Rs12016871 reported in Locke et al. was merged into rs9581854. rs13447324, reported in Turcot et al. is not available in our data.</t>
    </r>
  </si>
  <si>
    <r>
      <rPr>
        <b/>
        <sz val="11"/>
        <color theme="1"/>
        <rFont val="Calibri"/>
        <family val="2"/>
        <scheme val="minor"/>
      </rPr>
      <t>Supplementary Data 25 Association results for POP variants using data from UK Biobank, with BMI and number of children added separately as covariates</t>
    </r>
    <r>
      <rPr>
        <sz val="11"/>
        <color theme="1"/>
        <rFont val="Calibri"/>
        <family val="2"/>
        <scheme val="minor"/>
      </rPr>
      <t>. Shown are results from</t>
    </r>
    <r>
      <rPr>
        <b/>
        <sz val="11"/>
        <color theme="1"/>
        <rFont val="Calibri"/>
        <family val="2"/>
        <scheme val="minor"/>
      </rPr>
      <t xml:space="preserve"> Table 1 </t>
    </r>
    <r>
      <rPr>
        <sz val="11"/>
        <color theme="1"/>
        <rFont val="Calibri"/>
        <family val="2"/>
        <scheme val="minor"/>
      </rPr>
      <t xml:space="preserve">in addition to results from models where BMI and number of children (Nchildren) are added separately as covariates.  </t>
    </r>
  </si>
  <si>
    <r>
      <rPr>
        <b/>
        <sz val="11"/>
        <color theme="1"/>
        <rFont val="Calibri"/>
        <family val="2"/>
        <scheme val="minor"/>
      </rPr>
      <t>Supplementary Data 26 Associations of polygenic risk scores (PRS) for chip-genotyped cases and controls in Iceland and UKB with POP and traits previously reported as risk factors for POP; body mass index (BMI) and number of children</t>
    </r>
    <r>
      <rPr>
        <sz val="11"/>
        <color theme="1"/>
        <rFont val="Calibri"/>
        <family val="2"/>
        <scheme val="minor"/>
      </rPr>
      <t xml:space="preserve">. OR, odds ratio for case-control phenotypes; Beta, the effect estimate for quantitative trait phenotypes; P, </t>
    </r>
    <r>
      <rPr>
        <i/>
        <sz val="11"/>
        <color theme="1"/>
        <rFont val="Calibri"/>
        <family val="2"/>
        <scheme val="minor"/>
      </rPr>
      <t>P</t>
    </r>
    <r>
      <rPr>
        <sz val="11"/>
        <color theme="1"/>
        <rFont val="Calibri"/>
        <family val="2"/>
        <scheme val="minor"/>
      </rPr>
      <t xml:space="preserve">-value; N aff, number of affected individuals.  Bonferroni-adjusted </t>
    </r>
    <r>
      <rPr>
        <i/>
        <sz val="11"/>
        <color theme="1"/>
        <rFont val="Calibri"/>
        <family val="2"/>
        <scheme val="minor"/>
      </rPr>
      <t>P</t>
    </r>
    <r>
      <rPr>
        <sz val="11"/>
        <color theme="1"/>
        <rFont val="Calibri"/>
        <family val="2"/>
        <scheme val="minor"/>
      </rPr>
      <t xml:space="preserve">-value threshold is </t>
    </r>
    <r>
      <rPr>
        <i/>
        <sz val="11"/>
        <color theme="1"/>
        <rFont val="Calibri"/>
        <family val="2"/>
        <scheme val="minor"/>
      </rPr>
      <t>P</t>
    </r>
    <r>
      <rPr>
        <sz val="11"/>
        <color theme="1"/>
        <rFont val="Calibri"/>
        <family val="2"/>
        <scheme val="minor"/>
      </rPr>
      <t>&lt;1.67×10</t>
    </r>
    <r>
      <rPr>
        <vertAlign val="superscript"/>
        <sz val="11"/>
        <color theme="1"/>
        <rFont val="Calibri"/>
        <family val="2"/>
        <scheme val="minor"/>
      </rPr>
      <t>-2</t>
    </r>
    <r>
      <rPr>
        <sz val="11"/>
        <color theme="1"/>
        <rFont val="Calibri"/>
        <family val="2"/>
        <scheme val="minor"/>
      </rPr>
      <t xml:space="preserve"> (0.05/3). </t>
    </r>
    <r>
      <rPr>
        <i/>
        <sz val="11"/>
        <color theme="1"/>
        <rFont val="Calibri"/>
        <family val="2"/>
        <scheme val="minor"/>
      </rPr>
      <t>P</t>
    </r>
    <r>
      <rPr>
        <sz val="11"/>
        <color theme="1"/>
        <rFont val="Calibri"/>
        <family val="2"/>
        <scheme val="minor"/>
      </rPr>
      <t xml:space="preserve">-values have been adjusted using the method of genomic control. </t>
    </r>
  </si>
  <si>
    <r>
      <rPr>
        <b/>
        <sz val="11"/>
        <color theme="1"/>
        <rFont val="Calibri"/>
        <family val="2"/>
        <scheme val="minor"/>
      </rPr>
      <t>Supplementary Data 27 Association results for POP variants in or nearby</t>
    </r>
    <r>
      <rPr>
        <b/>
        <i/>
        <sz val="11"/>
        <color theme="1"/>
        <rFont val="Calibri"/>
        <family val="2"/>
        <scheme val="minor"/>
      </rPr>
      <t xml:space="preserve"> EFEMP1</t>
    </r>
    <r>
      <rPr>
        <b/>
        <sz val="11"/>
        <color theme="1"/>
        <rFont val="Calibri"/>
        <family val="2"/>
        <scheme val="minor"/>
      </rPr>
      <t xml:space="preserve"> and aging-associated phenotypes</t>
    </r>
    <r>
      <rPr>
        <sz val="11"/>
        <color theme="1"/>
        <rFont val="Calibri"/>
        <family val="2"/>
        <scheme val="minor"/>
      </rPr>
      <t>. Phenotypes tested were as suggested by results from mice models of</t>
    </r>
    <r>
      <rPr>
        <i/>
        <sz val="11"/>
        <color theme="1"/>
        <rFont val="Calibri"/>
        <family val="2"/>
        <scheme val="minor"/>
      </rPr>
      <t xml:space="preserve"> EFEMP1</t>
    </r>
    <r>
      <rPr>
        <sz val="11"/>
        <color theme="1"/>
        <rFont val="Calibri"/>
        <family val="2"/>
        <scheme val="minor"/>
      </rPr>
      <t xml:space="preserve"> knockdown (McLaughlin, P.J., </t>
    </r>
    <r>
      <rPr>
        <i/>
        <sz val="11"/>
        <color theme="1"/>
        <rFont val="Calibri"/>
        <family val="2"/>
        <scheme val="minor"/>
      </rPr>
      <t>Human molecular genetics</t>
    </r>
    <r>
      <rPr>
        <b/>
        <sz val="11"/>
        <color theme="1"/>
        <rFont val="Calibri"/>
        <family val="2"/>
        <scheme val="minor"/>
      </rPr>
      <t xml:space="preserve"> 16,</t>
    </r>
    <r>
      <rPr>
        <sz val="11"/>
        <color theme="1"/>
        <rFont val="Calibri"/>
        <family val="2"/>
        <scheme val="minor"/>
      </rPr>
      <t xml:space="preserve"> 3059-3070 (2007)).  </t>
    </r>
    <r>
      <rPr>
        <vertAlign val="superscript"/>
        <sz val="11"/>
        <color theme="1"/>
        <rFont val="Calibri"/>
        <family val="2"/>
        <scheme val="minor"/>
      </rPr>
      <t>1</t>
    </r>
    <r>
      <rPr>
        <sz val="11"/>
        <color theme="1"/>
        <rFont val="Calibri"/>
        <family val="2"/>
        <scheme val="minor"/>
      </rPr>
      <t xml:space="preserve">Fracture of older than 40, leaving out fractures of hands, feet and skull. </t>
    </r>
    <r>
      <rPr>
        <vertAlign val="superscript"/>
        <sz val="11"/>
        <color theme="1"/>
        <rFont val="Calibri"/>
        <family val="2"/>
        <scheme val="minor"/>
      </rPr>
      <t xml:space="preserve"> 2</t>
    </r>
    <r>
      <rPr>
        <sz val="11"/>
        <color theme="1"/>
        <rFont val="Calibri"/>
        <family val="2"/>
        <scheme val="minor"/>
      </rPr>
      <t xml:space="preserve">Older than 40, leaving out fractures due to secondary diagnosis. </t>
    </r>
    <r>
      <rPr>
        <vertAlign val="superscript"/>
        <sz val="11"/>
        <color theme="1"/>
        <rFont val="Calibri"/>
        <family val="2"/>
        <scheme val="minor"/>
      </rPr>
      <t>3</t>
    </r>
    <r>
      <rPr>
        <sz val="11"/>
        <color theme="1"/>
        <rFont val="Calibri"/>
        <family val="2"/>
        <scheme val="minor"/>
      </rPr>
      <t xml:space="preserve">Bone mineral density measurements were as described in Styrkarsdottir, U. et al., </t>
    </r>
    <r>
      <rPr>
        <i/>
        <sz val="11"/>
        <color theme="1"/>
        <rFont val="Calibri"/>
        <family val="2"/>
        <scheme val="minor"/>
      </rPr>
      <t>Nature Communication,</t>
    </r>
    <r>
      <rPr>
        <b/>
        <sz val="11"/>
        <color theme="1"/>
        <rFont val="Calibri"/>
        <family val="2"/>
        <scheme val="minor"/>
      </rPr>
      <t>7,</t>
    </r>
    <r>
      <rPr>
        <sz val="11"/>
        <color theme="1"/>
        <rFont val="Calibri"/>
        <family val="2"/>
        <scheme val="minor"/>
      </rPr>
      <t xml:space="preserve"> 10129 (2016). The data for osteoporosis, lifespan and bone mineral density (hip and spine) are from Iceland only.</t>
    </r>
  </si>
  <si>
    <r>
      <rPr>
        <b/>
        <sz val="11"/>
        <color theme="1"/>
        <rFont val="Calibri"/>
        <family val="2"/>
        <scheme val="minor"/>
      </rPr>
      <t>Supplementary Data 28</t>
    </r>
    <r>
      <rPr>
        <sz val="11"/>
        <color theme="1"/>
        <rFont val="Calibri"/>
        <family val="2"/>
        <scheme val="minor"/>
      </rPr>
      <t xml:space="preserve"> </t>
    </r>
    <r>
      <rPr>
        <b/>
        <sz val="11"/>
        <color theme="1"/>
        <rFont val="Calibri"/>
        <family val="2"/>
        <scheme val="minor"/>
      </rPr>
      <t>The proportion of diagnosed cases with POP within each of the 9 subgroups of ICD-10 N81 in the data from UK Biobank and from Iceland</t>
    </r>
    <r>
      <rPr>
        <sz val="11"/>
        <color theme="1"/>
        <rFont val="Calibri"/>
        <family val="2"/>
        <scheme val="minor"/>
      </rPr>
      <t>.</t>
    </r>
  </si>
  <si>
    <r>
      <rPr>
        <b/>
        <sz val="11"/>
        <color theme="1"/>
        <rFont val="Calibri"/>
        <family val="2"/>
        <scheme val="minor"/>
      </rPr>
      <t>Supplementary Data 29 Shown are associations of POP index variants with traits previously reported for associations at each of the eight  loci (*) and traits detected using data from Iceland, UKB and the combined datasets</t>
    </r>
    <r>
      <rPr>
        <sz val="11"/>
        <color theme="1"/>
        <rFont val="Calibri"/>
        <family val="2"/>
        <scheme val="minor"/>
      </rPr>
      <t>. Note: P and OR for markers rs1430191 and rs3791675 are adjusted estimates for POP phenotype (see Supplementary Data 4). P Meta,</t>
    </r>
    <r>
      <rPr>
        <i/>
        <sz val="11"/>
        <color theme="1"/>
        <rFont val="Calibri"/>
        <family val="2"/>
        <scheme val="minor"/>
      </rPr>
      <t xml:space="preserve"> P</t>
    </r>
    <r>
      <rPr>
        <sz val="11"/>
        <color theme="1"/>
        <rFont val="Calibri"/>
        <family val="2"/>
        <scheme val="minor"/>
      </rPr>
      <t>-value for fixed effects meta-analysis; OR, odds ratio;  β, effect estimate; EAF, effect allele frequency (average for Iceland and UK). BPH, benign prostatic hyperplasia; BE and EA, Barrett’s oesophagus and esophageal adenocarcinoma combined; actinic keratosis, skin changes due to chronic exposure to  nonionizing radiation (ICD10 L57); BMD, bone mineral density; FVC, forced vital capacity; FEV1, forced expiratory volume in one second. Table contents are sorted by traits as listed in Supplementary Data 9. P</t>
    </r>
    <r>
      <rPr>
        <vertAlign val="subscript"/>
        <sz val="11"/>
        <color theme="1"/>
        <rFont val="Calibri"/>
        <family val="2"/>
        <scheme val="minor"/>
      </rPr>
      <t>het</t>
    </r>
    <r>
      <rPr>
        <sz val="11"/>
        <color theme="1"/>
        <rFont val="Calibri"/>
        <family val="2"/>
        <scheme val="minor"/>
      </rPr>
      <t xml:space="preserve"> in bold denotes significant heterogeneity in effect estimates after adjusting for number of tests within each trait (0.05/8=0.00625).</t>
    </r>
  </si>
  <si>
    <r>
      <rPr>
        <b/>
        <sz val="11"/>
        <color theme="1"/>
        <rFont val="Calibri"/>
        <family val="2"/>
        <scheme val="minor"/>
      </rPr>
      <t>Supplementary Data 1 Demographic information for POP cases and controls in Iceland and the UKBiobank</t>
    </r>
    <r>
      <rPr>
        <sz val="11"/>
        <color theme="1"/>
        <rFont val="Calibri"/>
        <family val="2"/>
        <scheme val="minor"/>
      </rPr>
      <t>. Shown are averages (SD). BMI, Body Mass Index; age at first diagnosis, age at first hospital episode with POP as recorded in the data; NA, not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</si>
</sst>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00"/>
    <numFmt numFmtId="165" formatCode="0.0"/>
    <numFmt numFmtId="166" formatCode="[&gt;=0.01]\ 0.00;[&lt;0.01]\ 0.0E+0"/>
    <numFmt numFmtId="167" formatCode="[&lt;1]0.##;[&lt;10]0;00.0"/>
    <numFmt numFmtId="168" formatCode="[&lt;1]0.###;[&lt;10]0;00.0"/>
    <numFmt numFmtId="169" formatCode="[&gt;=0.001]\ 0.000;[&lt;0.01]\ 0.0E+0"/>
    <numFmt numFmtId="170" formatCode="[&gt;0.99]0;[&lt;1]0.##"/>
    <numFmt numFmtId="171" formatCode="[&gt;0.99]0;[&lt;1]0.###"/>
  </numFmts>
  <fonts count="13"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vertAlign val="superscript"/>
      <sz val="11"/>
      <color theme="1"/>
      <name val="Calibri"/>
      <family val="2"/>
      <scheme val="minor"/>
    </font>
    <font>
      <b/>
      <vertAlign val="subscript"/>
      <sz val="11"/>
      <color theme="1"/>
      <name val="Calibri"/>
      <family val="2"/>
      <scheme val="minor"/>
    </font>
    <font>
      <i/>
      <sz val="11"/>
      <color theme="1"/>
      <name val="Calibri"/>
      <family val="2"/>
      <scheme val="minor"/>
    </font>
    <font>
      <b/>
      <sz val="11"/>
      <color theme="1"/>
      <name val="Calibri"/>
      <family val="2"/>
    </font>
    <font>
      <b/>
      <i/>
      <sz val="11"/>
      <color theme="1"/>
      <name val="Calibri"/>
      <family val="2"/>
      <scheme val="minor"/>
    </font>
    <font>
      <vertAlign val="subscript"/>
      <sz val="11"/>
      <color theme="1"/>
      <name val="Calibri"/>
      <family val="2"/>
      <scheme val="minor"/>
    </font>
    <font>
      <sz val="11"/>
      <color theme="1"/>
      <name val="Calibri"/>
      <family val="2"/>
    </font>
    <font>
      <b/>
      <i/>
      <vertAlign val="superscript"/>
      <sz val="11"/>
      <color theme="1"/>
      <name val="Calibri"/>
      <family val="2"/>
      <scheme val="minor"/>
    </font>
    <font>
      <i/>
      <vertAlign val="superscrip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317">
    <xf numFmtId="0" fontId="0" fillId="0" borderId="0" xfId="0"/>
    <xf numFmtId="0" fontId="1" fillId="0" borderId="1" xfId="0" applyFont="1" applyBorder="1"/>
    <xf numFmtId="0" fontId="1" fillId="0" borderId="0" xfId="0" applyFont="1"/>
    <xf numFmtId="11" fontId="0" fillId="0" borderId="0" xfId="0" applyNumberFormat="1" applyAlignment="1">
      <alignment horizontal="left"/>
    </xf>
    <xf numFmtId="11" fontId="0" fillId="0" borderId="2" xfId="0" applyNumberFormat="1" applyBorder="1" applyAlignment="1">
      <alignment horizontal="left"/>
    </xf>
    <xf numFmtId="0" fontId="0" fillId="0" borderId="2" xfId="0" applyBorder="1"/>
    <xf numFmtId="0" fontId="0" fillId="0" borderId="0" xfId="0" applyAlignment="1">
      <alignment horizontal="left"/>
    </xf>
    <xf numFmtId="0" fontId="1" fillId="0" borderId="0" xfId="0" applyFont="1" applyAlignment="1">
      <alignment horizontal="left"/>
    </xf>
    <xf numFmtId="164" fontId="0" fillId="0" borderId="0" xfId="0" applyNumberFormat="1" applyAlignment="1">
      <alignment horizontal="left"/>
    </xf>
    <xf numFmtId="2" fontId="0" fillId="0" borderId="0" xfId="0" applyNumberFormat="1" applyAlignment="1">
      <alignment horizontal="left"/>
    </xf>
    <xf numFmtId="0" fontId="0" fillId="0" borderId="2" xfId="0" applyBorder="1" applyAlignment="1">
      <alignment horizontal="left"/>
    </xf>
    <xf numFmtId="164" fontId="0" fillId="0" borderId="2" xfId="0" applyNumberFormat="1" applyBorder="1" applyAlignment="1">
      <alignment horizontal="left"/>
    </xf>
    <xf numFmtId="2" fontId="0" fillId="0" borderId="2" xfId="0" applyNumberFormat="1" applyBorder="1" applyAlignment="1">
      <alignment horizontal="left"/>
    </xf>
    <xf numFmtId="0" fontId="0" fillId="0" borderId="0" xfId="0" applyBorder="1"/>
    <xf numFmtId="11" fontId="0" fillId="0" borderId="0" xfId="0" applyNumberFormat="1" applyBorder="1" applyAlignment="1">
      <alignment horizontal="left"/>
    </xf>
    <xf numFmtId="11" fontId="0" fillId="0" borderId="0" xfId="0" applyNumberFormat="1"/>
    <xf numFmtId="0" fontId="0" fillId="0" borderId="0" xfId="0" applyAlignment="1">
      <alignment vertical="top" wrapText="1"/>
    </xf>
    <xf numFmtId="0" fontId="1" fillId="0" borderId="2" xfId="0" applyFont="1" applyBorder="1"/>
    <xf numFmtId="0" fontId="1" fillId="0" borderId="0" xfId="0" applyFont="1" applyBorder="1"/>
    <xf numFmtId="0" fontId="0" fillId="0" borderId="0" xfId="0" applyBorder="1" applyAlignment="1">
      <alignment horizontal="left"/>
    </xf>
    <xf numFmtId="0" fontId="0" fillId="0" borderId="0" xfId="0" applyFill="1"/>
    <xf numFmtId="0" fontId="1" fillId="0" borderId="0" xfId="0" applyFont="1" applyFill="1"/>
    <xf numFmtId="0" fontId="1" fillId="0" borderId="2" xfId="0" applyFont="1" applyFill="1" applyBorder="1"/>
    <xf numFmtId="0" fontId="0" fillId="0" borderId="0" xfId="0" applyAlignment="1">
      <alignment horizontal="center"/>
    </xf>
    <xf numFmtId="0" fontId="0" fillId="0" borderId="2" xfId="0" applyBorder="1" applyAlignment="1">
      <alignment horizontal="center"/>
    </xf>
    <xf numFmtId="0" fontId="1" fillId="0" borderId="2" xfId="0" applyFont="1" applyFill="1" applyBorder="1" applyAlignment="1">
      <alignment horizontal="left"/>
    </xf>
    <xf numFmtId="2" fontId="0" fillId="0" borderId="0" xfId="0" applyNumberFormat="1" applyAlignment="1">
      <alignment horizontal="center"/>
    </xf>
    <xf numFmtId="0" fontId="0" fillId="0" borderId="4" xfId="0" applyBorder="1"/>
    <xf numFmtId="0" fontId="0" fillId="0" borderId="4" xfId="0" applyBorder="1" applyAlignment="1">
      <alignment horizontal="center"/>
    </xf>
    <xf numFmtId="2" fontId="0" fillId="0" borderId="0" xfId="0" applyNumberFormat="1"/>
    <xf numFmtId="3" fontId="0" fillId="0" borderId="0" xfId="0" applyNumberFormat="1" applyAlignment="1">
      <alignment horizontal="center"/>
    </xf>
    <xf numFmtId="164" fontId="0" fillId="0" borderId="0" xfId="0" applyNumberFormat="1" applyAlignment="1">
      <alignment horizontal="center"/>
    </xf>
    <xf numFmtId="3" fontId="0" fillId="0" borderId="0" xfId="0" applyNumberFormat="1"/>
    <xf numFmtId="0" fontId="1" fillId="0" borderId="4" xfId="0" applyFont="1" applyBorder="1"/>
    <xf numFmtId="2" fontId="0" fillId="0" borderId="0" xfId="0" applyNumberFormat="1" applyBorder="1" applyAlignment="1">
      <alignment horizontal="left"/>
    </xf>
    <xf numFmtId="3" fontId="0" fillId="0" borderId="0" xfId="0" applyNumberFormat="1" applyAlignment="1">
      <alignment horizontal="left"/>
    </xf>
    <xf numFmtId="0" fontId="1" fillId="0" borderId="0" xfId="0" applyFont="1" applyFill="1" applyBorder="1" applyAlignment="1">
      <alignment wrapText="1"/>
    </xf>
    <xf numFmtId="0" fontId="1" fillId="0" borderId="2" xfId="0" applyFont="1" applyFill="1" applyBorder="1" applyAlignment="1">
      <alignment wrapText="1"/>
    </xf>
    <xf numFmtId="0" fontId="2" fillId="0" borderId="2" xfId="0" applyFont="1" applyFill="1" applyBorder="1" applyAlignment="1">
      <alignment horizontal="center"/>
    </xf>
    <xf numFmtId="3" fontId="0" fillId="0" borderId="2" xfId="0" applyNumberFormat="1" applyBorder="1" applyAlignment="1">
      <alignment horizontal="center"/>
    </xf>
    <xf numFmtId="164" fontId="0" fillId="0" borderId="2" xfId="0" applyNumberFormat="1" applyBorder="1" applyAlignment="1">
      <alignment horizontal="center"/>
    </xf>
    <xf numFmtId="0" fontId="1" fillId="0" borderId="0" xfId="0" applyFont="1" applyAlignment="1"/>
    <xf numFmtId="0" fontId="1" fillId="0" borderId="2" xfId="0" applyFont="1" applyBorder="1" applyAlignment="1">
      <alignment horizontal="center"/>
    </xf>
    <xf numFmtId="165" fontId="0" fillId="0" borderId="0" xfId="0" applyNumberFormat="1" applyAlignment="1">
      <alignment horizontal="center"/>
    </xf>
    <xf numFmtId="165" fontId="0" fillId="0" borderId="2" xfId="0" applyNumberFormat="1" applyBorder="1" applyAlignment="1">
      <alignment horizontal="center"/>
    </xf>
    <xf numFmtId="1" fontId="0" fillId="0" borderId="0" xfId="0" applyNumberFormat="1" applyAlignment="1">
      <alignment horizontal="center"/>
    </xf>
    <xf numFmtId="3" fontId="0" fillId="0" borderId="0" xfId="0" applyNumberFormat="1" applyBorder="1" applyAlignment="1">
      <alignment horizontal="left"/>
    </xf>
    <xf numFmtId="0" fontId="1" fillId="0" borderId="0" xfId="0" applyFont="1" applyBorder="1" applyAlignment="1">
      <alignment horizontal="center" wrapText="1"/>
    </xf>
    <xf numFmtId="4" fontId="0" fillId="0" borderId="0" xfId="0" applyNumberFormat="1" applyAlignment="1">
      <alignment horizontal="left"/>
    </xf>
    <xf numFmtId="4" fontId="0" fillId="0" borderId="0" xfId="0" applyNumberFormat="1" applyBorder="1" applyAlignment="1">
      <alignment horizontal="left"/>
    </xf>
    <xf numFmtId="4" fontId="0" fillId="0" borderId="2" xfId="0" applyNumberFormat="1" applyBorder="1" applyAlignment="1">
      <alignment horizontal="left"/>
    </xf>
    <xf numFmtId="0" fontId="1" fillId="0" borderId="2" xfId="0" applyFont="1" applyBorder="1" applyAlignment="1">
      <alignment horizontal="center"/>
    </xf>
    <xf numFmtId="0" fontId="1" fillId="0" borderId="0" xfId="0" applyFont="1" applyBorder="1" applyAlignment="1">
      <alignment horizontal="center"/>
    </xf>
    <xf numFmtId="0" fontId="0" fillId="0" borderId="0" xfId="0" applyAlignment="1">
      <alignment horizontal="right"/>
    </xf>
    <xf numFmtId="0" fontId="0" fillId="0" borderId="0" xfId="0" applyFill="1" applyAlignment="1">
      <alignment horizontal="left"/>
    </xf>
    <xf numFmtId="2" fontId="0" fillId="0" borderId="0" xfId="0" applyNumberFormat="1" applyFill="1" applyAlignment="1">
      <alignment horizontal="left"/>
    </xf>
    <xf numFmtId="3" fontId="0" fillId="0" borderId="0" xfId="0" applyNumberFormat="1" applyAlignment="1">
      <alignment horizontal="right"/>
    </xf>
    <xf numFmtId="3" fontId="0" fillId="0" borderId="2" xfId="0" applyNumberFormat="1" applyBorder="1" applyAlignment="1">
      <alignment horizontal="right"/>
    </xf>
    <xf numFmtId="0" fontId="0" fillId="0" borderId="0" xfId="0" applyBorder="1" applyAlignment="1">
      <alignment horizontal="center"/>
    </xf>
    <xf numFmtId="0" fontId="0" fillId="0" borderId="0" xfId="0" applyAlignment="1">
      <alignment horizontal="center"/>
    </xf>
    <xf numFmtId="0" fontId="0" fillId="0" borderId="0" xfId="0" applyBorder="1" applyAlignment="1">
      <alignment horizontal="center" wrapText="1"/>
    </xf>
    <xf numFmtId="0" fontId="1" fillId="0" borderId="2" xfId="0" applyFont="1" applyBorder="1" applyAlignment="1">
      <alignment horizontal="center"/>
    </xf>
    <xf numFmtId="0" fontId="1" fillId="0" borderId="2" xfId="0" applyFont="1" applyBorder="1" applyAlignment="1">
      <alignment horizontal="right"/>
    </xf>
    <xf numFmtId="11" fontId="0" fillId="0" borderId="2" xfId="0" applyNumberFormat="1" applyBorder="1"/>
    <xf numFmtId="0" fontId="0" fillId="0" borderId="0" xfId="0" applyAlignment="1">
      <alignment horizontal="left" vertical="center" indent="5"/>
    </xf>
    <xf numFmtId="0" fontId="1" fillId="0" borderId="0" xfId="0" applyFont="1" applyBorder="1" applyAlignment="1">
      <alignment horizontal="left"/>
    </xf>
    <xf numFmtId="0" fontId="6" fillId="0" borderId="0" xfId="0" applyFont="1" applyBorder="1" applyAlignment="1">
      <alignment horizontal="left"/>
    </xf>
    <xf numFmtId="165" fontId="0" fillId="0" borderId="0" xfId="0" applyNumberFormat="1" applyBorder="1" applyAlignment="1">
      <alignment horizontal="left"/>
    </xf>
    <xf numFmtId="164" fontId="0" fillId="0" borderId="0" xfId="0" applyNumberFormat="1" applyBorder="1" applyAlignment="1">
      <alignment horizontal="left"/>
    </xf>
    <xf numFmtId="0" fontId="0" fillId="0" borderId="0" xfId="0" applyBorder="1" applyAlignment="1">
      <alignment vertical="top" wrapText="1"/>
    </xf>
    <xf numFmtId="0" fontId="1" fillId="0" borderId="0" xfId="0" applyFont="1" applyBorder="1" applyAlignment="1">
      <alignment wrapText="1"/>
    </xf>
    <xf numFmtId="0" fontId="1" fillId="0" borderId="0" xfId="0" applyFont="1" applyBorder="1" applyAlignment="1"/>
    <xf numFmtId="0" fontId="1" fillId="0" borderId="0" xfId="0" applyFont="1" applyAlignment="1">
      <alignment horizontal="center"/>
    </xf>
    <xf numFmtId="2" fontId="0" fillId="0" borderId="0" xfId="0" applyNumberFormat="1" applyAlignment="1">
      <alignment horizontal="right"/>
    </xf>
    <xf numFmtId="0" fontId="0" fillId="0" borderId="2" xfId="0" applyBorder="1" applyAlignment="1">
      <alignment horizontal="right"/>
    </xf>
    <xf numFmtId="164" fontId="0" fillId="0" borderId="0" xfId="0" applyNumberFormat="1" applyAlignment="1">
      <alignment horizontal="right"/>
    </xf>
    <xf numFmtId="164" fontId="0" fillId="0" borderId="2" xfId="0" applyNumberFormat="1" applyBorder="1" applyAlignment="1">
      <alignment horizontal="right"/>
    </xf>
    <xf numFmtId="2" fontId="0" fillId="0" borderId="2" xfId="0" applyNumberFormat="1" applyBorder="1" applyAlignment="1">
      <alignment horizontal="right"/>
    </xf>
    <xf numFmtId="0" fontId="1" fillId="0" borderId="4" xfId="0" applyFont="1" applyBorder="1" applyAlignment="1">
      <alignment horizontal="right"/>
    </xf>
    <xf numFmtId="0" fontId="0" fillId="0" borderId="0" xfId="0" applyFill="1" applyBorder="1" applyAlignment="1">
      <alignment vertical="top" wrapText="1"/>
    </xf>
    <xf numFmtId="2" fontId="0" fillId="0" borderId="2" xfId="0" applyNumberFormat="1" applyBorder="1"/>
    <xf numFmtId="0" fontId="0" fillId="0" borderId="0" xfId="0" applyAlignment="1">
      <alignment horizontal="center"/>
    </xf>
    <xf numFmtId="0" fontId="1" fillId="0" borderId="0" xfId="0" applyFont="1" applyAlignment="1">
      <alignment horizontal="center"/>
    </xf>
    <xf numFmtId="0" fontId="1" fillId="0" borderId="1" xfId="0" applyFont="1" applyBorder="1" applyAlignment="1">
      <alignment horizontal="center"/>
    </xf>
    <xf numFmtId="2" fontId="0" fillId="0" borderId="2" xfId="0" applyNumberFormat="1" applyBorder="1" applyAlignment="1">
      <alignment horizontal="center"/>
    </xf>
    <xf numFmtId="2" fontId="0" fillId="0" borderId="0" xfId="0" applyNumberFormat="1" applyFill="1" applyAlignment="1">
      <alignment horizontal="center"/>
    </xf>
    <xf numFmtId="11" fontId="0" fillId="0" borderId="0" xfId="0" applyNumberFormat="1" applyFill="1"/>
    <xf numFmtId="2" fontId="0" fillId="0" borderId="0" xfId="0" applyNumberFormat="1" applyFill="1"/>
    <xf numFmtId="0" fontId="1" fillId="0" borderId="0" xfId="0" applyFont="1" applyFill="1" applyBorder="1" applyAlignment="1"/>
    <xf numFmtId="3" fontId="0" fillId="0" borderId="0" xfId="0" applyNumberFormat="1" applyFill="1"/>
    <xf numFmtId="3" fontId="0" fillId="0" borderId="2" xfId="0" applyNumberFormat="1" applyBorder="1"/>
    <xf numFmtId="166" fontId="1" fillId="0" borderId="0" xfId="0" applyNumberFormat="1" applyFont="1" applyAlignment="1">
      <alignment horizontal="left"/>
    </xf>
    <xf numFmtId="166" fontId="0" fillId="0" borderId="0" xfId="0" applyNumberFormat="1" applyAlignment="1">
      <alignment horizontal="left"/>
    </xf>
    <xf numFmtId="166" fontId="0" fillId="0" borderId="0" xfId="0" applyNumberFormat="1" applyBorder="1" applyAlignment="1">
      <alignment horizontal="left"/>
    </xf>
    <xf numFmtId="166" fontId="0" fillId="0" borderId="2" xfId="0" applyNumberFormat="1" applyBorder="1" applyAlignment="1">
      <alignment horizontal="left"/>
    </xf>
    <xf numFmtId="166" fontId="0" fillId="0" borderId="0" xfId="0" applyNumberFormat="1" applyAlignment="1">
      <alignment horizontal="center"/>
    </xf>
    <xf numFmtId="166" fontId="0" fillId="0" borderId="2" xfId="0" applyNumberFormat="1" applyBorder="1" applyAlignment="1">
      <alignment horizontal="center"/>
    </xf>
    <xf numFmtId="166" fontId="0" fillId="0" borderId="0" xfId="0" applyNumberFormat="1" applyFill="1" applyAlignment="1">
      <alignment horizontal="center"/>
    </xf>
    <xf numFmtId="166" fontId="0" fillId="0" borderId="2" xfId="0" applyNumberFormat="1" applyFill="1" applyBorder="1" applyAlignment="1">
      <alignment horizontal="center"/>
    </xf>
    <xf numFmtId="166" fontId="0" fillId="0" borderId="0" xfId="0" applyNumberFormat="1" applyFill="1" applyBorder="1" applyAlignment="1">
      <alignment horizontal="center"/>
    </xf>
    <xf numFmtId="2" fontId="0" fillId="0" borderId="2" xfId="0" applyNumberFormat="1" applyFill="1" applyBorder="1" applyAlignment="1">
      <alignment horizontal="center"/>
    </xf>
    <xf numFmtId="2" fontId="0" fillId="0" borderId="0" xfId="0" applyNumberFormat="1" applyFill="1" applyBorder="1" applyAlignment="1">
      <alignment horizontal="center"/>
    </xf>
    <xf numFmtId="166" fontId="0" fillId="0" borderId="0" xfId="0" applyNumberFormat="1"/>
    <xf numFmtId="166" fontId="0" fillId="0" borderId="2" xfId="0" applyNumberFormat="1" applyBorder="1"/>
    <xf numFmtId="166" fontId="0" fillId="0" borderId="0" xfId="0" applyNumberFormat="1" applyFill="1"/>
    <xf numFmtId="166" fontId="1" fillId="0" borderId="2" xfId="0" applyNumberFormat="1" applyFont="1" applyBorder="1" applyAlignment="1">
      <alignment horizontal="left"/>
    </xf>
    <xf numFmtId="166" fontId="0" fillId="0" borderId="0" xfId="0" applyNumberFormat="1" applyFill="1" applyAlignment="1">
      <alignment horizontal="left"/>
    </xf>
    <xf numFmtId="0" fontId="0" fillId="0" borderId="0" xfId="0" applyBorder="1" applyAlignment="1">
      <alignment horizontal="center"/>
    </xf>
    <xf numFmtId="0" fontId="0" fillId="0" borderId="2" xfId="0" applyBorder="1" applyAlignment="1">
      <alignment horizontal="center"/>
    </xf>
    <xf numFmtId="0" fontId="0" fillId="0" borderId="0" xfId="0" applyAlignment="1">
      <alignment horizontal="center"/>
    </xf>
    <xf numFmtId="11" fontId="0" fillId="0" borderId="0" xfId="0" applyNumberFormat="1" applyBorder="1"/>
    <xf numFmtId="0" fontId="5" fillId="0" borderId="0" xfId="0" applyFont="1" applyAlignment="1">
      <alignment horizontal="left"/>
    </xf>
    <xf numFmtId="0" fontId="5" fillId="0" borderId="0" xfId="0" applyFont="1" applyBorder="1" applyAlignment="1">
      <alignment horizontal="left"/>
    </xf>
    <xf numFmtId="0" fontId="5" fillId="0" borderId="2" xfId="0" applyFont="1" applyBorder="1" applyAlignment="1">
      <alignment horizontal="left"/>
    </xf>
    <xf numFmtId="0" fontId="5" fillId="0" borderId="0" xfId="0" applyFont="1"/>
    <xf numFmtId="0" fontId="5" fillId="0" borderId="2" xfId="0" applyFont="1" applyBorder="1"/>
    <xf numFmtId="0" fontId="5" fillId="0" borderId="0" xfId="0" applyFont="1" applyFill="1" applyAlignment="1">
      <alignment horizontal="left"/>
    </xf>
    <xf numFmtId="0" fontId="0" fillId="0" borderId="2" xfId="0" applyFill="1" applyBorder="1"/>
    <xf numFmtId="0" fontId="1" fillId="0" borderId="2"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center"/>
    </xf>
    <xf numFmtId="0" fontId="0" fillId="0" borderId="4" xfId="0" applyBorder="1" applyAlignment="1">
      <alignment horizontal="left"/>
    </xf>
    <xf numFmtId="0" fontId="1" fillId="0" borderId="4" xfId="0" applyFont="1" applyBorder="1" applyAlignment="1">
      <alignment horizontal="center"/>
    </xf>
    <xf numFmtId="167" fontId="0" fillId="0" borderId="0" xfId="0" applyNumberFormat="1" applyAlignment="1">
      <alignment horizontal="center"/>
    </xf>
    <xf numFmtId="167" fontId="0" fillId="0" borderId="0" xfId="0" applyNumberFormat="1" applyBorder="1" applyAlignment="1">
      <alignment horizontal="center"/>
    </xf>
    <xf numFmtId="167" fontId="0" fillId="0" borderId="2" xfId="0" applyNumberFormat="1" applyBorder="1" applyAlignment="1">
      <alignment horizontal="center"/>
    </xf>
    <xf numFmtId="0" fontId="5" fillId="0" borderId="0" xfId="0" applyFont="1" applyBorder="1"/>
    <xf numFmtId="0" fontId="0" fillId="0" borderId="0" xfId="0" applyBorder="1" applyAlignment="1">
      <alignment horizontal="center"/>
    </xf>
    <xf numFmtId="0" fontId="0" fillId="0" borderId="2" xfId="0" applyBorder="1" applyAlignment="1">
      <alignment horizontal="center"/>
    </xf>
    <xf numFmtId="0" fontId="1" fillId="0" borderId="2" xfId="0" applyFont="1" applyBorder="1" applyAlignment="1">
      <alignment horizontal="center" wrapText="1"/>
    </xf>
    <xf numFmtId="0" fontId="1" fillId="0" borderId="2" xfId="0" applyFont="1" applyBorder="1" applyAlignment="1">
      <alignment horizontal="left"/>
    </xf>
    <xf numFmtId="0" fontId="1" fillId="0" borderId="2" xfId="0" applyFont="1" applyBorder="1" applyAlignment="1">
      <alignment horizontal="left" wrapText="1"/>
    </xf>
    <xf numFmtId="0" fontId="1" fillId="0" borderId="2" xfId="0" applyFont="1" applyFill="1" applyBorder="1" applyAlignment="1">
      <alignment horizontal="left" vertical="center"/>
    </xf>
    <xf numFmtId="0" fontId="0" fillId="0" borderId="0" xfId="0" applyBorder="1" applyAlignment="1">
      <alignment horizontal="center"/>
    </xf>
    <xf numFmtId="0" fontId="0" fillId="0" borderId="2" xfId="0" applyBorder="1" applyAlignment="1">
      <alignment horizontal="center"/>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0" fillId="0" borderId="3" xfId="0" applyBorder="1" applyAlignment="1">
      <alignment horizontal="left"/>
    </xf>
    <xf numFmtId="11" fontId="0" fillId="0" borderId="3" xfId="0" applyNumberFormat="1" applyBorder="1" applyAlignment="1">
      <alignment horizontal="left"/>
    </xf>
    <xf numFmtId="0" fontId="5" fillId="0" borderId="3" xfId="0" applyFont="1" applyBorder="1" applyAlignment="1">
      <alignment horizontal="left"/>
    </xf>
    <xf numFmtId="16" fontId="5" fillId="0" borderId="0" xfId="0" applyNumberFormat="1" applyFont="1" applyBorder="1" applyAlignment="1">
      <alignment horizontal="left"/>
    </xf>
    <xf numFmtId="166" fontId="0" fillId="0" borderId="3" xfId="0" applyNumberFormat="1" applyBorder="1" applyAlignment="1">
      <alignment horizontal="left"/>
    </xf>
    <xf numFmtId="2" fontId="0" fillId="0" borderId="3" xfId="0" applyNumberFormat="1" applyBorder="1" applyAlignment="1">
      <alignment horizontal="left"/>
    </xf>
    <xf numFmtId="166" fontId="1" fillId="0" borderId="0" xfId="0" applyNumberFormat="1" applyFont="1" applyBorder="1" applyAlignment="1">
      <alignment horizontal="left"/>
    </xf>
    <xf numFmtId="16" fontId="5" fillId="0" borderId="0" xfId="0" applyNumberFormat="1" applyFont="1" applyAlignment="1">
      <alignment horizontal="left"/>
    </xf>
    <xf numFmtId="11" fontId="0" fillId="0" borderId="0" xfId="0" applyNumberFormat="1" applyFill="1" applyAlignment="1">
      <alignment horizontal="left"/>
    </xf>
    <xf numFmtId="0" fontId="0" fillId="0" borderId="0" xfId="0" applyFill="1" applyAlignment="1">
      <alignment horizontal="right"/>
    </xf>
    <xf numFmtId="168" fontId="0" fillId="0" borderId="0" xfId="0" applyNumberFormat="1" applyAlignment="1">
      <alignment horizontal="right"/>
    </xf>
    <xf numFmtId="168" fontId="0" fillId="0" borderId="2" xfId="0" applyNumberFormat="1" applyBorder="1" applyAlignment="1">
      <alignment horizontal="right"/>
    </xf>
    <xf numFmtId="168" fontId="0" fillId="0" borderId="0" xfId="0" applyNumberFormat="1" applyBorder="1" applyAlignment="1">
      <alignment horizontal="right"/>
    </xf>
    <xf numFmtId="166" fontId="0" fillId="0" borderId="0" xfId="0" applyNumberFormat="1" applyFont="1" applyFill="1"/>
    <xf numFmtId="2" fontId="0" fillId="0" borderId="0" xfId="0" applyNumberFormat="1" applyFont="1" applyFill="1" applyAlignment="1">
      <alignment horizontal="center"/>
    </xf>
    <xf numFmtId="166" fontId="1" fillId="0" borderId="0" xfId="0" applyNumberFormat="1" applyFont="1" applyFill="1"/>
    <xf numFmtId="2" fontId="1" fillId="0" borderId="0" xfId="0" applyNumberFormat="1" applyFont="1" applyFill="1" applyAlignment="1">
      <alignment horizontal="center"/>
    </xf>
    <xf numFmtId="0" fontId="6" fillId="0" borderId="2" xfId="0" applyFont="1" applyFill="1" applyBorder="1" applyAlignment="1">
      <alignment horizontal="center" wrapText="1"/>
    </xf>
    <xf numFmtId="0" fontId="0" fillId="0" borderId="0" xfId="0" applyFont="1" applyFill="1"/>
    <xf numFmtId="3" fontId="0" fillId="0" borderId="0" xfId="0" applyNumberFormat="1" applyFont="1" applyFill="1"/>
    <xf numFmtId="164" fontId="0" fillId="0" borderId="0" xfId="0" applyNumberFormat="1" applyFont="1" applyFill="1" applyAlignment="1">
      <alignment horizontal="right"/>
    </xf>
    <xf numFmtId="169" fontId="0" fillId="0" borderId="0" xfId="0" applyNumberFormat="1" applyFont="1" applyFill="1" applyAlignment="1">
      <alignment horizontal="right"/>
    </xf>
    <xf numFmtId="0" fontId="0" fillId="0" borderId="0" xfId="0" applyFont="1" applyFill="1" applyBorder="1"/>
    <xf numFmtId="166" fontId="0" fillId="0" borderId="0" xfId="0" applyNumberFormat="1" applyFont="1" applyFill="1" applyBorder="1"/>
    <xf numFmtId="164" fontId="0" fillId="0" borderId="0" xfId="0" applyNumberFormat="1" applyFont="1" applyFill="1" applyBorder="1" applyAlignment="1">
      <alignment horizontal="right"/>
    </xf>
    <xf numFmtId="166" fontId="0" fillId="0" borderId="0" xfId="0" applyNumberFormat="1" applyFont="1" applyFill="1" applyAlignment="1">
      <alignment horizontal="right"/>
    </xf>
    <xf numFmtId="166" fontId="0" fillId="0" borderId="0" xfId="0" applyNumberFormat="1" applyFont="1" applyFill="1" applyBorder="1" applyAlignment="1">
      <alignment horizontal="right"/>
    </xf>
    <xf numFmtId="164" fontId="1" fillId="0" borderId="0" xfId="0" applyNumberFormat="1" applyFont="1" applyFill="1" applyAlignment="1">
      <alignment horizontal="right"/>
    </xf>
    <xf numFmtId="0" fontId="0" fillId="0" borderId="0" xfId="0" applyFill="1" applyAlignment="1">
      <alignment vertical="top" wrapText="1"/>
    </xf>
    <xf numFmtId="164" fontId="0" fillId="0" borderId="0" xfId="0" applyNumberFormat="1"/>
    <xf numFmtId="2" fontId="0" fillId="0" borderId="0" xfId="0" applyNumberFormat="1" applyBorder="1"/>
    <xf numFmtId="166" fontId="0" fillId="0" borderId="0" xfId="0" applyNumberFormat="1" applyBorder="1"/>
    <xf numFmtId="166" fontId="0" fillId="0" borderId="0" xfId="0" applyNumberFormat="1" applyFont="1" applyAlignment="1">
      <alignment horizontal="left"/>
    </xf>
    <xf numFmtId="3" fontId="0" fillId="0" borderId="0" xfId="0" applyNumberFormat="1" applyFill="1" applyBorder="1"/>
    <xf numFmtId="2" fontId="0" fillId="0" borderId="0" xfId="0" applyNumberFormat="1" applyFont="1" applyFill="1" applyBorder="1" applyAlignment="1">
      <alignment horizontal="center"/>
    </xf>
    <xf numFmtId="1" fontId="0" fillId="0" borderId="2" xfId="0" applyNumberFormat="1" applyBorder="1" applyAlignment="1">
      <alignment horizontal="center"/>
    </xf>
    <xf numFmtId="170" fontId="0" fillId="0" borderId="0" xfId="0" applyNumberFormat="1" applyAlignment="1">
      <alignment horizontal="center"/>
    </xf>
    <xf numFmtId="170" fontId="0" fillId="0" borderId="2" xfId="0" applyNumberFormat="1" applyBorder="1" applyAlignment="1">
      <alignment horizontal="center"/>
    </xf>
    <xf numFmtId="1" fontId="0" fillId="0" borderId="0" xfId="0" applyNumberFormat="1" applyFill="1" applyAlignment="1">
      <alignment horizontal="center"/>
    </xf>
    <xf numFmtId="171" fontId="0" fillId="0" borderId="0" xfId="0" applyNumberFormat="1" applyAlignment="1">
      <alignment horizontal="center"/>
    </xf>
    <xf numFmtId="0" fontId="1" fillId="0" borderId="2" xfId="0" applyFont="1" applyBorder="1" applyAlignment="1">
      <alignment horizontal="left"/>
    </xf>
    <xf numFmtId="0" fontId="1" fillId="0" borderId="0" xfId="0" applyFont="1" applyFill="1" applyBorder="1" applyAlignment="1">
      <alignment horizontal="center" wrapText="1"/>
    </xf>
    <xf numFmtId="0" fontId="1" fillId="0" borderId="2" xfId="0" applyFont="1" applyFill="1" applyBorder="1" applyAlignment="1">
      <alignment horizontal="center" wrapText="1"/>
    </xf>
    <xf numFmtId="0" fontId="1" fillId="0" borderId="2" xfId="0" applyFont="1"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1" fillId="0" borderId="2" xfId="0" applyFont="1" applyFill="1" applyBorder="1" applyAlignment="1">
      <alignment horizontal="center"/>
    </xf>
    <xf numFmtId="0" fontId="1" fillId="0" borderId="0" xfId="0" applyFont="1" applyAlignment="1">
      <alignment horizontal="center"/>
    </xf>
    <xf numFmtId="3" fontId="0" fillId="0" borderId="0" xfId="0" applyNumberFormat="1" applyFill="1" applyAlignment="1">
      <alignment horizontal="right"/>
    </xf>
    <xf numFmtId="164" fontId="0" fillId="0" borderId="2" xfId="0" applyNumberFormat="1" applyBorder="1"/>
    <xf numFmtId="166" fontId="1" fillId="0" borderId="0" xfId="0" applyNumberFormat="1" applyFont="1"/>
    <xf numFmtId="164" fontId="1" fillId="0" borderId="0" xfId="0" applyNumberFormat="1" applyFont="1"/>
    <xf numFmtId="169" fontId="0" fillId="0" borderId="0" xfId="0" applyNumberFormat="1"/>
    <xf numFmtId="0" fontId="0" fillId="0" borderId="0" xfId="0" applyFill="1" applyBorder="1"/>
    <xf numFmtId="0" fontId="0" fillId="0" borderId="0" xfId="0" applyFont="1" applyFill="1" applyAlignment="1">
      <alignment horizontal="left"/>
    </xf>
    <xf numFmtId="164" fontId="0" fillId="0" borderId="0" xfId="0" applyNumberFormat="1" applyFont="1" applyFill="1" applyAlignment="1">
      <alignment horizontal="center"/>
    </xf>
    <xf numFmtId="0" fontId="0" fillId="0" borderId="0" xfId="0" applyFont="1" applyFill="1" applyAlignment="1">
      <alignment horizontal="right"/>
    </xf>
    <xf numFmtId="0" fontId="0" fillId="0" borderId="0" xfId="0" applyFont="1" applyFill="1" applyBorder="1" applyAlignment="1">
      <alignment horizontal="left"/>
    </xf>
    <xf numFmtId="164" fontId="0" fillId="0" borderId="0" xfId="0" applyNumberFormat="1" applyFont="1" applyFill="1" applyBorder="1" applyAlignment="1">
      <alignment horizontal="center"/>
    </xf>
    <xf numFmtId="0" fontId="0" fillId="0" borderId="0" xfId="0" applyFont="1" applyFill="1" applyBorder="1" applyAlignment="1">
      <alignment horizontal="right"/>
    </xf>
    <xf numFmtId="0" fontId="0" fillId="0" borderId="2" xfId="0" applyFont="1" applyFill="1" applyBorder="1"/>
    <xf numFmtId="0" fontId="0" fillId="0" borderId="2" xfId="0" applyFont="1" applyFill="1" applyBorder="1" applyAlignment="1">
      <alignment horizontal="left"/>
    </xf>
    <xf numFmtId="164" fontId="0" fillId="0" borderId="2" xfId="0" applyNumberFormat="1" applyFont="1" applyFill="1" applyBorder="1" applyAlignment="1">
      <alignment horizontal="center"/>
    </xf>
    <xf numFmtId="2" fontId="0" fillId="0" borderId="2" xfId="0" applyNumberFormat="1" applyFont="1" applyFill="1" applyBorder="1" applyAlignment="1">
      <alignment horizontal="center"/>
    </xf>
    <xf numFmtId="0" fontId="0" fillId="0" borderId="2" xfId="0" applyFont="1" applyFill="1" applyBorder="1" applyAlignment="1">
      <alignment horizontal="right"/>
    </xf>
    <xf numFmtId="0" fontId="0" fillId="0" borderId="0" xfId="0" applyNumberFormat="1"/>
    <xf numFmtId="165" fontId="0" fillId="0" borderId="0" xfId="0" applyNumberFormat="1" applyBorder="1" applyAlignment="1">
      <alignment horizontal="center"/>
    </xf>
    <xf numFmtId="0" fontId="0" fillId="0" borderId="0" xfId="0" applyFill="1" applyAlignment="1">
      <alignment horizontal="center"/>
    </xf>
    <xf numFmtId="165" fontId="0" fillId="0" borderId="0" xfId="0" applyNumberFormat="1" applyFill="1" applyAlignment="1">
      <alignment horizontal="center"/>
    </xf>
    <xf numFmtId="168" fontId="0" fillId="0" borderId="0" xfId="0" applyNumberFormat="1" applyFill="1" applyAlignment="1">
      <alignment horizontal="right"/>
    </xf>
    <xf numFmtId="0" fontId="0" fillId="0" borderId="0" xfId="0" applyAlignment="1">
      <alignment horizontal="center" wrapText="1"/>
    </xf>
    <xf numFmtId="0" fontId="6" fillId="0" borderId="2" xfId="0" applyFont="1" applyBorder="1" applyAlignment="1">
      <alignment horizontal="left"/>
    </xf>
    <xf numFmtId="165" fontId="0" fillId="0" borderId="0" xfId="0" applyNumberFormat="1" applyAlignment="1">
      <alignment horizontal="left"/>
    </xf>
    <xf numFmtId="165" fontId="0" fillId="0" borderId="2" xfId="0" applyNumberFormat="1" applyBorder="1" applyAlignment="1">
      <alignment horizontal="left"/>
    </xf>
    <xf numFmtId="0" fontId="1" fillId="0" borderId="3" xfId="0" applyFont="1" applyBorder="1"/>
    <xf numFmtId="0" fontId="1" fillId="0" borderId="8" xfId="0" applyFont="1" applyBorder="1"/>
    <xf numFmtId="0" fontId="0" fillId="0" borderId="5" xfId="0" applyBorder="1"/>
    <xf numFmtId="0" fontId="0" fillId="0" borderId="3" xfId="0" applyBorder="1"/>
    <xf numFmtId="1" fontId="0" fillId="0" borderId="3" xfId="0" applyNumberFormat="1" applyBorder="1" applyAlignment="1">
      <alignment horizontal="center"/>
    </xf>
    <xf numFmtId="0" fontId="0" fillId="0" borderId="9" xfId="0" applyBorder="1" applyAlignment="1">
      <alignment horizontal="left"/>
    </xf>
    <xf numFmtId="0" fontId="0" fillId="0" borderId="0" xfId="0" applyAlignment="1">
      <alignment wrapText="1"/>
    </xf>
    <xf numFmtId="0" fontId="0" fillId="0" borderId="7" xfId="0" applyBorder="1"/>
    <xf numFmtId="0" fontId="0" fillId="0" borderId="8" xfId="0" applyBorder="1" applyAlignment="1">
      <alignment horizontal="left"/>
    </xf>
    <xf numFmtId="0" fontId="0" fillId="0" borderId="10" xfId="0" applyBorder="1"/>
    <xf numFmtId="1" fontId="0" fillId="0" borderId="0" xfId="0" applyNumberFormat="1" applyBorder="1" applyAlignment="1">
      <alignment horizontal="center"/>
    </xf>
    <xf numFmtId="0" fontId="0" fillId="0" borderId="0" xfId="0" applyFill="1" applyBorder="1" applyAlignment="1">
      <alignment horizontal="left"/>
    </xf>
    <xf numFmtId="0" fontId="0" fillId="0" borderId="11" xfId="0" applyBorder="1" applyAlignment="1">
      <alignment horizontal="left"/>
    </xf>
    <xf numFmtId="0" fontId="0" fillId="0" borderId="12" xfId="0" applyBorder="1"/>
    <xf numFmtId="3" fontId="0" fillId="0" borderId="4" xfId="0" applyNumberFormat="1" applyBorder="1"/>
    <xf numFmtId="0" fontId="0" fillId="0" borderId="6" xfId="0" applyBorder="1"/>
    <xf numFmtId="11" fontId="1" fillId="0" borderId="2" xfId="0" applyNumberFormat="1" applyFont="1" applyBorder="1" applyAlignment="1">
      <alignment horizontal="center"/>
    </xf>
    <xf numFmtId="0" fontId="1" fillId="0" borderId="2" xfId="0" applyFont="1" applyBorder="1" applyAlignment="1"/>
    <xf numFmtId="0" fontId="1" fillId="0" borderId="2" xfId="0" applyFont="1" applyFill="1" applyBorder="1" applyAlignment="1"/>
    <xf numFmtId="164" fontId="0" fillId="0" borderId="0" xfId="0" applyNumberFormat="1" applyFont="1" applyAlignment="1">
      <alignment horizontal="left"/>
    </xf>
    <xf numFmtId="164" fontId="0" fillId="0" borderId="0" xfId="0" applyNumberFormat="1" applyFont="1" applyFill="1" applyAlignment="1">
      <alignment horizontal="left"/>
    </xf>
    <xf numFmtId="166" fontId="0" fillId="0" borderId="0" xfId="0" applyNumberFormat="1" applyFont="1" applyFill="1" applyAlignment="1">
      <alignment horizontal="left"/>
    </xf>
    <xf numFmtId="3" fontId="0" fillId="0" borderId="2" xfId="0" applyNumberFormat="1" applyBorder="1" applyAlignment="1">
      <alignment horizontal="left"/>
    </xf>
    <xf numFmtId="164" fontId="0" fillId="0" borderId="2" xfId="0" applyNumberFormat="1" applyFont="1" applyBorder="1" applyAlignment="1">
      <alignment horizontal="left"/>
    </xf>
    <xf numFmtId="166" fontId="0" fillId="0" borderId="2" xfId="0" applyNumberFormat="1" applyFont="1" applyBorder="1" applyAlignment="1">
      <alignment horizontal="left"/>
    </xf>
    <xf numFmtId="0" fontId="1" fillId="0" borderId="2" xfId="0" applyFont="1" applyFill="1" applyBorder="1" applyAlignment="1">
      <alignment horizontal="left" wrapText="1"/>
    </xf>
    <xf numFmtId="0" fontId="12" fillId="0" borderId="0" xfId="0" applyFont="1" applyFill="1" applyBorder="1" applyAlignment="1">
      <alignment horizontal="center" vertical="center"/>
    </xf>
    <xf numFmtId="0" fontId="12" fillId="0" borderId="0" xfId="0" applyFont="1" applyBorder="1" applyAlignment="1">
      <alignment horizontal="center" vertical="center"/>
    </xf>
    <xf numFmtId="166" fontId="0" fillId="0" borderId="0" xfId="0" applyNumberFormat="1" applyFill="1" applyBorder="1"/>
    <xf numFmtId="0" fontId="12" fillId="0" borderId="2" xfId="0" applyFont="1" applyBorder="1" applyAlignment="1">
      <alignment horizontal="center" vertical="center"/>
    </xf>
    <xf numFmtId="166" fontId="0" fillId="2" borderId="2" xfId="0" applyNumberFormat="1" applyFill="1" applyBorder="1"/>
    <xf numFmtId="2" fontId="0" fillId="0" borderId="0" xfId="0" applyNumberFormat="1" applyBorder="1" applyAlignment="1">
      <alignment horizontal="center"/>
    </xf>
    <xf numFmtId="0" fontId="0" fillId="0" borderId="3" xfId="0" applyBorder="1" applyAlignment="1">
      <alignment horizontal="center"/>
    </xf>
    <xf numFmtId="3" fontId="0" fillId="0" borderId="3" xfId="0" applyNumberFormat="1" applyBorder="1" applyAlignment="1">
      <alignment horizontal="left"/>
    </xf>
    <xf numFmtId="166" fontId="0" fillId="0" borderId="3" xfId="0" applyNumberFormat="1" applyBorder="1"/>
    <xf numFmtId="164" fontId="0" fillId="0" borderId="3" xfId="0" applyNumberFormat="1" applyBorder="1" applyAlignment="1">
      <alignment horizontal="center"/>
    </xf>
    <xf numFmtId="166" fontId="0" fillId="0" borderId="3" xfId="0" applyNumberFormat="1" applyFill="1" applyBorder="1"/>
    <xf numFmtId="164" fontId="0" fillId="0" borderId="3" xfId="0" applyNumberFormat="1" applyFill="1" applyBorder="1" applyAlignment="1">
      <alignment horizontal="center"/>
    </xf>
    <xf numFmtId="164" fontId="0" fillId="0" borderId="0" xfId="0" applyNumberFormat="1" applyBorder="1" applyAlignment="1">
      <alignment horizontal="center"/>
    </xf>
    <xf numFmtId="164" fontId="0" fillId="0" borderId="0" xfId="0" applyNumberFormat="1" applyFill="1" applyBorder="1" applyAlignment="1">
      <alignment horizontal="center"/>
    </xf>
    <xf numFmtId="166" fontId="1" fillId="0" borderId="0" xfId="0" applyNumberFormat="1" applyFont="1" applyBorder="1"/>
    <xf numFmtId="166" fontId="0" fillId="0" borderId="2" xfId="0" applyNumberFormat="1" applyFill="1" applyBorder="1"/>
    <xf numFmtId="164" fontId="0" fillId="0" borderId="2" xfId="0" applyNumberFormat="1" applyFill="1" applyBorder="1" applyAlignment="1">
      <alignment horizontal="center"/>
    </xf>
    <xf numFmtId="169" fontId="0" fillId="0" borderId="0" xfId="0" applyNumberFormat="1" applyAlignment="1">
      <alignment horizontal="center"/>
    </xf>
    <xf numFmtId="0" fontId="0" fillId="0" borderId="2" xfId="0" applyBorder="1" applyAlignment="1">
      <alignment horizontal="center"/>
    </xf>
    <xf numFmtId="0" fontId="1" fillId="0" borderId="2" xfId="0" applyFont="1" applyBorder="1" applyAlignment="1">
      <alignment horizontal="center" wrapText="1"/>
    </xf>
    <xf numFmtId="0" fontId="0" fillId="0" borderId="3" xfId="0" applyFill="1" applyBorder="1" applyAlignment="1">
      <alignment horizontal="left" vertical="top" wrapText="1"/>
    </xf>
    <xf numFmtId="0" fontId="0" fillId="0" borderId="0" xfId="0" applyFill="1" applyBorder="1" applyAlignment="1">
      <alignment horizontal="left" vertical="top" wrapText="1"/>
    </xf>
    <xf numFmtId="0" fontId="1" fillId="0" borderId="1" xfId="0" applyFont="1" applyBorder="1" applyAlignment="1">
      <alignment horizontal="left"/>
    </xf>
    <xf numFmtId="0" fontId="0" fillId="0" borderId="3" xfId="0"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0" fillId="0" borderId="0" xfId="0" applyFont="1" applyAlignment="1">
      <alignment horizontal="left" wrapText="1"/>
    </xf>
    <xf numFmtId="0" fontId="1" fillId="0" borderId="2" xfId="0" applyFont="1" applyBorder="1" applyAlignment="1">
      <alignment horizontal="left"/>
    </xf>
    <xf numFmtId="0" fontId="1" fillId="0" borderId="3" xfId="0" applyFont="1" applyBorder="1" applyAlignment="1">
      <alignment horizontal="center" wrapText="1"/>
    </xf>
    <xf numFmtId="0" fontId="0" fillId="0" borderId="3" xfId="0" applyFill="1" applyBorder="1" applyAlignment="1">
      <alignment horizontal="left" wrapText="1"/>
    </xf>
    <xf numFmtId="0" fontId="0" fillId="0" borderId="0" xfId="0" applyFill="1" applyBorder="1" applyAlignment="1">
      <alignment horizontal="left" wrapText="1"/>
    </xf>
    <xf numFmtId="0" fontId="1" fillId="0" borderId="2" xfId="0" applyFont="1" applyBorder="1" applyAlignment="1">
      <alignment horizontal="center"/>
    </xf>
    <xf numFmtId="0" fontId="1" fillId="0" borderId="4" xfId="0" applyFont="1" applyBorder="1" applyAlignment="1">
      <alignment horizontal="left" wrapText="1"/>
    </xf>
    <xf numFmtId="0" fontId="0" fillId="0" borderId="2" xfId="0" applyFill="1" applyBorder="1" applyAlignment="1">
      <alignment horizontal="center" wrapText="1"/>
    </xf>
    <xf numFmtId="0" fontId="1" fillId="0" borderId="0" xfId="0" applyFont="1" applyFill="1" applyBorder="1" applyAlignment="1">
      <alignment horizontal="center" wrapText="1"/>
    </xf>
    <xf numFmtId="0" fontId="1" fillId="0" borderId="2" xfId="0" applyFont="1" applyFill="1" applyBorder="1" applyAlignment="1">
      <alignment horizontal="center" wrapText="1"/>
    </xf>
    <xf numFmtId="0" fontId="5" fillId="0" borderId="0" xfId="0" applyFont="1" applyAlignment="1">
      <alignment horizontal="center"/>
    </xf>
    <xf numFmtId="0" fontId="0" fillId="0" borderId="0" xfId="0" applyBorder="1" applyAlignment="1">
      <alignment horizontal="center" wrapText="1"/>
    </xf>
    <xf numFmtId="0" fontId="0" fillId="0" borderId="2" xfId="0" applyBorder="1" applyAlignment="1">
      <alignment horizontal="center" wrapText="1"/>
    </xf>
    <xf numFmtId="0" fontId="0" fillId="0" borderId="0" xfId="0" applyBorder="1" applyAlignment="1">
      <alignment horizontal="center"/>
    </xf>
    <xf numFmtId="0" fontId="0" fillId="0" borderId="0" xfId="0" applyAlignment="1">
      <alignment horizontal="center" vertical="center"/>
    </xf>
    <xf numFmtId="0" fontId="0" fillId="0" borderId="2" xfId="0" applyBorder="1" applyAlignment="1">
      <alignment horizontal="center"/>
    </xf>
    <xf numFmtId="0" fontId="1" fillId="0" borderId="0" xfId="0" applyFont="1" applyBorder="1" applyAlignment="1">
      <alignment horizont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left" vertical="center" wrapText="1"/>
    </xf>
    <xf numFmtId="0" fontId="1" fillId="0" borderId="2" xfId="0" applyFont="1" applyBorder="1" applyAlignment="1">
      <alignment horizontal="left" vertical="center" wrapText="1"/>
    </xf>
    <xf numFmtId="0" fontId="1" fillId="0" borderId="0"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vertical="center"/>
    </xf>
    <xf numFmtId="0" fontId="1" fillId="0" borderId="2" xfId="0" applyFont="1" applyBorder="1" applyAlignment="1">
      <alignment vertical="center"/>
    </xf>
    <xf numFmtId="0" fontId="1" fillId="0" borderId="2" xfId="0" applyFont="1" applyFill="1" applyBorder="1" applyAlignment="1">
      <alignment horizontal="center"/>
    </xf>
    <xf numFmtId="0" fontId="1" fillId="0" borderId="0" xfId="0" applyFont="1" applyFill="1" applyBorder="1" applyAlignment="1">
      <alignment horizontal="left" vertical="center"/>
    </xf>
    <xf numFmtId="0" fontId="1" fillId="0" borderId="2" xfId="0" applyFont="1" applyFill="1" applyBorder="1" applyAlignment="1">
      <alignment horizontal="left" vertical="center"/>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0"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left" wrapText="1"/>
    </xf>
    <xf numFmtId="0" fontId="1" fillId="0" borderId="5" xfId="0" applyFont="1" applyBorder="1" applyAlignment="1">
      <alignment horizontal="left" wrapText="1"/>
    </xf>
    <xf numFmtId="0" fontId="1" fillId="0" borderId="7"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xf>
    <xf numFmtId="0" fontId="1" fillId="0" borderId="6" xfId="0" applyFont="1" applyBorder="1" applyAlignment="1">
      <alignment horizontal="left"/>
    </xf>
    <xf numFmtId="0" fontId="1" fillId="0" borderId="0" xfId="0" applyFont="1" applyAlignment="1">
      <alignment horizontal="center"/>
    </xf>
    <xf numFmtId="0" fontId="0" fillId="0" borderId="0" xfId="0" applyFill="1" applyAlignment="1">
      <alignment horizontal="left" vertical="top" wrapText="1"/>
    </xf>
    <xf numFmtId="0" fontId="0" fillId="0" borderId="2" xfId="0" applyFill="1" applyBorder="1" applyAlignment="1">
      <alignment horizontal="left" vertical="top" wrapText="1"/>
    </xf>
    <xf numFmtId="0" fontId="0" fillId="0" borderId="2" xfId="0" applyBorder="1" applyAlignment="1">
      <alignment horizontal="left" vertical="top" wrapText="1"/>
    </xf>
    <xf numFmtId="0" fontId="0" fillId="0" borderId="3" xfId="0" applyFont="1" applyFill="1" applyBorder="1" applyAlignment="1">
      <alignment horizontal="left" vertical="top" wrapText="1"/>
    </xf>
    <xf numFmtId="0" fontId="0" fillId="0" borderId="0" xfId="0" applyFont="1" applyFill="1" applyAlignment="1">
      <alignment horizontal="left" vertical="top" wrapText="1"/>
    </xf>
    <xf numFmtId="0" fontId="0" fillId="0" borderId="2" xfId="0" applyFont="1" applyFill="1" applyBorder="1" applyAlignment="1">
      <alignment horizontal="left" vertical="top" wrapText="1"/>
    </xf>
    <xf numFmtId="0" fontId="0" fillId="0" borderId="0"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queryTables/queryTable1.xml><?xml version="1.0" encoding="utf-8"?>
<queryTable xmlns="http://schemas.openxmlformats.org/spreadsheetml/2006/main" name="demogr_table_UKB._1" connectionId="14" autoFormatId="16" applyNumberFormats="0" applyBorderFormats="0" applyFontFormats="0" applyPatternFormats="0" applyAlignmentFormats="0" applyWidthHeightFormats="0"/>
</file>

<file path=xl/queryTables/queryTable10.xml><?xml version="1.0" encoding="utf-8"?>
<queryTable xmlns="http://schemas.openxmlformats.org/spreadsheetml/2006/main" name="gwas_results_0.5_lessthan1e_8" connectionId="18" autoFormatId="16" applyNumberFormats="0" applyBorderFormats="0" applyFontFormats="0" applyPatternFormats="0" applyAlignmentFormats="0" applyWidthHeightFormats="0"/>
</file>

<file path=xl/queryTables/queryTable11.xml><?xml version="1.0" encoding="utf-8"?>
<queryTable xmlns="http://schemas.openxmlformats.org/spreadsheetml/2006/main" name="rs_info6." connectionId="28" autoFormatId="16" applyNumberFormats="0" applyBorderFormats="0" applyFontFormats="0" applyPatternFormats="0" applyAlignmentFormats="0" applyWidthHeightFormats="0"/>
</file>

<file path=xl/queryTables/queryTable12.xml><?xml version="1.0" encoding="utf-8"?>
<queryTable xmlns="http://schemas.openxmlformats.org/spreadsheetml/2006/main" name="cond_or_p_3_phenolists._1" connectionId="9" autoFormatId="16" applyNumberFormats="0" applyBorderFormats="0" applyFontFormats="0" applyPatternFormats="0" applyAlignmentFormats="0" applyWidthHeightFormats="0"/>
</file>

<file path=xl/queryTables/queryTable13.xml><?xml version="1.0" encoding="utf-8"?>
<queryTable xmlns="http://schemas.openxmlformats.org/spreadsheetml/2006/main" name="leiom._2" connectionId="22" autoFormatId="16" applyNumberFormats="0" applyBorderFormats="0" applyFontFormats="0" applyPatternFormats="0" applyAlignmentFormats="0" applyWidthHeightFormats="0"/>
</file>

<file path=xl/queryTables/queryTable14.xml><?xml version="1.0" encoding="utf-8"?>
<queryTable xmlns="http://schemas.openxmlformats.org/spreadsheetml/2006/main" name="Table_supp_condassoc." connectionId="32" autoFormatId="16" applyNumberFormats="0" applyBorderFormats="0" applyFontFormats="0" applyPatternFormats="0" applyAlignmentFormats="0" applyWidthHeightFormats="0"/>
</file>

<file path=xl/queryTables/queryTable15.xml><?xml version="1.0" encoding="utf-8"?>
<queryTable xmlns="http://schemas.openxmlformats.org/spreadsheetml/2006/main" name="tempICE_gest_fix._2" connectionId="35" autoFormatId="16" applyNumberFormats="0" applyBorderFormats="0" applyFontFormats="0" applyPatternFormats="0" applyAlignmentFormats="0" applyWidthHeightFormats="0"/>
</file>

<file path=xl/queryTables/queryTable16.xml><?xml version="1.0" encoding="utf-8"?>
<queryTable xmlns="http://schemas.openxmlformats.org/spreadsheetml/2006/main" name="cond_pop_barrettAE_uk_fix._3" connectionId="10" autoFormatId="16" applyNumberFormats="0" applyBorderFormats="0" applyFontFormats="0" applyPatternFormats="0" applyAlignmentFormats="0" applyWidthHeightFormats="0"/>
</file>

<file path=xl/queryTables/queryTable17.xml><?xml version="1.0" encoding="utf-8"?>
<queryTable xmlns="http://schemas.openxmlformats.org/spreadsheetml/2006/main" name="cond_pop_barrettAEchr12_uk_fix._3" connectionId="11" autoFormatId="16" applyNumberFormats="0" applyBorderFormats="0" applyFontFormats="0" applyPatternFormats="0" applyAlignmentFormats="0" applyWidthHeightFormats="0"/>
</file>

<file path=xl/queryTables/queryTable18.xml><?xml version="1.0" encoding="utf-8"?>
<queryTable xmlns="http://schemas.openxmlformats.org/spreadsheetml/2006/main" name="cond_pop_rs3971300_bmdTOTAL_fix._1" connectionId="12" autoFormatId="16" applyNumberFormats="0" applyBorderFormats="0" applyFontFormats="0" applyPatternFormats="0" applyAlignmentFormats="0" applyWidthHeightFormats="0"/>
</file>

<file path=xl/queryTables/queryTable19.xml><?xml version="1.0" encoding="utf-8"?>
<queryTable xmlns="http://schemas.openxmlformats.org/spreadsheetml/2006/main" name="leioma32_table." connectionId="23" autoFormatId="16" applyNumberFormats="0" applyBorderFormats="0" applyFontFormats="0" applyPatternFormats="0" applyAlignmentFormats="0" applyWidthHeightFormats="0"/>
</file>

<file path=xl/queryTables/queryTable2.xml><?xml version="1.0" encoding="utf-8"?>
<queryTable xmlns="http://schemas.openxmlformats.org/spreadsheetml/2006/main" name="demogr_table_ICE._1" connectionId="13" autoFormatId="16" applyNumberFormats="0" applyBorderFormats="0" applyFontFormats="0" applyPatternFormats="0" applyAlignmentFormats="0" applyWidthHeightFormats="0"/>
</file>

<file path=xl/queryTables/queryTable20.xml><?xml version="1.0" encoding="utf-8"?>
<queryTable xmlns="http://schemas.openxmlformats.org/spreadsheetml/2006/main" name="gest_table." connectionId="17" autoFormatId="16" applyNumberFormats="0" applyBorderFormats="0" applyFontFormats="0" applyPatternFormats="0" applyAlignmentFormats="0" applyWidthHeightFormats="0"/>
</file>

<file path=xl/queryTables/queryTable21.xml><?xml version="1.0" encoding="utf-8"?>
<queryTable xmlns="http://schemas.openxmlformats.org/spreadsheetml/2006/main" name="endom27_table." connectionId="15" autoFormatId="16" applyNumberFormats="0" applyBorderFormats="0" applyFontFormats="0" applyPatternFormats="0" applyAlignmentFormats="0" applyWidthHeightFormats="0"/>
</file>

<file path=xl/queryTables/queryTable22.xml><?xml version="1.0" encoding="utf-8"?>
<queryTable xmlns="http://schemas.openxmlformats.org/spreadsheetml/2006/main" name="BE_Table_ok._2" connectionId="2" autoFormatId="16" applyNumberFormats="0" applyBorderFormats="0" applyFontFormats="0" applyPatternFormats="0" applyAlignmentFormats="0" applyWidthHeightFormats="0"/>
</file>

<file path=xl/queryTables/queryTable23.xml><?xml version="1.0" encoding="utf-8"?>
<queryTable xmlns="http://schemas.openxmlformats.org/spreadsheetml/2006/main" name="prca_table145." connectionId="27" autoFormatId="16" applyNumberFormats="0" applyBorderFormats="0" applyFontFormats="0" applyPatternFormats="0" applyAlignmentFormats="0" applyWidthHeightFormats="0"/>
</file>

<file path=xl/queryTables/queryTable24.xml><?xml version="1.0" encoding="utf-8"?>
<queryTable xmlns="http://schemas.openxmlformats.org/spreadsheetml/2006/main" name="hernia_table_final._1" connectionId="20" autoFormatId="16" applyNumberFormats="0" applyBorderFormats="0" applyFontFormats="0" applyPatternFormats="0" applyAlignmentFormats="0" applyWidthHeightFormats="0"/>
</file>

<file path=xl/queryTables/queryTable25.xml><?xml version="1.0" encoding="utf-8"?>
<queryTable xmlns="http://schemas.openxmlformats.org/spreadsheetml/2006/main" name="height_table_to_Excel." connectionId="19" autoFormatId="16" applyNumberFormats="0" applyBorderFormats="0" applyFontFormats="0" applyPatternFormats="0" applyAlignmentFormats="0" applyWidthHeightFormats="0"/>
</file>

<file path=xl/queryTables/queryTable26.xml><?xml version="1.0" encoding="utf-8"?>
<queryTable xmlns="http://schemas.openxmlformats.org/spreadsheetml/2006/main" name="lung_table_office." connectionId="24" autoFormatId="16" applyNumberFormats="0" applyBorderFormats="0" applyFontFormats="0" applyPatternFormats="0" applyAlignmentFormats="0" applyWidthHeightFormats="0"/>
</file>

<file path=xl/queryTables/queryTable27.xml><?xml version="1.0" encoding="utf-8"?>
<queryTable xmlns="http://schemas.openxmlformats.org/spreadsheetml/2006/main" name="waistcirc_table." connectionId="36" autoFormatId="16" applyNumberFormats="0" applyBorderFormats="0" applyFontFormats="0" applyPatternFormats="0" applyAlignmentFormats="0" applyWidthHeightFormats="0"/>
</file>

<file path=xl/queryTables/queryTable28.xml><?xml version="1.0" encoding="utf-8"?>
<queryTable xmlns="http://schemas.openxmlformats.org/spreadsheetml/2006/main" name="bph_pop_table." connectionId="5" autoFormatId="16" applyNumberFormats="0" applyBorderFormats="0" applyFontFormats="0" applyPatternFormats="0" applyAlignmentFormats="0" applyWidthHeightFormats="0"/>
</file>

<file path=xl/queryTables/queryTable29.xml><?xml version="1.0" encoding="utf-8"?>
<queryTable xmlns="http://schemas.openxmlformats.org/spreadsheetml/2006/main" name="BMI_table_final." connectionId="3" autoFormatId="16" applyNumberFormats="0" applyBorderFormats="0" applyFontFormats="0" applyPatternFormats="0" applyAlignmentFormats="0" applyWidthHeightFormats="0"/>
</file>

<file path=xl/queryTables/queryTable3.xml><?xml version="1.0" encoding="utf-8"?>
<queryTable xmlns="http://schemas.openxmlformats.org/spreadsheetml/2006/main" name="sup_tab2_minor_all_eff." connectionId="30" autoFormatId="16" applyNumberFormats="0" applyBorderFormats="0" applyFontFormats="0" applyPatternFormats="0" applyAlignmentFormats="0" applyWidthHeightFormats="0"/>
</file>

<file path=xl/queryTables/queryTable30.xml><?xml version="1.0" encoding="utf-8"?>
<queryTable xmlns="http://schemas.openxmlformats.org/spreadsheetml/2006/main" name="rs_remove." connectionId="29" autoFormatId="16" applyNumberFormats="0" applyBorderFormats="0" applyFontFormats="0" applyPatternFormats="0" applyAlignmentFormats="0" applyWidthHeightFormats="0"/>
</file>

<file path=xl/queryTables/queryTable31.xml><?xml version="1.0" encoding="utf-8"?>
<queryTable xmlns="http://schemas.openxmlformats.org/spreadsheetml/2006/main" name="fert_pop._1" connectionId="16" autoFormatId="16" applyNumberFormats="0" applyBorderFormats="0" applyFontFormats="0" applyPatternFormats="0" applyAlignmentFormats="0" applyWidthHeightFormats="0"/>
</file>

<file path=xl/queryTables/queryTable32.xml><?xml version="1.0" encoding="utf-8"?>
<queryTable xmlns="http://schemas.openxmlformats.org/spreadsheetml/2006/main" name="nchildadj_or_ci._1" connectionId="26" autoFormatId="16" applyNumberFormats="0" applyBorderFormats="0" applyFontFormats="0" applyPatternFormats="0" applyAlignmentFormats="0" applyWidthHeightFormats="0"/>
</file>

<file path=xl/queryTables/queryTable33.xml><?xml version="1.0" encoding="utf-8"?>
<queryTable xmlns="http://schemas.openxmlformats.org/spreadsheetml/2006/main" name="BMIadj_or_ci._1" connectionId="4" autoFormatId="16" applyNumberFormats="0" applyBorderFormats="0" applyFontFormats="0" applyPatternFormats="0" applyAlignmentFormats="0" applyWidthHeightFormats="0"/>
</file>

<file path=xl/queryTables/queryTable34.xml><?xml version="1.0" encoding="utf-8"?>
<queryTable xmlns="http://schemas.openxmlformats.org/spreadsheetml/2006/main" name="ICE_UKB_Joined_correct_pvals._1" connectionId="21" autoFormatId="16" applyNumberFormats="0" applyBorderFormats="0" applyFontFormats="0" applyPatternFormats="0" applyAlignmentFormats="0" applyWidthHeightFormats="0"/>
</file>

<file path=xl/queryTables/queryTable35.xml><?xml version="1.0" encoding="utf-8"?>
<queryTable xmlns="http://schemas.openxmlformats.org/spreadsheetml/2006/main" name="tempA._1" connectionId="34" autoFormatId="16" applyNumberFormats="0" applyBorderFormats="0" applyFontFormats="0" applyPatternFormats="0" applyAlignmentFormats="0" applyWidthHeightFormats="0"/>
</file>

<file path=xl/queryTables/queryTable36.xml><?xml version="1.0" encoding="utf-8"?>
<queryTable xmlns="http://schemas.openxmlformats.org/spreadsheetml/2006/main" name="meta_withN_table." connectionId="25" autoFormatId="16" applyNumberFormats="0" applyBorderFormats="0" applyFontFormats="0" applyPatternFormats="0" applyAlignmentFormats="0" applyWidthHeightFormats="0"/>
</file>

<file path=xl/queryTables/queryTable4.xml><?xml version="1.0" encoding="utf-8"?>
<queryTable xmlns="http://schemas.openxmlformats.org/spreadsheetml/2006/main" name="adj_or_p_updated." connectionId="1" autoFormatId="16" applyNumberFormats="0" applyBorderFormats="0" applyFontFormats="0" applyPatternFormats="0" applyAlignmentFormats="0" applyWidthHeightFormats="0"/>
</file>

<file path=xl/queryTables/queryTable5.xml><?xml version="1.0" encoding="utf-8"?>
<queryTable xmlns="http://schemas.openxmlformats.org/spreadsheetml/2006/main" name="sup3ex_final._1" connectionId="31" autoFormatId="16" applyNumberFormats="0" applyBorderFormats="0" applyFontFormats="0" applyPatternFormats="0" applyAlignmentFormats="0" applyWidthHeightFormats="0"/>
</file>

<file path=xl/queryTables/queryTable6.xml><?xml version="1.0" encoding="utf-8"?>
<queryTable xmlns="http://schemas.openxmlformats.org/spreadsheetml/2006/main" name="Cartwright_markers." connectionId="6" autoFormatId="16" applyNumberFormats="0" applyBorderFormats="0" applyFontFormats="0" applyPatternFormats="0" applyAlignmentFormats="0" applyWidthHeightFormats="0"/>
</file>

<file path=xl/queryTables/queryTable7.xml><?xml version="1.0" encoding="utf-8"?>
<queryTable xmlns="http://schemas.openxmlformats.org/spreadsheetml/2006/main" name="comparison_8_UKB." connectionId="8" autoFormatId="16" applyNumberFormats="0" applyBorderFormats="0" applyFontFormats="0" applyPatternFormats="0" applyAlignmentFormats="0" applyWidthHeightFormats="0"/>
</file>

<file path=xl/queryTables/queryTable8.xml><?xml version="1.0" encoding="utf-8"?>
<queryTable xmlns="http://schemas.openxmlformats.org/spreadsheetml/2006/main" name="comparison_8_ICE._1" connectionId="7" autoFormatId="16" applyNumberFormats="0" applyBorderFormats="0" applyFontFormats="0" applyPatternFormats="0" applyAlignmentFormats="0" applyWidthHeightFormats="0"/>
</file>

<file path=xl/queryTables/queryTable9.xml><?xml version="1.0" encoding="utf-8"?>
<queryTable xmlns="http://schemas.openxmlformats.org/spreadsheetml/2006/main" name="Table2_to_excel." connectionId="33"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queryTable" Target="../queryTables/queryTable1.xml"/></Relationships>
</file>

<file path=xl/worksheets/_rels/sheet10.xml.rels><?xml version="1.0" encoding="UTF-8" standalone="yes"?>
<Relationships xmlns="http://schemas.openxmlformats.org/package/2006/relationships"><Relationship Id="rId2" Type="http://schemas.openxmlformats.org/officeDocument/2006/relationships/queryTable" Target="../queryTables/queryTable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queryTable" Target="../queryTables/queryTable12.xml"/><Relationship Id="rId1" Type="http://schemas.openxmlformats.org/officeDocument/2006/relationships/queryTable" Target="../queryTables/queryTable11.xml"/></Relationships>
</file>

<file path=xl/worksheets/_rels/sheet12.xml.rels><?xml version="1.0" encoding="UTF-8" standalone="yes"?>
<Relationships xmlns="http://schemas.openxmlformats.org/package/2006/relationships"><Relationship Id="rId3" Type="http://schemas.openxmlformats.org/officeDocument/2006/relationships/queryTable" Target="../queryTables/queryTable15.xml"/><Relationship Id="rId2" Type="http://schemas.openxmlformats.org/officeDocument/2006/relationships/queryTable" Target="../queryTables/queryTable14.xml"/><Relationship Id="rId1" Type="http://schemas.openxmlformats.org/officeDocument/2006/relationships/queryTable" Target="../queryTables/queryTable13.xml"/><Relationship Id="rId6" Type="http://schemas.openxmlformats.org/officeDocument/2006/relationships/queryTable" Target="../queryTables/queryTable18.xml"/><Relationship Id="rId5" Type="http://schemas.openxmlformats.org/officeDocument/2006/relationships/queryTable" Target="../queryTables/queryTable17.xml"/><Relationship Id="rId4" Type="http://schemas.openxmlformats.org/officeDocument/2006/relationships/queryTable" Target="../queryTables/queryTable16.xml"/></Relationships>
</file>

<file path=xl/worksheets/_rels/sheet13.xml.rels><?xml version="1.0" encoding="UTF-8" standalone="yes"?>
<Relationships xmlns="http://schemas.openxmlformats.org/package/2006/relationships"><Relationship Id="rId2" Type="http://schemas.openxmlformats.org/officeDocument/2006/relationships/queryTable" Target="../queryTables/queryTable19.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queryTable" Target="../queryTables/queryTable20.xml"/></Relationships>
</file>

<file path=xl/worksheets/_rels/sheet15.xml.rels><?xml version="1.0" encoding="UTF-8" standalone="yes"?>
<Relationships xmlns="http://schemas.openxmlformats.org/package/2006/relationships"><Relationship Id="rId2" Type="http://schemas.openxmlformats.org/officeDocument/2006/relationships/queryTable" Target="../queryTables/queryTable21.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queryTable" Target="../queryTables/queryTable22.xml"/></Relationships>
</file>

<file path=xl/worksheets/_rels/sheet17.xml.rels><?xml version="1.0" encoding="UTF-8" standalone="yes"?>
<Relationships xmlns="http://schemas.openxmlformats.org/package/2006/relationships"><Relationship Id="rId2" Type="http://schemas.openxmlformats.org/officeDocument/2006/relationships/queryTable" Target="../queryTables/queryTable23.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queryTable" Target="../queryTables/queryTable24.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queryTable" Target="../queryTables/queryTable2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queryTable" Target="../queryTables/queryTable26.xml"/></Relationships>
</file>

<file path=xl/worksheets/_rels/sheet21.xml.rels><?xml version="1.0" encoding="UTF-8" standalone="yes"?>
<Relationships xmlns="http://schemas.openxmlformats.org/package/2006/relationships"><Relationship Id="rId1" Type="http://schemas.openxmlformats.org/officeDocument/2006/relationships/queryTable" Target="../queryTables/queryTable27.xml"/></Relationships>
</file>

<file path=xl/worksheets/_rels/sheet22.xml.rels><?xml version="1.0" encoding="UTF-8" standalone="yes"?>
<Relationships xmlns="http://schemas.openxmlformats.org/package/2006/relationships"><Relationship Id="rId2" Type="http://schemas.openxmlformats.org/officeDocument/2006/relationships/queryTable" Target="../queryTables/queryTable28.x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2" Type="http://schemas.openxmlformats.org/officeDocument/2006/relationships/queryTable" Target="../queryTables/queryTable30.xml"/><Relationship Id="rId1" Type="http://schemas.openxmlformats.org/officeDocument/2006/relationships/queryTable" Target="../queryTables/queryTable29.xml"/></Relationships>
</file>

<file path=xl/worksheets/_rels/sheet24.xml.rels><?xml version="1.0" encoding="UTF-8" standalone="yes"?>
<Relationships xmlns="http://schemas.openxmlformats.org/package/2006/relationships"><Relationship Id="rId1" Type="http://schemas.openxmlformats.org/officeDocument/2006/relationships/queryTable" Target="../queryTables/queryTable31.xml"/></Relationships>
</file>

<file path=xl/worksheets/_rels/sheet25.xml.rels><?xml version="1.0" encoding="UTF-8" standalone="yes"?>
<Relationships xmlns="http://schemas.openxmlformats.org/package/2006/relationships"><Relationship Id="rId2" Type="http://schemas.openxmlformats.org/officeDocument/2006/relationships/queryTable" Target="../queryTables/queryTable33.xml"/><Relationship Id="rId1" Type="http://schemas.openxmlformats.org/officeDocument/2006/relationships/queryTable" Target="../queryTables/queryTable32.xml"/></Relationships>
</file>

<file path=xl/worksheets/_rels/sheet26.xml.rels><?xml version="1.0" encoding="UTF-8" standalone="yes"?>
<Relationships xmlns="http://schemas.openxmlformats.org/package/2006/relationships"><Relationship Id="rId1" Type="http://schemas.openxmlformats.org/officeDocument/2006/relationships/queryTable" Target="../queryTables/queryTable34.xml"/></Relationships>
</file>

<file path=xl/worksheets/_rels/sheet27.xml.rels><?xml version="1.0" encoding="UTF-8" standalone="yes"?>
<Relationships xmlns="http://schemas.openxmlformats.org/package/2006/relationships"><Relationship Id="rId1" Type="http://schemas.openxmlformats.org/officeDocument/2006/relationships/queryTable" Target="../queryTables/queryTable35.xml"/></Relationships>
</file>

<file path=xl/worksheets/_rels/sheet29.xml.rels><?xml version="1.0" encoding="UTF-8" standalone="yes"?>
<Relationships xmlns="http://schemas.openxmlformats.org/package/2006/relationships"><Relationship Id="rId1" Type="http://schemas.openxmlformats.org/officeDocument/2006/relationships/queryTable" Target="../queryTables/queryTable36.xml"/></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queryTable" Target="../queryTables/queryTable4.xml"/></Relationships>
</file>

<file path=xl/worksheets/_rels/sheet5.xml.rels><?xml version="1.0" encoding="UTF-8" standalone="yes"?>
<Relationships xmlns="http://schemas.openxmlformats.org/package/2006/relationships"><Relationship Id="rId2" Type="http://schemas.openxmlformats.org/officeDocument/2006/relationships/queryTable" Target="../queryTables/query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queryTable" Target="../queryTables/queryTable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queryTable" Target="../queryTables/queryTable8.xml"/><Relationship Id="rId1" Type="http://schemas.openxmlformats.org/officeDocument/2006/relationships/queryTable" Target="../queryTables/queryTable7.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B11" sqref="B11"/>
    </sheetView>
  </sheetViews>
  <sheetFormatPr defaultRowHeight="15" x14ac:dyDescent="0.25"/>
  <cols>
    <col min="1" max="1" width="23.5703125" bestFit="1" customWidth="1"/>
    <col min="2" max="3" width="20.28515625" customWidth="1"/>
    <col min="4" max="4" width="1.5703125" style="13" customWidth="1"/>
    <col min="5" max="6" width="20.28515625" customWidth="1"/>
    <col min="7" max="7" width="10.42578125" bestFit="1" customWidth="1"/>
    <col min="8" max="8" width="7.42578125" bestFit="1" customWidth="1"/>
    <col min="9" max="9" width="6.5703125" bestFit="1" customWidth="1"/>
    <col min="10" max="11" width="10.42578125" bestFit="1" customWidth="1"/>
  </cols>
  <sheetData>
    <row r="1" spans="1:10" x14ac:dyDescent="0.25">
      <c r="B1" s="257" t="s">
        <v>571</v>
      </c>
      <c r="C1" s="257"/>
      <c r="D1" s="47"/>
      <c r="E1" s="257" t="s">
        <v>572</v>
      </c>
      <c r="F1" s="257"/>
    </row>
    <row r="2" spans="1:10" x14ac:dyDescent="0.25">
      <c r="A2" s="5"/>
      <c r="B2" s="17" t="s">
        <v>573</v>
      </c>
      <c r="C2" s="17" t="s">
        <v>574</v>
      </c>
      <c r="D2" s="17"/>
      <c r="E2" s="17" t="s">
        <v>573</v>
      </c>
      <c r="F2" s="17" t="s">
        <v>574</v>
      </c>
    </row>
    <row r="3" spans="1:10" x14ac:dyDescent="0.25">
      <c r="A3" t="s">
        <v>565</v>
      </c>
      <c r="B3" s="35">
        <v>3409</v>
      </c>
      <c r="C3" s="35">
        <v>131444</v>
      </c>
      <c r="D3" s="46"/>
      <c r="E3" s="35">
        <v>11601</v>
      </c>
      <c r="F3" s="35">
        <v>209288</v>
      </c>
      <c r="H3" s="32"/>
      <c r="J3" s="32"/>
    </row>
    <row r="4" spans="1:10" x14ac:dyDescent="0.25">
      <c r="A4" t="s">
        <v>575</v>
      </c>
      <c r="B4" s="48" t="s">
        <v>576</v>
      </c>
      <c r="C4" s="48" t="s">
        <v>577</v>
      </c>
      <c r="D4" s="49"/>
      <c r="E4" s="48" t="s">
        <v>578</v>
      </c>
      <c r="F4" s="48" t="s">
        <v>579</v>
      </c>
    </row>
    <row r="5" spans="1:10" x14ac:dyDescent="0.25">
      <c r="A5" t="s">
        <v>580</v>
      </c>
      <c r="B5" s="48" t="s">
        <v>7320</v>
      </c>
      <c r="C5" s="48" t="s">
        <v>581</v>
      </c>
      <c r="D5" s="49"/>
      <c r="E5" s="48" t="s">
        <v>582</v>
      </c>
      <c r="F5" s="48" t="s">
        <v>583</v>
      </c>
    </row>
    <row r="6" spans="1:10" x14ac:dyDescent="0.25">
      <c r="A6" t="s">
        <v>584</v>
      </c>
      <c r="B6" s="48" t="s">
        <v>585</v>
      </c>
      <c r="C6" s="48" t="s">
        <v>586</v>
      </c>
      <c r="D6" s="49"/>
      <c r="E6" s="48" t="s">
        <v>587</v>
      </c>
      <c r="F6" s="48" t="s">
        <v>588</v>
      </c>
    </row>
    <row r="7" spans="1:10" x14ac:dyDescent="0.25">
      <c r="A7" s="5" t="s">
        <v>7321</v>
      </c>
      <c r="B7" s="50" t="s">
        <v>655</v>
      </c>
      <c r="C7" s="50" t="s">
        <v>656</v>
      </c>
      <c r="D7" s="49"/>
      <c r="E7" s="50" t="s">
        <v>650</v>
      </c>
      <c r="F7" s="50" t="s">
        <v>651</v>
      </c>
    </row>
    <row r="8" spans="1:10" ht="15" customHeight="1" x14ac:dyDescent="0.25">
      <c r="A8" s="258" t="s">
        <v>7910</v>
      </c>
      <c r="B8" s="258"/>
      <c r="C8" s="258"/>
      <c r="D8" s="258"/>
      <c r="E8" s="258"/>
      <c r="F8" s="258"/>
    </row>
    <row r="9" spans="1:10" x14ac:dyDescent="0.25">
      <c r="A9" s="259"/>
      <c r="B9" s="259"/>
      <c r="C9" s="259"/>
      <c r="D9" s="259"/>
      <c r="E9" s="259"/>
      <c r="F9" s="259"/>
    </row>
    <row r="10" spans="1:10" x14ac:dyDescent="0.25">
      <c r="A10" s="259"/>
      <c r="B10" s="259"/>
      <c r="C10" s="259"/>
      <c r="D10" s="259"/>
      <c r="E10" s="259"/>
      <c r="F10" s="259"/>
    </row>
  </sheetData>
  <mergeCells count="3">
    <mergeCell ref="B1:C1"/>
    <mergeCell ref="E1:F1"/>
    <mergeCell ref="A8:F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22" workbookViewId="0">
      <selection activeCell="A26" sqref="A26:I35"/>
    </sheetView>
  </sheetViews>
  <sheetFormatPr defaultRowHeight="15" x14ac:dyDescent="0.25"/>
  <cols>
    <col min="1" max="1" width="13.85546875" style="20" customWidth="1"/>
    <col min="2" max="2" width="13.140625" style="20" customWidth="1"/>
    <col min="3" max="3" width="2.85546875" style="20" customWidth="1"/>
    <col min="4" max="4" width="12.85546875" style="20" customWidth="1"/>
    <col min="5" max="5" width="13.5703125" style="20" customWidth="1"/>
    <col min="6" max="7" width="7.140625" style="20" customWidth="1"/>
    <col min="8" max="8" width="10.7109375" style="20" customWidth="1"/>
    <col min="9" max="9" width="53.140625" style="20" customWidth="1"/>
    <col min="10" max="16384" width="9.140625" style="20"/>
  </cols>
  <sheetData>
    <row r="1" spans="1:9" customFormat="1" ht="15" customHeight="1" x14ac:dyDescent="0.25">
      <c r="A1" s="272" t="s">
        <v>184</v>
      </c>
      <c r="B1" s="272"/>
      <c r="C1" s="179"/>
      <c r="D1" s="272" t="s">
        <v>7328</v>
      </c>
      <c r="E1" s="272"/>
      <c r="F1" s="272"/>
      <c r="G1" s="272"/>
      <c r="H1" s="272"/>
      <c r="I1" s="36"/>
    </row>
    <row r="2" spans="1:9" customFormat="1" x14ac:dyDescent="0.25">
      <c r="A2" s="273"/>
      <c r="B2" s="273"/>
      <c r="C2" s="179"/>
      <c r="D2" s="273"/>
      <c r="E2" s="273"/>
      <c r="F2" s="273"/>
      <c r="G2" s="273"/>
      <c r="H2" s="273"/>
      <c r="I2" s="37"/>
    </row>
    <row r="3" spans="1:9" customFormat="1" ht="17.25" x14ac:dyDescent="0.25">
      <c r="A3" s="184" t="s">
        <v>185</v>
      </c>
      <c r="B3" s="184" t="s">
        <v>186</v>
      </c>
      <c r="C3" s="184"/>
      <c r="D3" s="184" t="s">
        <v>185</v>
      </c>
      <c r="E3" s="184" t="s">
        <v>186</v>
      </c>
      <c r="F3" s="38" t="s">
        <v>187</v>
      </c>
      <c r="G3" s="184" t="s">
        <v>188</v>
      </c>
      <c r="H3" s="184" t="s">
        <v>1125</v>
      </c>
      <c r="I3" s="22" t="s">
        <v>189</v>
      </c>
    </row>
    <row r="4" spans="1:9" x14ac:dyDescent="0.25">
      <c r="A4" s="191" t="s">
        <v>89</v>
      </c>
      <c r="B4" s="20" t="s">
        <v>90</v>
      </c>
      <c r="D4" s="156" t="s">
        <v>335</v>
      </c>
      <c r="E4" s="192" t="s">
        <v>7329</v>
      </c>
      <c r="F4" s="193">
        <v>0.53858099999999998</v>
      </c>
      <c r="G4" s="152">
        <v>0.84899000000000002</v>
      </c>
      <c r="H4" s="194">
        <v>24945404</v>
      </c>
      <c r="I4" s="156" t="s">
        <v>7330</v>
      </c>
    </row>
    <row r="5" spans="1:9" ht="17.25" x14ac:dyDescent="0.25">
      <c r="D5" s="156" t="s">
        <v>244</v>
      </c>
      <c r="E5" s="192" t="s">
        <v>7331</v>
      </c>
      <c r="F5" s="193">
        <v>0.55982600000000005</v>
      </c>
      <c r="G5" s="152">
        <v>0.89580099999999996</v>
      </c>
      <c r="H5" s="194" t="s">
        <v>7332</v>
      </c>
      <c r="I5" s="156" t="s">
        <v>7333</v>
      </c>
    </row>
    <row r="6" spans="1:9" x14ac:dyDescent="0.25">
      <c r="D6" s="156" t="s">
        <v>410</v>
      </c>
      <c r="E6" s="192" t="s">
        <v>7334</v>
      </c>
      <c r="F6" s="193">
        <v>0.61521099999999995</v>
      </c>
      <c r="G6" s="152">
        <v>0.98917900000000003</v>
      </c>
      <c r="H6" s="194">
        <v>29304378</v>
      </c>
      <c r="I6" s="156" t="s">
        <v>1118</v>
      </c>
    </row>
    <row r="7" spans="1:9" ht="17.25" x14ac:dyDescent="0.25">
      <c r="D7" s="156" t="s">
        <v>408</v>
      </c>
      <c r="E7" s="192" t="s">
        <v>7335</v>
      </c>
      <c r="F7" s="193">
        <v>0.61521099999999995</v>
      </c>
      <c r="G7" s="152">
        <v>0.98917900000000003</v>
      </c>
      <c r="H7" s="194" t="s">
        <v>7336</v>
      </c>
      <c r="I7" s="156" t="s">
        <v>7337</v>
      </c>
    </row>
    <row r="8" spans="1:9" x14ac:dyDescent="0.25">
      <c r="D8" s="156" t="s">
        <v>190</v>
      </c>
      <c r="E8" s="192" t="s">
        <v>7338</v>
      </c>
      <c r="F8" s="193">
        <v>0.847418</v>
      </c>
      <c r="G8" s="152">
        <v>0.95812600000000003</v>
      </c>
      <c r="H8" s="194">
        <v>23472165</v>
      </c>
      <c r="I8" s="156" t="s">
        <v>7339</v>
      </c>
    </row>
    <row r="9" spans="1:9" x14ac:dyDescent="0.25">
      <c r="D9" s="156" t="s">
        <v>135</v>
      </c>
      <c r="E9" s="192" t="s">
        <v>7276</v>
      </c>
      <c r="F9" s="193">
        <v>0.87679300000000004</v>
      </c>
      <c r="G9" s="152">
        <v>0.98845400000000005</v>
      </c>
      <c r="H9" s="194">
        <v>30194396</v>
      </c>
      <c r="I9" s="156" t="s">
        <v>180</v>
      </c>
    </row>
    <row r="10" spans="1:9" x14ac:dyDescent="0.25">
      <c r="D10" s="156" t="s">
        <v>191</v>
      </c>
      <c r="E10" s="192" t="s">
        <v>7278</v>
      </c>
      <c r="F10" s="193">
        <v>0.87778900000000004</v>
      </c>
      <c r="G10" s="152">
        <v>0.96973699999999996</v>
      </c>
      <c r="H10" s="194">
        <v>28877031</v>
      </c>
      <c r="I10" s="156" t="s">
        <v>1126</v>
      </c>
    </row>
    <row r="11" spans="1:9" ht="17.25" x14ac:dyDescent="0.25">
      <c r="D11" s="156" t="s">
        <v>191</v>
      </c>
      <c r="E11" s="192" t="s">
        <v>7278</v>
      </c>
      <c r="F11" s="193">
        <v>0.87778900000000004</v>
      </c>
      <c r="G11" s="152">
        <v>0.96973699999999996</v>
      </c>
      <c r="H11" s="194" t="s">
        <v>7340</v>
      </c>
      <c r="I11" s="156" t="s">
        <v>1117</v>
      </c>
    </row>
    <row r="12" spans="1:9" ht="17.25" x14ac:dyDescent="0.25">
      <c r="D12" s="156" t="s">
        <v>132</v>
      </c>
      <c r="E12" s="192" t="s">
        <v>7341</v>
      </c>
      <c r="F12" s="193">
        <v>0.94492200000000004</v>
      </c>
      <c r="G12" s="152">
        <v>0.999776</v>
      </c>
      <c r="H12" s="194">
        <v>28537267</v>
      </c>
      <c r="I12" s="156" t="s">
        <v>1119</v>
      </c>
    </row>
    <row r="13" spans="1:9" x14ac:dyDescent="0.25">
      <c r="A13" s="191" t="s">
        <v>95</v>
      </c>
      <c r="B13" s="20" t="s">
        <v>96</v>
      </c>
      <c r="D13" s="156" t="s">
        <v>511</v>
      </c>
      <c r="E13" s="192" t="s">
        <v>7342</v>
      </c>
      <c r="F13" s="193">
        <v>0.62308799999999998</v>
      </c>
      <c r="G13" s="152">
        <v>0.99534999999999996</v>
      </c>
      <c r="H13" s="194">
        <v>27527254</v>
      </c>
      <c r="I13" s="156" t="s">
        <v>7343</v>
      </c>
    </row>
    <row r="14" spans="1:9" x14ac:dyDescent="0.25">
      <c r="D14" s="156" t="s">
        <v>192</v>
      </c>
      <c r="E14" s="192" t="s">
        <v>7281</v>
      </c>
      <c r="F14" s="193">
        <v>0.851881</v>
      </c>
      <c r="G14" s="152">
        <v>0.95894100000000004</v>
      </c>
      <c r="H14" s="194">
        <v>28135244</v>
      </c>
      <c r="I14" s="156" t="s">
        <v>182</v>
      </c>
    </row>
    <row r="15" spans="1:9" x14ac:dyDescent="0.25">
      <c r="D15" s="156" t="s">
        <v>252</v>
      </c>
      <c r="E15" s="192" t="s">
        <v>7344</v>
      </c>
      <c r="F15" s="193">
        <v>0.99628000000000005</v>
      </c>
      <c r="G15" s="152">
        <v>1</v>
      </c>
      <c r="H15" s="194">
        <v>29892016</v>
      </c>
      <c r="I15" s="156" t="s">
        <v>853</v>
      </c>
    </row>
    <row r="16" spans="1:9" x14ac:dyDescent="0.25">
      <c r="A16" s="191" t="s">
        <v>105</v>
      </c>
      <c r="B16" s="20" t="s">
        <v>106</v>
      </c>
      <c r="D16" s="156" t="s">
        <v>193</v>
      </c>
      <c r="E16" s="192" t="s">
        <v>7345</v>
      </c>
      <c r="F16" s="193">
        <v>0.85256799999999999</v>
      </c>
      <c r="G16" s="152">
        <v>0.98979399999999995</v>
      </c>
      <c r="H16" s="194">
        <v>26686553</v>
      </c>
      <c r="I16" s="156" t="s">
        <v>194</v>
      </c>
    </row>
    <row r="17" spans="1:9" ht="17.25" x14ac:dyDescent="0.25">
      <c r="D17" s="156" t="s">
        <v>195</v>
      </c>
      <c r="E17" s="192" t="s">
        <v>1218</v>
      </c>
      <c r="F17" s="193">
        <v>0.94956700000000005</v>
      </c>
      <c r="G17" s="152">
        <v>0.99267899999999998</v>
      </c>
      <c r="H17" s="194" t="s">
        <v>196</v>
      </c>
      <c r="I17" s="156" t="s">
        <v>183</v>
      </c>
    </row>
    <row r="18" spans="1:9" x14ac:dyDescent="0.25">
      <c r="D18" s="156" t="s">
        <v>195</v>
      </c>
      <c r="E18" s="192" t="s">
        <v>1218</v>
      </c>
      <c r="F18" s="193">
        <v>0.94956700000000005</v>
      </c>
      <c r="G18" s="152">
        <v>0.99267899999999998</v>
      </c>
      <c r="H18" s="194">
        <v>25673412</v>
      </c>
      <c r="I18" s="156" t="s">
        <v>1120</v>
      </c>
    </row>
    <row r="19" spans="1:9" ht="17.25" x14ac:dyDescent="0.25">
      <c r="D19" s="156" t="s">
        <v>195</v>
      </c>
      <c r="E19" s="192" t="s">
        <v>1218</v>
      </c>
      <c r="F19" s="193">
        <v>0.94956700000000005</v>
      </c>
      <c r="G19" s="152">
        <v>0.99267899999999998</v>
      </c>
      <c r="H19" s="194" t="s">
        <v>1219</v>
      </c>
      <c r="I19" s="156" t="s">
        <v>1121</v>
      </c>
    </row>
    <row r="20" spans="1:9" ht="17.25" x14ac:dyDescent="0.25">
      <c r="D20" s="156" t="s">
        <v>105</v>
      </c>
      <c r="E20" s="192" t="s">
        <v>7238</v>
      </c>
      <c r="F20" s="193">
        <v>1</v>
      </c>
      <c r="G20" s="152">
        <v>1</v>
      </c>
      <c r="H20" s="194" t="s">
        <v>1122</v>
      </c>
      <c r="I20" s="156" t="s">
        <v>183</v>
      </c>
    </row>
    <row r="21" spans="1:9" x14ac:dyDescent="0.25">
      <c r="D21" s="156" t="s">
        <v>105</v>
      </c>
      <c r="E21" s="192" t="s">
        <v>7238</v>
      </c>
      <c r="F21" s="193">
        <v>1</v>
      </c>
      <c r="G21" s="152">
        <v>1</v>
      </c>
      <c r="H21" s="194">
        <v>28448500</v>
      </c>
      <c r="I21" s="160" t="s">
        <v>7346</v>
      </c>
    </row>
    <row r="22" spans="1:9" x14ac:dyDescent="0.25">
      <c r="A22" s="191" t="s">
        <v>118</v>
      </c>
      <c r="B22" s="20" t="s">
        <v>7347</v>
      </c>
      <c r="D22" s="156" t="s">
        <v>7313</v>
      </c>
      <c r="E22" s="192" t="s">
        <v>7348</v>
      </c>
      <c r="F22" s="193">
        <v>0.50989600000000002</v>
      </c>
      <c r="G22" s="152">
        <v>1</v>
      </c>
      <c r="H22" s="194">
        <v>25939597</v>
      </c>
      <c r="I22" s="156" t="s">
        <v>853</v>
      </c>
    </row>
    <row r="23" spans="1:9" x14ac:dyDescent="0.25">
      <c r="D23" s="156" t="s">
        <v>7349</v>
      </c>
      <c r="E23" s="192" t="s">
        <v>7350</v>
      </c>
      <c r="F23" s="193">
        <v>0.66243099999999999</v>
      </c>
      <c r="G23" s="152">
        <v>1</v>
      </c>
      <c r="H23" s="194">
        <v>27527254</v>
      </c>
      <c r="I23" s="156" t="s">
        <v>7343</v>
      </c>
    </row>
    <row r="24" spans="1:9" ht="17.25" x14ac:dyDescent="0.25">
      <c r="A24" s="191"/>
      <c r="B24" s="191"/>
      <c r="C24" s="191"/>
      <c r="D24" s="160" t="s">
        <v>197</v>
      </c>
      <c r="E24" s="195" t="s">
        <v>7351</v>
      </c>
      <c r="F24" s="196">
        <v>0.81385700000000005</v>
      </c>
      <c r="G24" s="172">
        <v>0.91632199999999997</v>
      </c>
      <c r="H24" s="197" t="s">
        <v>854</v>
      </c>
      <c r="I24" s="160" t="s">
        <v>853</v>
      </c>
    </row>
    <row r="25" spans="1:9" x14ac:dyDescent="0.25">
      <c r="A25" s="117" t="s">
        <v>122</v>
      </c>
      <c r="B25" s="117" t="s">
        <v>123</v>
      </c>
      <c r="C25" s="117"/>
      <c r="D25" s="198" t="s">
        <v>424</v>
      </c>
      <c r="E25" s="199" t="s">
        <v>7352</v>
      </c>
      <c r="F25" s="200">
        <v>0.93609200000000004</v>
      </c>
      <c r="G25" s="201">
        <v>0.96862899999999996</v>
      </c>
      <c r="H25" s="202">
        <v>30194396</v>
      </c>
      <c r="I25" s="198" t="s">
        <v>180</v>
      </c>
    </row>
    <row r="26" spans="1:9" ht="15" customHeight="1" x14ac:dyDescent="0.25">
      <c r="A26" s="261" t="s">
        <v>7891</v>
      </c>
      <c r="B26" s="261"/>
      <c r="C26" s="261"/>
      <c r="D26" s="261"/>
      <c r="E26" s="261"/>
      <c r="F26" s="261"/>
      <c r="G26" s="261"/>
      <c r="H26" s="261"/>
      <c r="I26" s="261"/>
    </row>
    <row r="27" spans="1:9" x14ac:dyDescent="0.25">
      <c r="A27" s="262"/>
      <c r="B27" s="262"/>
      <c r="C27" s="262"/>
      <c r="D27" s="262"/>
      <c r="E27" s="262"/>
      <c r="F27" s="262"/>
      <c r="G27" s="262"/>
      <c r="H27" s="262"/>
      <c r="I27" s="262"/>
    </row>
    <row r="28" spans="1:9" x14ac:dyDescent="0.25">
      <c r="A28" s="262"/>
      <c r="B28" s="262"/>
      <c r="C28" s="262"/>
      <c r="D28" s="262"/>
      <c r="E28" s="262"/>
      <c r="F28" s="262"/>
      <c r="G28" s="262"/>
      <c r="H28" s="262"/>
      <c r="I28" s="262"/>
    </row>
    <row r="29" spans="1:9" x14ac:dyDescent="0.25">
      <c r="A29" s="262"/>
      <c r="B29" s="262"/>
      <c r="C29" s="262"/>
      <c r="D29" s="262"/>
      <c r="E29" s="262"/>
      <c r="F29" s="262"/>
      <c r="G29" s="262"/>
      <c r="H29" s="262"/>
      <c r="I29" s="262"/>
    </row>
    <row r="30" spans="1:9" x14ac:dyDescent="0.25">
      <c r="A30" s="262"/>
      <c r="B30" s="262"/>
      <c r="C30" s="262"/>
      <c r="D30" s="262"/>
      <c r="E30" s="262"/>
      <c r="F30" s="262"/>
      <c r="G30" s="262"/>
      <c r="H30" s="262"/>
      <c r="I30" s="262"/>
    </row>
    <row r="31" spans="1:9" x14ac:dyDescent="0.25">
      <c r="A31" s="262"/>
      <c r="B31" s="262"/>
      <c r="C31" s="262"/>
      <c r="D31" s="262"/>
      <c r="E31" s="262"/>
      <c r="F31" s="262"/>
      <c r="G31" s="262"/>
      <c r="H31" s="262"/>
      <c r="I31" s="262"/>
    </row>
    <row r="32" spans="1:9" x14ac:dyDescent="0.25">
      <c r="A32" s="262"/>
      <c r="B32" s="262"/>
      <c r="C32" s="262"/>
      <c r="D32" s="262"/>
      <c r="E32" s="262"/>
      <c r="F32" s="262"/>
      <c r="G32" s="262"/>
      <c r="H32" s="262"/>
      <c r="I32" s="262"/>
    </row>
    <row r="33" spans="1:9" x14ac:dyDescent="0.25">
      <c r="A33" s="262"/>
      <c r="B33" s="262"/>
      <c r="C33" s="262"/>
      <c r="D33" s="262"/>
      <c r="E33" s="262"/>
      <c r="F33" s="262"/>
      <c r="G33" s="262"/>
      <c r="H33" s="262"/>
      <c r="I33" s="262"/>
    </row>
    <row r="34" spans="1:9" x14ac:dyDescent="0.25">
      <c r="A34" s="262"/>
      <c r="B34" s="262"/>
      <c r="C34" s="262"/>
      <c r="D34" s="262"/>
      <c r="E34" s="262"/>
      <c r="F34" s="262"/>
      <c r="G34" s="262"/>
      <c r="H34" s="262"/>
      <c r="I34" s="262"/>
    </row>
    <row r="35" spans="1:9" x14ac:dyDescent="0.25">
      <c r="A35" s="262"/>
      <c r="B35" s="262"/>
      <c r="C35" s="262"/>
      <c r="D35" s="262"/>
      <c r="E35" s="262"/>
      <c r="F35" s="262"/>
      <c r="G35" s="262"/>
      <c r="H35" s="262"/>
      <c r="I35" s="262"/>
    </row>
    <row r="37" spans="1:9" x14ac:dyDescent="0.25">
      <c r="A37" s="191"/>
    </row>
    <row r="38" spans="1:9" x14ac:dyDescent="0.25">
      <c r="A38" s="191"/>
    </row>
    <row r="43" spans="1:9" x14ac:dyDescent="0.25">
      <c r="A43" s="191"/>
    </row>
    <row r="44" spans="1:9" x14ac:dyDescent="0.25">
      <c r="A44" s="191"/>
    </row>
    <row r="54" spans="1:1" x14ac:dyDescent="0.25">
      <c r="A54" s="191"/>
    </row>
    <row r="56" spans="1:1" x14ac:dyDescent="0.25">
      <c r="A56" s="191"/>
    </row>
  </sheetData>
  <mergeCells count="3">
    <mergeCell ref="A1:B2"/>
    <mergeCell ref="D1:H2"/>
    <mergeCell ref="A26:I35"/>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workbookViewId="0">
      <selection activeCell="A8" sqref="A8:S10"/>
    </sheetView>
  </sheetViews>
  <sheetFormatPr defaultRowHeight="15" x14ac:dyDescent="0.25"/>
  <cols>
    <col min="1" max="1" width="25.42578125" customWidth="1"/>
    <col min="2" max="2" width="8.85546875" customWidth="1"/>
    <col min="3" max="3" width="8.140625" customWidth="1"/>
    <col min="4" max="19" width="8.7109375" customWidth="1"/>
    <col min="21" max="21" width="47" customWidth="1"/>
    <col min="22" max="22" width="16.85546875" customWidth="1"/>
  </cols>
  <sheetData>
    <row r="1" spans="1:24" ht="20.100000000000001" customHeight="1" x14ac:dyDescent="0.25">
      <c r="D1" s="274" t="s">
        <v>91</v>
      </c>
      <c r="E1" s="274"/>
      <c r="F1" s="274" t="s">
        <v>97</v>
      </c>
      <c r="G1" s="274"/>
      <c r="H1" s="274" t="s">
        <v>102</v>
      </c>
      <c r="I1" s="274"/>
      <c r="J1" s="274" t="s">
        <v>102</v>
      </c>
      <c r="K1" s="274"/>
      <c r="L1" s="274" t="s">
        <v>109</v>
      </c>
      <c r="M1" s="274"/>
      <c r="N1" s="274" t="s">
        <v>114</v>
      </c>
      <c r="O1" s="274"/>
      <c r="P1" s="274" t="s">
        <v>120</v>
      </c>
      <c r="Q1" s="274"/>
      <c r="R1" s="274" t="s">
        <v>124</v>
      </c>
      <c r="S1" s="274"/>
    </row>
    <row r="2" spans="1:24" ht="20.100000000000001" customHeight="1" x14ac:dyDescent="0.25">
      <c r="A2" s="13"/>
      <c r="B2" s="275" t="s">
        <v>174</v>
      </c>
      <c r="C2" s="275" t="s">
        <v>175</v>
      </c>
      <c r="D2" s="277" t="s">
        <v>89</v>
      </c>
      <c r="E2" s="277"/>
      <c r="F2" s="277" t="s">
        <v>95</v>
      </c>
      <c r="G2" s="277"/>
      <c r="H2" s="277" t="s">
        <v>101</v>
      </c>
      <c r="I2" s="277"/>
      <c r="J2" s="277" t="s">
        <v>105</v>
      </c>
      <c r="K2" s="277"/>
      <c r="L2" s="277" t="s">
        <v>108</v>
      </c>
      <c r="M2" s="277"/>
      <c r="N2" s="277" t="s">
        <v>113</v>
      </c>
      <c r="O2" s="277"/>
      <c r="P2" s="277" t="s">
        <v>118</v>
      </c>
      <c r="Q2" s="277"/>
      <c r="R2" s="277" t="s">
        <v>122</v>
      </c>
      <c r="S2" s="277"/>
    </row>
    <row r="3" spans="1:24" ht="20.100000000000001" customHeight="1" x14ac:dyDescent="0.25">
      <c r="A3" s="5" t="s">
        <v>176</v>
      </c>
      <c r="B3" s="276"/>
      <c r="C3" s="276"/>
      <c r="D3" s="279" t="s">
        <v>7235</v>
      </c>
      <c r="E3" s="279"/>
      <c r="F3" s="279" t="s">
        <v>7236</v>
      </c>
      <c r="G3" s="279"/>
      <c r="H3" s="279" t="s">
        <v>7237</v>
      </c>
      <c r="I3" s="279"/>
      <c r="J3" s="279" t="s">
        <v>7238</v>
      </c>
      <c r="K3" s="279"/>
      <c r="L3" s="279" t="s">
        <v>7239</v>
      </c>
      <c r="M3" s="279"/>
      <c r="N3" s="279" t="s">
        <v>7240</v>
      </c>
      <c r="O3" s="279"/>
      <c r="P3" s="279" t="s">
        <v>7241</v>
      </c>
      <c r="Q3" s="279"/>
      <c r="R3" s="279" t="s">
        <v>7242</v>
      </c>
      <c r="S3" s="279"/>
    </row>
    <row r="4" spans="1:24" ht="20.100000000000001" customHeight="1" x14ac:dyDescent="0.25">
      <c r="A4" s="27" t="s">
        <v>177</v>
      </c>
      <c r="B4" s="28"/>
      <c r="C4" s="28"/>
      <c r="D4" s="28" t="s">
        <v>16</v>
      </c>
      <c r="E4" s="28" t="s">
        <v>19</v>
      </c>
      <c r="F4" s="28" t="s">
        <v>16</v>
      </c>
      <c r="G4" s="28" t="s">
        <v>19</v>
      </c>
      <c r="H4" s="24" t="s">
        <v>16</v>
      </c>
      <c r="I4" s="24" t="s">
        <v>19</v>
      </c>
      <c r="J4" s="24" t="s">
        <v>16</v>
      </c>
      <c r="K4" s="24" t="s">
        <v>19</v>
      </c>
      <c r="L4" s="28" t="s">
        <v>16</v>
      </c>
      <c r="M4" s="28" t="s">
        <v>19</v>
      </c>
      <c r="N4" s="28" t="s">
        <v>16</v>
      </c>
      <c r="O4" s="28" t="s">
        <v>19</v>
      </c>
      <c r="P4" s="28" t="s">
        <v>16</v>
      </c>
      <c r="Q4" s="28" t="s">
        <v>19</v>
      </c>
      <c r="R4" s="28" t="s">
        <v>16</v>
      </c>
      <c r="S4" s="28" t="s">
        <v>19</v>
      </c>
      <c r="W4" s="29"/>
      <c r="X4" s="15"/>
    </row>
    <row r="5" spans="1:24" ht="20.100000000000001" customHeight="1" x14ac:dyDescent="0.25">
      <c r="A5" t="s">
        <v>198</v>
      </c>
      <c r="B5" s="30">
        <v>15010</v>
      </c>
      <c r="C5" s="30">
        <v>340734</v>
      </c>
      <c r="D5" s="97">
        <v>3.2599999999999998E-21</v>
      </c>
      <c r="E5" s="85">
        <v>0.84865000000000002</v>
      </c>
      <c r="F5" s="97">
        <v>3.3800000000000002E-17</v>
      </c>
      <c r="G5" s="26">
        <v>1.11466</v>
      </c>
      <c r="H5" s="95">
        <v>1.0000000000000001E-9</v>
      </c>
      <c r="I5" s="26">
        <v>1.0900000000000001</v>
      </c>
      <c r="J5" s="95">
        <v>2.7000000000000001E-17</v>
      </c>
      <c r="K5" s="26">
        <v>0.87</v>
      </c>
      <c r="L5" s="97">
        <v>4.55E-16</v>
      </c>
      <c r="M5" s="85">
        <v>1.1306799999999999</v>
      </c>
      <c r="N5" s="97">
        <v>3.9499999999999999E-12</v>
      </c>
      <c r="O5" s="85">
        <v>0.79732000000000003</v>
      </c>
      <c r="P5" s="97">
        <v>2.2799999999999999E-13</v>
      </c>
      <c r="Q5" s="85">
        <v>1.0949184833189169</v>
      </c>
      <c r="R5" s="99">
        <v>2.79E-12</v>
      </c>
      <c r="S5" s="101">
        <v>0.89385000000000003</v>
      </c>
    </row>
    <row r="6" spans="1:24" ht="20.100000000000001" customHeight="1" x14ac:dyDescent="0.25">
      <c r="A6" t="s">
        <v>134</v>
      </c>
      <c r="B6" s="30">
        <v>12926</v>
      </c>
      <c r="C6" s="30">
        <v>332973</v>
      </c>
      <c r="D6" s="97">
        <v>1.3000000000000001E-21</v>
      </c>
      <c r="E6" s="85">
        <v>0.83692</v>
      </c>
      <c r="F6" s="97">
        <v>8.5000000000000001E-17</v>
      </c>
      <c r="G6" s="26">
        <v>1.1211</v>
      </c>
      <c r="H6" s="95">
        <v>9.6999999999999995E-8</v>
      </c>
      <c r="I6" s="26">
        <v>1.08</v>
      </c>
      <c r="J6" s="95">
        <v>3.5999999999999998E-14</v>
      </c>
      <c r="K6" s="26">
        <v>0.88</v>
      </c>
      <c r="L6" s="97">
        <v>3.09E-13</v>
      </c>
      <c r="M6" s="85">
        <v>1.1250500000000001</v>
      </c>
      <c r="N6" s="97">
        <v>5.1099999999999999E-10</v>
      </c>
      <c r="O6" s="85">
        <v>0.80491000000000001</v>
      </c>
      <c r="P6" s="97">
        <v>6.39E-13</v>
      </c>
      <c r="Q6" s="85">
        <v>1.0996503112010381</v>
      </c>
      <c r="R6" s="99">
        <v>7.7700000000000001E-11</v>
      </c>
      <c r="S6" s="101">
        <v>0.89473000000000003</v>
      </c>
    </row>
    <row r="7" spans="1:24" ht="20.100000000000001" customHeight="1" x14ac:dyDescent="0.25">
      <c r="A7" s="5" t="s">
        <v>131</v>
      </c>
      <c r="B7" s="39">
        <v>14382</v>
      </c>
      <c r="C7" s="90">
        <v>337542</v>
      </c>
      <c r="D7" s="98">
        <v>1.7099999999999999E-21</v>
      </c>
      <c r="E7" s="100">
        <v>0.84467999999999999</v>
      </c>
      <c r="F7" s="98">
        <v>4.46E-17</v>
      </c>
      <c r="G7" s="84">
        <v>1.1166199999999999</v>
      </c>
      <c r="H7" s="96">
        <v>8.1999999999999996E-10</v>
      </c>
      <c r="I7" s="84">
        <v>1.0900000000000001</v>
      </c>
      <c r="J7" s="96">
        <v>4.5000000000000002E-16</v>
      </c>
      <c r="K7" s="84">
        <v>0.87</v>
      </c>
      <c r="L7" s="98">
        <v>1.99E-16</v>
      </c>
      <c r="M7" s="100">
        <v>1.13506</v>
      </c>
      <c r="N7" s="98">
        <v>2.21E-11</v>
      </c>
      <c r="O7" s="100">
        <v>0.80042999999999997</v>
      </c>
      <c r="P7" s="98">
        <v>4.3600000000000001E-13</v>
      </c>
      <c r="Q7" s="100">
        <v>1.0957583195450411</v>
      </c>
      <c r="R7" s="98">
        <v>3.55E-11</v>
      </c>
      <c r="S7" s="100">
        <v>0.89727999999999997</v>
      </c>
    </row>
    <row r="8" spans="1:24" ht="15" customHeight="1" x14ac:dyDescent="0.25">
      <c r="A8" s="263" t="s">
        <v>7892</v>
      </c>
      <c r="B8" s="263"/>
      <c r="C8" s="263"/>
      <c r="D8" s="263"/>
      <c r="E8" s="263"/>
      <c r="F8" s="263"/>
      <c r="G8" s="263"/>
      <c r="H8" s="263"/>
      <c r="I8" s="263"/>
      <c r="J8" s="263"/>
      <c r="K8" s="263"/>
      <c r="L8" s="263"/>
      <c r="M8" s="263"/>
      <c r="N8" s="263"/>
      <c r="O8" s="263"/>
      <c r="P8" s="263"/>
      <c r="Q8" s="263"/>
      <c r="R8" s="263"/>
      <c r="S8" s="263"/>
    </row>
    <row r="9" spans="1:24" x14ac:dyDescent="0.25">
      <c r="A9" s="263"/>
      <c r="B9" s="263"/>
      <c r="C9" s="263"/>
      <c r="D9" s="263"/>
      <c r="E9" s="263"/>
      <c r="F9" s="263"/>
      <c r="G9" s="263"/>
      <c r="H9" s="263"/>
      <c r="I9" s="263"/>
      <c r="J9" s="263"/>
      <c r="K9" s="263"/>
      <c r="L9" s="263"/>
      <c r="M9" s="263"/>
      <c r="N9" s="263"/>
      <c r="O9" s="263"/>
      <c r="P9" s="263"/>
      <c r="Q9" s="263"/>
      <c r="R9" s="263"/>
      <c r="S9" s="263"/>
      <c r="U9" s="13"/>
    </row>
    <row r="10" spans="1:24" x14ac:dyDescent="0.25">
      <c r="A10" s="263"/>
      <c r="B10" s="263"/>
      <c r="C10" s="263"/>
      <c r="D10" s="263"/>
      <c r="E10" s="263"/>
      <c r="F10" s="263"/>
      <c r="G10" s="263"/>
      <c r="H10" s="263"/>
      <c r="I10" s="263"/>
      <c r="J10" s="263"/>
      <c r="K10" s="263"/>
      <c r="L10" s="263"/>
      <c r="M10" s="263"/>
      <c r="N10" s="263"/>
      <c r="O10" s="263"/>
      <c r="P10" s="263"/>
      <c r="Q10" s="263"/>
      <c r="R10" s="263"/>
      <c r="S10" s="263"/>
    </row>
    <row r="11" spans="1:24" x14ac:dyDescent="0.25">
      <c r="A11" s="16"/>
      <c r="B11" s="16"/>
      <c r="C11" s="16"/>
      <c r="D11" s="16"/>
      <c r="E11" s="16"/>
      <c r="F11" s="16"/>
      <c r="G11" s="16"/>
      <c r="H11" s="16"/>
      <c r="I11" s="16"/>
      <c r="J11" s="16"/>
      <c r="K11" s="16"/>
      <c r="L11" s="16"/>
      <c r="M11" s="16"/>
      <c r="N11" s="16"/>
      <c r="O11" s="16"/>
      <c r="P11" s="16"/>
      <c r="Q11" s="16"/>
      <c r="R11" s="16"/>
      <c r="S11" s="16"/>
    </row>
    <row r="12" spans="1:24" x14ac:dyDescent="0.25">
      <c r="A12" s="16"/>
      <c r="B12" s="16"/>
      <c r="C12" s="16"/>
      <c r="D12" s="16"/>
      <c r="E12" s="16"/>
      <c r="F12" s="16"/>
      <c r="G12" s="16"/>
      <c r="H12" s="16"/>
      <c r="I12" s="16"/>
      <c r="J12" s="16"/>
      <c r="K12" s="16"/>
      <c r="L12" s="16"/>
      <c r="M12" s="16"/>
      <c r="N12" s="16"/>
      <c r="O12" s="16"/>
      <c r="P12" s="16"/>
      <c r="Q12" s="16"/>
      <c r="R12" s="16"/>
      <c r="S12" s="16"/>
    </row>
    <row r="13" spans="1:24" x14ac:dyDescent="0.25">
      <c r="G13" s="13"/>
      <c r="H13" s="13"/>
      <c r="I13" s="13"/>
      <c r="J13" s="13"/>
      <c r="K13" s="13"/>
    </row>
    <row r="14" spans="1:24" x14ac:dyDescent="0.25">
      <c r="G14" s="13"/>
      <c r="K14" s="13"/>
    </row>
    <row r="16" spans="1:24" x14ac:dyDescent="0.25">
      <c r="F16" s="15"/>
    </row>
    <row r="20" spans="2:18" x14ac:dyDescent="0.25">
      <c r="B20" s="2"/>
      <c r="E20" s="13"/>
    </row>
    <row r="21" spans="2:18" x14ac:dyDescent="0.25">
      <c r="E21" s="13"/>
    </row>
    <row r="22" spans="2:18" x14ac:dyDescent="0.25">
      <c r="E22" s="13"/>
      <c r="F22" s="13"/>
      <c r="G22" s="13"/>
      <c r="H22" s="13"/>
      <c r="I22" s="13"/>
      <c r="J22" s="13"/>
      <c r="K22" s="13"/>
    </row>
    <row r="23" spans="2:18" x14ac:dyDescent="0.25">
      <c r="E23" s="13"/>
      <c r="F23" s="13"/>
      <c r="G23" s="13"/>
      <c r="H23" s="13"/>
      <c r="I23" s="13"/>
      <c r="J23" s="13"/>
      <c r="K23" s="13"/>
    </row>
    <row r="24" spans="2:18" x14ac:dyDescent="0.25">
      <c r="E24" s="13"/>
      <c r="F24" s="13"/>
      <c r="G24" s="13"/>
      <c r="H24" s="13"/>
      <c r="I24" s="13"/>
      <c r="J24" s="13"/>
      <c r="K24" s="13"/>
    </row>
    <row r="25" spans="2:18" x14ac:dyDescent="0.25">
      <c r="E25" s="13"/>
      <c r="F25" s="13"/>
      <c r="G25" s="13"/>
      <c r="H25" s="13"/>
      <c r="I25" s="13"/>
      <c r="J25" s="13"/>
      <c r="K25" s="13"/>
    </row>
    <row r="26" spans="2:18" x14ac:dyDescent="0.25">
      <c r="E26" s="13"/>
      <c r="F26" s="13"/>
      <c r="G26" s="13"/>
      <c r="H26" s="13"/>
      <c r="I26" s="13"/>
      <c r="J26" s="13"/>
      <c r="K26" s="13"/>
    </row>
    <row r="27" spans="2:18" x14ac:dyDescent="0.25">
      <c r="E27" s="13"/>
      <c r="F27" s="13"/>
      <c r="G27" s="13"/>
      <c r="H27" s="13"/>
      <c r="I27" s="13"/>
      <c r="J27" s="13"/>
      <c r="K27" s="13"/>
    </row>
    <row r="28" spans="2:18" x14ac:dyDescent="0.25">
      <c r="E28" s="13"/>
      <c r="F28" s="13"/>
      <c r="G28" s="13"/>
      <c r="H28" s="13"/>
      <c r="I28" s="13"/>
      <c r="J28" s="13"/>
      <c r="K28" s="13"/>
    </row>
    <row r="29" spans="2:18" x14ac:dyDescent="0.25">
      <c r="E29" s="13"/>
      <c r="F29" s="13"/>
      <c r="G29" s="13"/>
      <c r="H29" s="13"/>
      <c r="I29" s="13"/>
      <c r="J29" s="13"/>
      <c r="K29" s="13"/>
    </row>
    <row r="30" spans="2:18" x14ac:dyDescent="0.25">
      <c r="E30" s="13"/>
      <c r="F30" s="13"/>
      <c r="G30" s="13"/>
      <c r="H30" s="13"/>
      <c r="I30" s="13"/>
      <c r="J30" s="13"/>
      <c r="K30" s="13"/>
    </row>
    <row r="32" spans="2:18" x14ac:dyDescent="0.25">
      <c r="B32" s="2"/>
      <c r="C32" s="2"/>
      <c r="D32" s="2"/>
      <c r="E32" s="2"/>
      <c r="F32" s="2"/>
      <c r="G32" s="18"/>
      <c r="H32" s="18"/>
      <c r="I32" s="18"/>
      <c r="J32" s="18"/>
      <c r="K32" s="18"/>
      <c r="L32" s="2"/>
      <c r="M32" s="2"/>
      <c r="N32" s="2"/>
      <c r="O32" s="2"/>
      <c r="P32" s="2"/>
      <c r="Q32" s="2"/>
      <c r="R32" s="2"/>
    </row>
    <row r="35" spans="1:8" x14ac:dyDescent="0.25">
      <c r="A35" s="13"/>
      <c r="B35" s="13"/>
      <c r="C35" s="13"/>
      <c r="D35" s="13"/>
      <c r="E35" s="13"/>
      <c r="F35" s="13"/>
      <c r="G35" s="13"/>
    </row>
    <row r="36" spans="1:8" x14ac:dyDescent="0.25">
      <c r="A36" s="278"/>
      <c r="C36" s="15"/>
      <c r="H36" s="2"/>
    </row>
    <row r="37" spans="1:8" x14ac:dyDescent="0.25">
      <c r="A37" s="278"/>
      <c r="C37" s="15"/>
    </row>
    <row r="38" spans="1:8" x14ac:dyDescent="0.25">
      <c r="A38" s="278"/>
      <c r="C38" s="15"/>
    </row>
    <row r="39" spans="1:8" x14ac:dyDescent="0.25">
      <c r="A39" s="278"/>
      <c r="C39" s="15"/>
    </row>
    <row r="40" spans="1:8" x14ac:dyDescent="0.25">
      <c r="A40" s="278"/>
      <c r="C40" s="15"/>
    </row>
    <row r="41" spans="1:8" x14ac:dyDescent="0.25">
      <c r="A41" s="278"/>
      <c r="C41" s="15"/>
    </row>
  </sheetData>
  <mergeCells count="30">
    <mergeCell ref="A8:S10"/>
    <mergeCell ref="A36:A37"/>
    <mergeCell ref="A38:A39"/>
    <mergeCell ref="A40:A41"/>
    <mergeCell ref="P2:Q2"/>
    <mergeCell ref="R2:S2"/>
    <mergeCell ref="D3:E3"/>
    <mergeCell ref="F3:G3"/>
    <mergeCell ref="H3:I3"/>
    <mergeCell ref="J3:K3"/>
    <mergeCell ref="L3:M3"/>
    <mergeCell ref="N3:O3"/>
    <mergeCell ref="P3:Q3"/>
    <mergeCell ref="R3:S3"/>
    <mergeCell ref="P1:Q1"/>
    <mergeCell ref="R1:S1"/>
    <mergeCell ref="B2:B3"/>
    <mergeCell ref="C2:C3"/>
    <mergeCell ref="D2:E2"/>
    <mergeCell ref="F2:G2"/>
    <mergeCell ref="H2:I2"/>
    <mergeCell ref="J2:K2"/>
    <mergeCell ref="L2:M2"/>
    <mergeCell ref="N2:O2"/>
    <mergeCell ref="D1:E1"/>
    <mergeCell ref="F1:G1"/>
    <mergeCell ref="H1:I1"/>
    <mergeCell ref="J1:K1"/>
    <mergeCell ref="L1:M1"/>
    <mergeCell ref="N1:O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4"/>
  <sheetViews>
    <sheetView topLeftCell="A106" workbookViewId="0">
      <selection activeCell="A112" sqref="A112:K121"/>
    </sheetView>
  </sheetViews>
  <sheetFormatPr defaultRowHeight="15" x14ac:dyDescent="0.25"/>
  <cols>
    <col min="1" max="1" width="21" customWidth="1"/>
    <col min="2" max="2" width="13" customWidth="1"/>
    <col min="3" max="3" width="14.42578125" customWidth="1"/>
    <col min="4" max="4" width="20.140625" customWidth="1"/>
    <col min="5" max="5" width="6.5703125" customWidth="1"/>
    <col min="6" max="6" width="9" bestFit="1" customWidth="1"/>
    <col min="7" max="7" width="2.5703125" customWidth="1"/>
    <col min="8" max="8" width="6.42578125" customWidth="1"/>
    <col min="9" max="9" width="8" customWidth="1"/>
    <col min="10" max="10" width="2" customWidth="1"/>
    <col min="11" max="11" width="20" customWidth="1"/>
    <col min="13" max="13" width="13.42578125" customWidth="1"/>
    <col min="14" max="14" width="1.7109375" customWidth="1"/>
    <col min="15" max="15" width="6.7109375" customWidth="1"/>
    <col min="16" max="16" width="8.28515625" customWidth="1"/>
    <col min="17" max="17" width="1.85546875" customWidth="1"/>
    <col min="18" max="18" width="6.7109375" customWidth="1"/>
    <col min="19" max="19" width="9" customWidth="1"/>
    <col min="20" max="20" width="7.28515625" customWidth="1"/>
    <col min="21" max="21" width="6" customWidth="1"/>
    <col min="22" max="22" width="6.7109375" customWidth="1"/>
    <col min="23" max="23" width="10" customWidth="1"/>
    <col min="24" max="24" width="6" customWidth="1"/>
    <col min="25" max="25" width="8.28515625" customWidth="1"/>
    <col min="26" max="26" width="7.28515625" customWidth="1"/>
    <col min="27" max="27" width="8.28515625" customWidth="1"/>
    <col min="28" max="28" width="7.28515625" customWidth="1"/>
    <col min="29" max="29" width="8.28515625" customWidth="1"/>
    <col min="30" max="30" width="6.7109375" customWidth="1"/>
    <col min="31" max="31" width="10" customWidth="1"/>
    <col min="32" max="32" width="7.28515625" customWidth="1"/>
    <col min="33" max="33" width="8.28515625" customWidth="1"/>
    <col min="34" max="34" width="7.28515625" customWidth="1"/>
    <col min="35" max="35" width="9" customWidth="1"/>
  </cols>
  <sheetData>
    <row r="1" spans="1:11" ht="15" customHeight="1" x14ac:dyDescent="0.25">
      <c r="A1" s="2"/>
      <c r="B1" s="2"/>
      <c r="C1" s="2"/>
      <c r="D1" s="280" t="s">
        <v>7267</v>
      </c>
      <c r="E1" s="269" t="s">
        <v>7268</v>
      </c>
      <c r="F1" s="269"/>
      <c r="G1" s="185"/>
      <c r="H1" s="269" t="s">
        <v>7269</v>
      </c>
      <c r="I1" s="269"/>
      <c r="J1" s="71"/>
      <c r="K1" s="71"/>
    </row>
    <row r="2" spans="1:11" ht="17.25" x14ac:dyDescent="0.25">
      <c r="A2" s="17" t="s">
        <v>7270</v>
      </c>
      <c r="B2" s="17" t="s">
        <v>7877</v>
      </c>
      <c r="C2" s="17" t="s">
        <v>7271</v>
      </c>
      <c r="D2" s="257"/>
      <c r="E2" s="181" t="s">
        <v>7272</v>
      </c>
      <c r="F2" s="181" t="s">
        <v>18</v>
      </c>
      <c r="G2" s="181"/>
      <c r="H2" s="181" t="s">
        <v>7273</v>
      </c>
      <c r="I2" s="181" t="s">
        <v>18</v>
      </c>
      <c r="J2" s="181"/>
      <c r="K2" s="25" t="s">
        <v>7274</v>
      </c>
    </row>
    <row r="3" spans="1:11" x14ac:dyDescent="0.25">
      <c r="A3" t="s">
        <v>7275</v>
      </c>
      <c r="B3" t="s">
        <v>135</v>
      </c>
      <c r="C3" t="s">
        <v>7276</v>
      </c>
      <c r="D3" t="s">
        <v>7353</v>
      </c>
      <c r="E3">
        <v>1.1200000000000001</v>
      </c>
      <c r="F3" s="102">
        <v>5.4999999999999999E-14</v>
      </c>
      <c r="G3" s="15"/>
      <c r="H3" s="29">
        <v>1.1200000000000001</v>
      </c>
      <c r="I3" s="102">
        <v>4.8000000000000001E-2</v>
      </c>
      <c r="K3" t="s">
        <v>89</v>
      </c>
    </row>
    <row r="4" spans="1:11" x14ac:dyDescent="0.25">
      <c r="A4" t="s">
        <v>7275</v>
      </c>
      <c r="B4" t="s">
        <v>89</v>
      </c>
      <c r="C4" t="s">
        <v>7235</v>
      </c>
      <c r="D4" t="s">
        <v>589</v>
      </c>
      <c r="E4">
        <v>1.1200000000000001</v>
      </c>
      <c r="F4" s="102">
        <v>5.2999999999999996E-13</v>
      </c>
      <c r="G4" s="15"/>
      <c r="H4" s="29">
        <v>1.01</v>
      </c>
      <c r="I4" s="102">
        <v>0.89</v>
      </c>
      <c r="K4" t="s">
        <v>135</v>
      </c>
    </row>
    <row r="5" spans="1:11" x14ac:dyDescent="0.25">
      <c r="A5" t="s">
        <v>7277</v>
      </c>
      <c r="B5" t="s">
        <v>135</v>
      </c>
      <c r="C5" t="s">
        <v>7276</v>
      </c>
      <c r="D5" t="s">
        <v>7275</v>
      </c>
      <c r="E5">
        <v>0.85</v>
      </c>
      <c r="F5" s="102">
        <v>6.6999999999999997E-21</v>
      </c>
      <c r="G5" s="15"/>
      <c r="H5" s="29">
        <v>1</v>
      </c>
      <c r="I5" s="102">
        <v>0.99</v>
      </c>
      <c r="K5" t="s">
        <v>89</v>
      </c>
    </row>
    <row r="6" spans="1:11" x14ac:dyDescent="0.25">
      <c r="A6" t="s">
        <v>7277</v>
      </c>
      <c r="B6" t="s">
        <v>89</v>
      </c>
      <c r="C6" t="s">
        <v>7235</v>
      </c>
      <c r="D6" t="s">
        <v>589</v>
      </c>
      <c r="E6">
        <v>0.85</v>
      </c>
      <c r="F6" s="102">
        <v>3.3000000000000001E-21</v>
      </c>
      <c r="G6" s="15"/>
      <c r="H6" s="29">
        <v>0.84</v>
      </c>
      <c r="I6" s="102">
        <v>1.4E-2</v>
      </c>
      <c r="K6" t="s">
        <v>135</v>
      </c>
    </row>
    <row r="7" spans="1:11" x14ac:dyDescent="0.25">
      <c r="F7" s="102"/>
      <c r="G7" s="15"/>
      <c r="H7" s="29"/>
      <c r="I7" s="102"/>
    </row>
    <row r="8" spans="1:11" x14ac:dyDescent="0.25">
      <c r="A8" t="s">
        <v>7324</v>
      </c>
      <c r="B8" t="s">
        <v>191</v>
      </c>
      <c r="C8" t="s">
        <v>7278</v>
      </c>
      <c r="D8" t="s">
        <v>7354</v>
      </c>
      <c r="E8">
        <v>5.6000000000000001E-2</v>
      </c>
      <c r="F8" s="102">
        <v>7.9999999999999995E-11</v>
      </c>
      <c r="G8" s="15"/>
      <c r="H8">
        <v>7.0000000000000001E-3</v>
      </c>
      <c r="I8" s="102">
        <v>0.78927000000000003</v>
      </c>
      <c r="K8" t="s">
        <v>89</v>
      </c>
    </row>
    <row r="9" spans="1:11" x14ac:dyDescent="0.25">
      <c r="A9" t="s">
        <v>7324</v>
      </c>
      <c r="B9" t="s">
        <v>89</v>
      </c>
      <c r="C9" t="s">
        <v>7235</v>
      </c>
      <c r="D9" t="s">
        <v>589</v>
      </c>
      <c r="E9">
        <v>5.8000000000000003E-2</v>
      </c>
      <c r="F9" s="102">
        <v>1.0085E-11</v>
      </c>
      <c r="G9" s="15"/>
      <c r="H9" s="203">
        <v>5.0999999999999997E-2</v>
      </c>
      <c r="I9" s="102">
        <v>4.2304000000000001E-2</v>
      </c>
      <c r="K9" t="s">
        <v>191</v>
      </c>
    </row>
    <row r="10" spans="1:11" s="20" customFormat="1" x14ac:dyDescent="0.25">
      <c r="A10" s="20" t="s">
        <v>589</v>
      </c>
      <c r="B10" s="20" t="s">
        <v>191</v>
      </c>
      <c r="C10" s="20" t="s">
        <v>7278</v>
      </c>
      <c r="D10" s="20" t="s">
        <v>7355</v>
      </c>
      <c r="E10" s="87">
        <v>0.83699999999999997</v>
      </c>
      <c r="F10" s="104">
        <v>2.0874999999999999E-6</v>
      </c>
      <c r="G10" s="86"/>
      <c r="H10" s="87">
        <v>0.96299999999999997</v>
      </c>
      <c r="I10" s="104">
        <v>0.75204000000000004</v>
      </c>
      <c r="K10" s="20" t="s">
        <v>89</v>
      </c>
    </row>
    <row r="11" spans="1:11" s="20" customFormat="1" x14ac:dyDescent="0.25">
      <c r="A11" s="20" t="s">
        <v>589</v>
      </c>
      <c r="B11" s="20" t="s">
        <v>89</v>
      </c>
      <c r="C11" s="20" t="s">
        <v>7235</v>
      </c>
      <c r="D11" s="20" t="s">
        <v>589</v>
      </c>
      <c r="E11" s="87">
        <v>0.83</v>
      </c>
      <c r="F11" s="104">
        <v>9.9999999999999995E-7</v>
      </c>
      <c r="G11" s="86"/>
      <c r="H11" s="87">
        <v>0.86399999999999999</v>
      </c>
      <c r="I11" s="104">
        <v>0.20641999999999999</v>
      </c>
      <c r="K11" s="20" t="s">
        <v>191</v>
      </c>
    </row>
    <row r="12" spans="1:11" x14ac:dyDescent="0.25">
      <c r="F12" s="15"/>
      <c r="G12" s="15"/>
    </row>
    <row r="13" spans="1:11" x14ac:dyDescent="0.25">
      <c r="A13" t="s">
        <v>7327</v>
      </c>
      <c r="B13" t="s">
        <v>7356</v>
      </c>
      <c r="C13" t="s">
        <v>7357</v>
      </c>
      <c r="D13" t="s">
        <v>7327</v>
      </c>
      <c r="E13" s="167">
        <v>-1.4999999999999999E-2</v>
      </c>
      <c r="F13" s="102">
        <v>1.3E-6</v>
      </c>
      <c r="G13" s="15"/>
      <c r="H13" s="167">
        <v>-1.0999999999999999E-2</v>
      </c>
      <c r="I13" s="102">
        <v>8.6199999999999992E-3</v>
      </c>
      <c r="K13" t="s">
        <v>89</v>
      </c>
    </row>
    <row r="14" spans="1:11" x14ac:dyDescent="0.25">
      <c r="A14" t="s">
        <v>7327</v>
      </c>
      <c r="B14" t="s">
        <v>89</v>
      </c>
      <c r="C14" t="s">
        <v>90</v>
      </c>
      <c r="D14" t="s">
        <v>7277</v>
      </c>
      <c r="E14" s="167">
        <v>-1.6E-2</v>
      </c>
      <c r="F14" s="102">
        <v>9.4599999999999992E-6</v>
      </c>
      <c r="G14" s="15"/>
      <c r="H14" s="167">
        <v>-8.0000000000000002E-3</v>
      </c>
      <c r="I14" s="102">
        <v>8.09E-2</v>
      </c>
      <c r="K14" t="s">
        <v>7356</v>
      </c>
    </row>
    <row r="15" spans="1:11" x14ac:dyDescent="0.25">
      <c r="A15" t="s">
        <v>7277</v>
      </c>
      <c r="B15" t="s">
        <v>7356</v>
      </c>
      <c r="C15" t="s">
        <v>7357</v>
      </c>
      <c r="D15" t="s">
        <v>7327</v>
      </c>
      <c r="E15" s="29">
        <v>0.91</v>
      </c>
      <c r="F15" s="102">
        <v>3.0499999999999998E-11</v>
      </c>
      <c r="G15" s="15"/>
      <c r="H15" s="29">
        <v>0.99</v>
      </c>
      <c r="I15" s="102">
        <v>0.58599999999999997</v>
      </c>
      <c r="K15" t="s">
        <v>89</v>
      </c>
    </row>
    <row r="16" spans="1:11" x14ac:dyDescent="0.25">
      <c r="A16" t="s">
        <v>7277</v>
      </c>
      <c r="B16" t="s">
        <v>89</v>
      </c>
      <c r="C16" t="s">
        <v>90</v>
      </c>
      <c r="D16" t="s">
        <v>7277</v>
      </c>
      <c r="E16" s="29">
        <v>0.84799999999999998</v>
      </c>
      <c r="F16" s="102">
        <v>1.9899999999999999E-21</v>
      </c>
      <c r="G16" s="15"/>
      <c r="H16" s="29">
        <v>0.85899999999999999</v>
      </c>
      <c r="I16" s="102">
        <v>2.92E-11</v>
      </c>
      <c r="K16" t="s">
        <v>7356</v>
      </c>
    </row>
    <row r="17" spans="1:11" x14ac:dyDescent="0.25">
      <c r="F17" s="15"/>
      <c r="G17" s="15"/>
    </row>
    <row r="18" spans="1:11" x14ac:dyDescent="0.25">
      <c r="A18" t="s">
        <v>7279</v>
      </c>
      <c r="B18" t="s">
        <v>447</v>
      </c>
      <c r="C18" t="s">
        <v>7280</v>
      </c>
      <c r="D18" t="s">
        <v>7266</v>
      </c>
      <c r="E18" s="167">
        <v>-0.12570999999999999</v>
      </c>
      <c r="F18" s="102">
        <v>1.76E-22</v>
      </c>
      <c r="G18" s="15"/>
      <c r="H18" s="167">
        <v>-0.10100000000000001</v>
      </c>
      <c r="I18" s="102">
        <v>5.4900000000000002E-8</v>
      </c>
      <c r="J18" s="102"/>
      <c r="K18" t="s">
        <v>89</v>
      </c>
    </row>
    <row r="19" spans="1:11" x14ac:dyDescent="0.25">
      <c r="A19" t="s">
        <v>7279</v>
      </c>
      <c r="B19" t="s">
        <v>89</v>
      </c>
      <c r="C19" t="s">
        <v>7235</v>
      </c>
      <c r="D19" t="s">
        <v>589</v>
      </c>
      <c r="E19" s="167">
        <v>-0.12534999999999999</v>
      </c>
      <c r="F19" s="102">
        <v>5.4399999999999996E-16</v>
      </c>
      <c r="G19" s="15"/>
      <c r="H19" s="167">
        <v>-5.5E-2</v>
      </c>
      <c r="I19" s="102">
        <v>1.49E-2</v>
      </c>
      <c r="J19" s="102"/>
      <c r="K19" t="s">
        <v>447</v>
      </c>
    </row>
    <row r="20" spans="1:11" x14ac:dyDescent="0.25">
      <c r="A20" t="s">
        <v>589</v>
      </c>
      <c r="B20" t="s">
        <v>447</v>
      </c>
      <c r="C20" t="s">
        <v>7280</v>
      </c>
      <c r="D20" t="s">
        <v>7266</v>
      </c>
      <c r="E20" s="29">
        <v>0.91161000000000003</v>
      </c>
      <c r="F20" s="102">
        <v>4.34E-11</v>
      </c>
      <c r="G20" s="15"/>
      <c r="H20" s="29">
        <v>0.98499999999999999</v>
      </c>
      <c r="I20" s="102">
        <v>0.41299999999999998</v>
      </c>
      <c r="J20" s="102"/>
      <c r="K20" t="s">
        <v>89</v>
      </c>
    </row>
    <row r="21" spans="1:11" x14ac:dyDescent="0.25">
      <c r="A21" t="s">
        <v>589</v>
      </c>
      <c r="B21" t="s">
        <v>89</v>
      </c>
      <c r="C21" t="s">
        <v>7235</v>
      </c>
      <c r="D21" t="s">
        <v>589</v>
      </c>
      <c r="E21" s="29">
        <v>0.84865000000000002</v>
      </c>
      <c r="F21" s="102">
        <v>3.2599999999999998E-21</v>
      </c>
      <c r="G21" s="15"/>
      <c r="H21" s="29">
        <v>0.85899999999999999</v>
      </c>
      <c r="I21" s="102">
        <v>9.2899999999999994E-12</v>
      </c>
      <c r="J21" s="102"/>
      <c r="K21" t="s">
        <v>447</v>
      </c>
    </row>
    <row r="22" spans="1:11" x14ac:dyDescent="0.25">
      <c r="E22" s="29"/>
      <c r="F22" s="102"/>
      <c r="G22" s="15"/>
      <c r="H22" s="29"/>
      <c r="I22" s="102"/>
      <c r="J22" s="102"/>
    </row>
    <row r="23" spans="1:11" x14ac:dyDescent="0.25">
      <c r="A23" s="20" t="s">
        <v>7262</v>
      </c>
      <c r="B23" t="s">
        <v>447</v>
      </c>
      <c r="C23" t="s">
        <v>7280</v>
      </c>
      <c r="D23" s="20" t="s">
        <v>7358</v>
      </c>
      <c r="E23">
        <v>-9.7000000000000003E-2</v>
      </c>
      <c r="F23" s="102">
        <v>9.1575000000000001E-13</v>
      </c>
      <c r="G23" s="15"/>
      <c r="H23">
        <v>-8.6999999999999994E-2</v>
      </c>
      <c r="I23" s="102">
        <v>6.1790000000000005E-7</v>
      </c>
      <c r="K23" t="s">
        <v>89</v>
      </c>
    </row>
    <row r="24" spans="1:11" x14ac:dyDescent="0.25">
      <c r="A24" s="20" t="s">
        <v>7262</v>
      </c>
      <c r="B24" t="s">
        <v>89</v>
      </c>
      <c r="C24" t="s">
        <v>7235</v>
      </c>
      <c r="D24" s="20" t="s">
        <v>7277</v>
      </c>
      <c r="E24">
        <v>-8.5000000000000006E-2</v>
      </c>
      <c r="F24" s="102">
        <v>2.9788000000000002E-7</v>
      </c>
      <c r="G24" s="15"/>
      <c r="H24">
        <v>-0.02</v>
      </c>
      <c r="I24" s="102">
        <v>0.33409</v>
      </c>
      <c r="K24" t="s">
        <v>447</v>
      </c>
    </row>
    <row r="25" spans="1:11" x14ac:dyDescent="0.25">
      <c r="A25" s="20" t="s">
        <v>7277</v>
      </c>
      <c r="B25" t="s">
        <v>447</v>
      </c>
      <c r="C25" t="s">
        <v>7280</v>
      </c>
      <c r="D25" s="20" t="s">
        <v>7359</v>
      </c>
      <c r="E25" s="29">
        <v>0.88500000000000001</v>
      </c>
      <c r="F25" s="102">
        <v>4.8040000000000001E-5</v>
      </c>
      <c r="G25" s="15"/>
      <c r="H25" s="29">
        <v>0.96499999999999997</v>
      </c>
      <c r="I25" s="102">
        <v>0.35969000000000001</v>
      </c>
      <c r="K25" t="s">
        <v>89</v>
      </c>
    </row>
    <row r="26" spans="1:11" s="20" customFormat="1" x14ac:dyDescent="0.25">
      <c r="A26" s="20" t="s">
        <v>7277</v>
      </c>
      <c r="B26" s="20" t="s">
        <v>89</v>
      </c>
      <c r="C26" s="20" t="s">
        <v>7235</v>
      </c>
      <c r="D26" s="20" t="s">
        <v>7277</v>
      </c>
      <c r="E26" s="87">
        <v>0.83</v>
      </c>
      <c r="F26" s="104">
        <v>9.9999999999999995E-7</v>
      </c>
      <c r="G26" s="86"/>
      <c r="H26" s="87">
        <v>0.85599999999999998</v>
      </c>
      <c r="I26" s="104">
        <v>1.1184000000000001E-3</v>
      </c>
      <c r="K26" s="20" t="s">
        <v>447</v>
      </c>
    </row>
    <row r="27" spans="1:11" x14ac:dyDescent="0.25">
      <c r="F27" s="102"/>
      <c r="G27" s="15"/>
      <c r="I27" s="102"/>
      <c r="J27" s="102"/>
    </row>
    <row r="28" spans="1:11" x14ac:dyDescent="0.25">
      <c r="A28" t="s">
        <v>7265</v>
      </c>
      <c r="B28" t="s">
        <v>511</v>
      </c>
      <c r="C28" t="s">
        <v>7342</v>
      </c>
      <c r="D28" t="s">
        <v>182</v>
      </c>
      <c r="E28">
        <v>-1.7999999999999999E-2</v>
      </c>
      <c r="F28" s="102">
        <v>2.67E-16</v>
      </c>
      <c r="G28" s="15"/>
      <c r="H28">
        <v>-1.4999999999999999E-2</v>
      </c>
      <c r="I28" s="102">
        <v>2.1100000000000001E-4</v>
      </c>
      <c r="K28" t="s">
        <v>95</v>
      </c>
    </row>
    <row r="29" spans="1:11" x14ac:dyDescent="0.25">
      <c r="A29" t="s">
        <v>7265</v>
      </c>
      <c r="B29" t="s">
        <v>95</v>
      </c>
      <c r="C29" t="s">
        <v>7236</v>
      </c>
      <c r="D29" t="s">
        <v>589</v>
      </c>
      <c r="E29">
        <v>-1.7000000000000001E-2</v>
      </c>
      <c r="F29" s="102">
        <v>1.4999999999999999E-13</v>
      </c>
      <c r="G29" s="15"/>
      <c r="H29">
        <v>-4.0000000000000001E-3</v>
      </c>
      <c r="I29" s="102">
        <v>0.26100000000000001</v>
      </c>
      <c r="K29" t="s">
        <v>511</v>
      </c>
    </row>
    <row r="30" spans="1:11" x14ac:dyDescent="0.25">
      <c r="A30" t="s">
        <v>589</v>
      </c>
      <c r="B30" t="s">
        <v>511</v>
      </c>
      <c r="C30" t="s">
        <v>7342</v>
      </c>
      <c r="D30" t="s">
        <v>182</v>
      </c>
      <c r="E30" s="29">
        <v>1.0940000000000001</v>
      </c>
      <c r="F30" s="102">
        <v>3.19E-13</v>
      </c>
      <c r="G30" s="15"/>
      <c r="H30" s="29">
        <v>1.0129999999999999</v>
      </c>
      <c r="I30" s="102">
        <v>0.56399999999999995</v>
      </c>
      <c r="K30" t="s">
        <v>95</v>
      </c>
    </row>
    <row r="31" spans="1:11" x14ac:dyDescent="0.25">
      <c r="A31" t="s">
        <v>589</v>
      </c>
      <c r="B31" t="s">
        <v>95</v>
      </c>
      <c r="C31" t="s">
        <v>7236</v>
      </c>
      <c r="D31" t="s">
        <v>589</v>
      </c>
      <c r="E31" s="29">
        <v>1.1160000000000001</v>
      </c>
      <c r="F31" s="102">
        <v>3.3800000000000002E-17</v>
      </c>
      <c r="G31" s="15"/>
      <c r="H31" s="29">
        <v>1.1020000000000001</v>
      </c>
      <c r="I31" s="102">
        <v>2.2500000000000001E-5</v>
      </c>
      <c r="K31" t="s">
        <v>511</v>
      </c>
    </row>
    <row r="32" spans="1:11" x14ac:dyDescent="0.25">
      <c r="E32" s="29"/>
      <c r="F32" s="102"/>
      <c r="G32" s="15"/>
      <c r="H32" s="29"/>
      <c r="I32" s="102"/>
    </row>
    <row r="33" spans="1:11" x14ac:dyDescent="0.25">
      <c r="A33" s="20" t="s">
        <v>7360</v>
      </c>
      <c r="B33" s="20" t="s">
        <v>511</v>
      </c>
      <c r="C33" s="20" t="s">
        <v>7361</v>
      </c>
      <c r="D33" s="20" t="s">
        <v>7362</v>
      </c>
      <c r="E33" s="87">
        <v>1.0860000000000001</v>
      </c>
      <c r="F33" s="102">
        <v>1.0236E-4</v>
      </c>
      <c r="H33" s="29">
        <v>1.034</v>
      </c>
      <c r="I33" s="102">
        <v>0.38696000000000003</v>
      </c>
      <c r="K33" s="20" t="s">
        <v>95</v>
      </c>
    </row>
    <row r="34" spans="1:11" x14ac:dyDescent="0.25">
      <c r="A34" s="20" t="s">
        <v>7360</v>
      </c>
      <c r="B34" s="20" t="s">
        <v>95</v>
      </c>
      <c r="C34" s="20" t="s">
        <v>96</v>
      </c>
      <c r="D34" s="20" t="s">
        <v>589</v>
      </c>
      <c r="E34" s="87">
        <v>1.093</v>
      </c>
      <c r="F34" s="102">
        <v>4.1643000000000001E-5</v>
      </c>
      <c r="G34" s="15"/>
      <c r="H34" s="29">
        <v>1.0629999999999999</v>
      </c>
      <c r="I34" s="102">
        <v>0.11705</v>
      </c>
      <c r="K34" s="20" t="s">
        <v>511</v>
      </c>
    </row>
    <row r="35" spans="1:11" x14ac:dyDescent="0.25">
      <c r="A35" s="20" t="s">
        <v>7277</v>
      </c>
      <c r="B35" s="20" t="s">
        <v>511</v>
      </c>
      <c r="C35" s="20" t="s">
        <v>7361</v>
      </c>
      <c r="D35" s="20" t="s">
        <v>7360</v>
      </c>
      <c r="E35" s="87">
        <v>1.103</v>
      </c>
      <c r="F35" s="102">
        <v>1.2958E-12</v>
      </c>
      <c r="G35" s="15"/>
      <c r="H35" s="29">
        <v>1.0249999999999999</v>
      </c>
      <c r="I35" s="102">
        <v>0.33095999999999998</v>
      </c>
      <c r="K35" s="20" t="s">
        <v>95</v>
      </c>
    </row>
    <row r="36" spans="1:11" x14ac:dyDescent="0.25">
      <c r="A36" s="20" t="s">
        <v>7277</v>
      </c>
      <c r="B36" s="20" t="s">
        <v>95</v>
      </c>
      <c r="C36" s="20" t="s">
        <v>96</v>
      </c>
      <c r="D36" s="20" t="s">
        <v>589</v>
      </c>
      <c r="E36" s="87">
        <v>1.119</v>
      </c>
      <c r="F36" s="102">
        <v>2.9846E-15</v>
      </c>
      <c r="G36" s="15"/>
      <c r="H36" s="29">
        <v>1.0960000000000001</v>
      </c>
      <c r="I36" s="102">
        <v>3.2830000000000001E-4</v>
      </c>
      <c r="K36" s="20" t="s">
        <v>511</v>
      </c>
    </row>
    <row r="37" spans="1:11" x14ac:dyDescent="0.25">
      <c r="F37" s="102"/>
      <c r="G37" s="15"/>
      <c r="I37" s="102"/>
      <c r="J37" s="102"/>
    </row>
    <row r="38" spans="1:11" x14ac:dyDescent="0.25">
      <c r="A38" t="s">
        <v>7282</v>
      </c>
      <c r="B38" t="s">
        <v>7283</v>
      </c>
      <c r="C38" t="s">
        <v>7284</v>
      </c>
      <c r="D38" t="s">
        <v>7285</v>
      </c>
      <c r="E38" s="29">
        <v>1.0822400000000001</v>
      </c>
      <c r="F38" s="102">
        <v>9.4899999999999993E-10</v>
      </c>
      <c r="G38" s="15"/>
      <c r="H38" s="29">
        <v>1.0820000000000001</v>
      </c>
      <c r="I38" s="102">
        <v>9.3400000000000008E-10</v>
      </c>
      <c r="J38" s="102"/>
      <c r="K38" t="s">
        <v>95</v>
      </c>
    </row>
    <row r="39" spans="1:11" x14ac:dyDescent="0.25">
      <c r="A39" t="s">
        <v>7282</v>
      </c>
      <c r="B39" t="s">
        <v>95</v>
      </c>
      <c r="C39" t="s">
        <v>7236</v>
      </c>
      <c r="D39" t="s">
        <v>589</v>
      </c>
      <c r="E39" s="29">
        <v>1.0403500000000001</v>
      </c>
      <c r="F39" s="102">
        <v>2.2900000000000001E-5</v>
      </c>
      <c r="G39" s="15"/>
      <c r="H39" s="29">
        <v>1.04</v>
      </c>
      <c r="I39" s="102">
        <v>2.2900000000000001E-5</v>
      </c>
      <c r="J39" s="102"/>
      <c r="K39" t="s">
        <v>7283</v>
      </c>
    </row>
    <row r="40" spans="1:11" x14ac:dyDescent="0.25">
      <c r="A40" t="s">
        <v>589</v>
      </c>
      <c r="B40" t="s">
        <v>7283</v>
      </c>
      <c r="C40" t="s">
        <v>7284</v>
      </c>
      <c r="D40" t="s">
        <v>7285</v>
      </c>
      <c r="E40" s="29">
        <v>1.10781</v>
      </c>
      <c r="F40" s="102">
        <v>2.6500000000000002E-9</v>
      </c>
      <c r="G40" s="15"/>
      <c r="H40" s="29">
        <v>1.1100000000000001</v>
      </c>
      <c r="I40" s="102">
        <v>1.1700000000000001E-9</v>
      </c>
      <c r="J40" s="102"/>
      <c r="K40" t="s">
        <v>95</v>
      </c>
    </row>
    <row r="41" spans="1:11" x14ac:dyDescent="0.25">
      <c r="A41" t="s">
        <v>589</v>
      </c>
      <c r="B41" t="s">
        <v>95</v>
      </c>
      <c r="C41" t="s">
        <v>7236</v>
      </c>
      <c r="D41" t="s">
        <v>589</v>
      </c>
      <c r="E41" s="29">
        <v>1.11466</v>
      </c>
      <c r="F41" s="102">
        <v>3.3800000000000002E-17</v>
      </c>
      <c r="G41" s="15"/>
      <c r="H41" s="29">
        <v>1.115</v>
      </c>
      <c r="I41" s="102">
        <v>1.37E-17</v>
      </c>
      <c r="J41" s="102"/>
      <c r="K41" t="s">
        <v>7283</v>
      </c>
    </row>
    <row r="42" spans="1:11" ht="9.9499999999999993" customHeight="1" x14ac:dyDescent="0.25">
      <c r="F42" s="102"/>
      <c r="G42" s="15"/>
      <c r="I42" s="102"/>
      <c r="J42" s="102"/>
    </row>
    <row r="43" spans="1:11" ht="17.25" x14ac:dyDescent="0.25">
      <c r="A43" t="s">
        <v>7286</v>
      </c>
      <c r="B43" t="s">
        <v>7287</v>
      </c>
      <c r="C43" t="s">
        <v>7288</v>
      </c>
      <c r="D43" t="s">
        <v>178</v>
      </c>
      <c r="E43" s="29">
        <v>0.70255999999999996</v>
      </c>
      <c r="F43" s="102">
        <v>4.8200000000000003E-9</v>
      </c>
      <c r="G43" s="15"/>
      <c r="H43" s="29">
        <v>0.75</v>
      </c>
      <c r="I43" s="102">
        <v>7.7300000000000003E-4</v>
      </c>
      <c r="J43" s="102"/>
      <c r="K43" t="s">
        <v>7289</v>
      </c>
    </row>
    <row r="44" spans="1:11" x14ac:dyDescent="0.25">
      <c r="A44" t="s">
        <v>178</v>
      </c>
      <c r="B44" t="s">
        <v>105</v>
      </c>
      <c r="C44" t="s">
        <v>7238</v>
      </c>
      <c r="D44" t="s">
        <v>589</v>
      </c>
      <c r="E44" s="29">
        <v>0.70060999999999996</v>
      </c>
      <c r="F44" s="102">
        <v>1.98E-7</v>
      </c>
      <c r="G44" s="15"/>
      <c r="H44" s="29">
        <v>0.80300000000000005</v>
      </c>
      <c r="I44" s="102">
        <v>3.1199999999999999E-2</v>
      </c>
      <c r="J44" s="102"/>
      <c r="K44" t="s">
        <v>7290</v>
      </c>
    </row>
    <row r="45" spans="1:11" x14ac:dyDescent="0.25">
      <c r="A45" t="s">
        <v>178</v>
      </c>
      <c r="B45" t="s">
        <v>101</v>
      </c>
      <c r="C45" t="s">
        <v>7237</v>
      </c>
      <c r="D45" t="s">
        <v>589</v>
      </c>
      <c r="E45" s="29">
        <v>1.0298</v>
      </c>
      <c r="F45" s="102">
        <v>0.57399999999999995</v>
      </c>
      <c r="H45" s="29">
        <v>0.91400000000000003</v>
      </c>
      <c r="I45" s="102">
        <v>0.125</v>
      </c>
      <c r="J45" s="102"/>
      <c r="K45" t="s">
        <v>7291</v>
      </c>
    </row>
    <row r="46" spans="1:11" x14ac:dyDescent="0.25">
      <c r="A46" t="s">
        <v>589</v>
      </c>
      <c r="B46" t="s">
        <v>7287</v>
      </c>
      <c r="C46" t="s">
        <v>7288</v>
      </c>
      <c r="D46" t="s">
        <v>178</v>
      </c>
      <c r="E46" s="29">
        <v>0.93808999999999998</v>
      </c>
      <c r="F46" s="102">
        <v>1.9E-6</v>
      </c>
      <c r="G46" s="15"/>
      <c r="H46" s="29">
        <v>0.98899999999999999</v>
      </c>
      <c r="I46" s="102">
        <v>0.58599999999999997</v>
      </c>
      <c r="J46" s="102"/>
      <c r="K46" t="s">
        <v>7289</v>
      </c>
    </row>
    <row r="47" spans="1:11" x14ac:dyDescent="0.25">
      <c r="A47" t="s">
        <v>589</v>
      </c>
      <c r="B47" t="s">
        <v>105</v>
      </c>
      <c r="C47" t="s">
        <v>7238</v>
      </c>
      <c r="D47" t="s">
        <v>589</v>
      </c>
      <c r="E47" s="29">
        <v>0.90434999999999999</v>
      </c>
      <c r="F47" s="102">
        <v>2.9900000000000001E-11</v>
      </c>
      <c r="G47" s="15"/>
      <c r="H47" s="29">
        <v>0.871</v>
      </c>
      <c r="I47" s="102">
        <v>3.9299999999999999E-10</v>
      </c>
      <c r="J47" s="102"/>
      <c r="K47" t="s">
        <v>7290</v>
      </c>
    </row>
    <row r="48" spans="1:11" x14ac:dyDescent="0.25">
      <c r="A48" t="s">
        <v>589</v>
      </c>
      <c r="B48" t="s">
        <v>101</v>
      </c>
      <c r="C48" t="s">
        <v>7237</v>
      </c>
      <c r="D48" t="s">
        <v>589</v>
      </c>
      <c r="E48" s="29">
        <v>1.0338700000000001</v>
      </c>
      <c r="F48" s="102">
        <v>7.3000000000000001E-3</v>
      </c>
      <c r="H48" s="29">
        <v>0.97</v>
      </c>
      <c r="I48" s="102">
        <v>2.9000000000000001E-2</v>
      </c>
      <c r="J48" s="102"/>
      <c r="K48" t="s">
        <v>7291</v>
      </c>
    </row>
    <row r="49" spans="1:11" ht="9.9499999999999993" customHeight="1" x14ac:dyDescent="0.25">
      <c r="F49" s="102"/>
      <c r="G49" s="15"/>
      <c r="I49" s="102"/>
      <c r="J49" s="102"/>
    </row>
    <row r="50" spans="1:11" ht="17.25" x14ac:dyDescent="0.25">
      <c r="A50" t="s">
        <v>625</v>
      </c>
      <c r="B50" t="s">
        <v>472</v>
      </c>
      <c r="C50" t="s">
        <v>7292</v>
      </c>
      <c r="D50" t="s">
        <v>7363</v>
      </c>
      <c r="E50" s="29">
        <v>1.1065700000000001</v>
      </c>
      <c r="F50" s="102">
        <v>1.07E-16</v>
      </c>
      <c r="G50" s="15"/>
      <c r="H50" s="29">
        <v>1.0920000000000001</v>
      </c>
      <c r="I50" s="102">
        <v>1.11E-8</v>
      </c>
      <c r="J50" s="102"/>
      <c r="K50" t="s">
        <v>7289</v>
      </c>
    </row>
    <row r="51" spans="1:11" x14ac:dyDescent="0.25">
      <c r="A51" t="s">
        <v>625</v>
      </c>
      <c r="B51" t="s">
        <v>105</v>
      </c>
      <c r="C51" t="s">
        <v>7238</v>
      </c>
      <c r="D51" t="s">
        <v>589</v>
      </c>
      <c r="E51" s="29">
        <v>0.94872999999999996</v>
      </c>
      <c r="F51" s="102">
        <v>3.72E-7</v>
      </c>
      <c r="G51" s="15"/>
      <c r="H51" s="29">
        <v>0.95799999999999996</v>
      </c>
      <c r="I51" s="102">
        <v>1.14E-3</v>
      </c>
      <c r="J51" s="102"/>
      <c r="K51" t="s">
        <v>7294</v>
      </c>
    </row>
    <row r="52" spans="1:11" x14ac:dyDescent="0.25">
      <c r="A52" t="s">
        <v>625</v>
      </c>
      <c r="B52" t="s">
        <v>101</v>
      </c>
      <c r="C52" t="s">
        <v>7237</v>
      </c>
      <c r="D52" t="s">
        <v>589</v>
      </c>
      <c r="E52" s="29">
        <v>1.0185200000000001</v>
      </c>
      <c r="F52" s="102">
        <v>3.32E-2</v>
      </c>
      <c r="H52" s="29">
        <v>0.99</v>
      </c>
      <c r="I52" s="102">
        <v>0.379</v>
      </c>
      <c r="J52" s="102"/>
      <c r="K52" t="s">
        <v>7295</v>
      </c>
    </row>
    <row r="53" spans="1:11" x14ac:dyDescent="0.25">
      <c r="A53" t="s">
        <v>589</v>
      </c>
      <c r="B53" t="s">
        <v>472</v>
      </c>
      <c r="C53" t="s">
        <v>7292</v>
      </c>
      <c r="D53" t="s">
        <v>7293</v>
      </c>
      <c r="E53" s="29">
        <v>1.1166100000000001</v>
      </c>
      <c r="F53" s="102">
        <v>1.6300000000000001E-10</v>
      </c>
      <c r="G53" s="15"/>
      <c r="H53" s="29">
        <v>1.032</v>
      </c>
      <c r="I53" s="102">
        <v>0.15</v>
      </c>
      <c r="J53" s="102"/>
      <c r="K53" t="s">
        <v>7289</v>
      </c>
    </row>
    <row r="54" spans="1:11" x14ac:dyDescent="0.25">
      <c r="A54" t="s">
        <v>589</v>
      </c>
      <c r="B54" t="s">
        <v>105</v>
      </c>
      <c r="C54" t="s">
        <v>7238</v>
      </c>
      <c r="D54" t="s">
        <v>589</v>
      </c>
      <c r="E54" s="29">
        <v>0.90434999999999999</v>
      </c>
      <c r="F54" s="102">
        <v>2.9900000000000001E-11</v>
      </c>
      <c r="G54" s="15"/>
      <c r="H54" s="29">
        <v>0.88</v>
      </c>
      <c r="I54" s="102">
        <v>1.7599999999999999E-11</v>
      </c>
      <c r="J54" s="102"/>
      <c r="K54" t="s">
        <v>7294</v>
      </c>
    </row>
    <row r="55" spans="1:11" x14ac:dyDescent="0.25">
      <c r="A55" t="s">
        <v>589</v>
      </c>
      <c r="B55" t="s">
        <v>101</v>
      </c>
      <c r="C55" t="s">
        <v>7237</v>
      </c>
      <c r="D55" t="s">
        <v>589</v>
      </c>
      <c r="E55" s="29">
        <v>1.0338700000000001</v>
      </c>
      <c r="F55" s="102">
        <v>7.3000000000000001E-3</v>
      </c>
      <c r="H55" s="29">
        <v>0.97199999999999998</v>
      </c>
      <c r="I55" s="102">
        <v>9.6299999999999997E-2</v>
      </c>
      <c r="J55" s="102"/>
      <c r="K55" t="s">
        <v>7295</v>
      </c>
    </row>
    <row r="56" spans="1:11" ht="9.9499999999999993" customHeight="1" x14ac:dyDescent="0.25">
      <c r="F56" s="102"/>
      <c r="G56" s="15"/>
      <c r="I56" s="102"/>
      <c r="J56" s="102"/>
    </row>
    <row r="57" spans="1:11" x14ac:dyDescent="0.25">
      <c r="A57" t="s">
        <v>7263</v>
      </c>
      <c r="B57" t="s">
        <v>728</v>
      </c>
      <c r="C57" t="s">
        <v>7296</v>
      </c>
      <c r="D57" t="s">
        <v>659</v>
      </c>
      <c r="E57" s="167">
        <v>-2.2200000000000001E-2</v>
      </c>
      <c r="F57" s="102">
        <v>1.59E-13</v>
      </c>
      <c r="G57" s="15"/>
      <c r="H57" s="167">
        <v>-1.4E-2</v>
      </c>
      <c r="I57" s="102">
        <v>2.3000000000000001E-4</v>
      </c>
      <c r="J57" s="102"/>
      <c r="K57" t="s">
        <v>7289</v>
      </c>
    </row>
    <row r="58" spans="1:11" x14ac:dyDescent="0.25">
      <c r="A58" t="s">
        <v>7263</v>
      </c>
      <c r="B58" t="s">
        <v>105</v>
      </c>
      <c r="C58" t="s">
        <v>7238</v>
      </c>
      <c r="D58" t="s">
        <v>589</v>
      </c>
      <c r="E58" s="167">
        <v>-2.5700000000000001E-2</v>
      </c>
      <c r="F58" s="102">
        <v>2.3999999999999999E-14</v>
      </c>
      <c r="G58" s="15"/>
      <c r="H58" s="167">
        <v>-1.4E-2</v>
      </c>
      <c r="I58" s="102">
        <v>1.65E-3</v>
      </c>
      <c r="J58" s="102"/>
      <c r="K58" t="s">
        <v>7297</v>
      </c>
    </row>
    <row r="59" spans="1:11" x14ac:dyDescent="0.25">
      <c r="A59" t="s">
        <v>7263</v>
      </c>
      <c r="B59" t="s">
        <v>101</v>
      </c>
      <c r="C59" t="s">
        <v>7237</v>
      </c>
      <c r="D59" t="s">
        <v>589</v>
      </c>
      <c r="E59" s="167">
        <v>-1.1599999999999999E-2</v>
      </c>
      <c r="F59" s="102">
        <v>4.8999999999999998E-5</v>
      </c>
      <c r="G59" s="15"/>
      <c r="H59" s="167">
        <v>5.0000000000000001E-3</v>
      </c>
      <c r="I59" s="102">
        <v>0.16200000000000001</v>
      </c>
      <c r="J59" s="102"/>
      <c r="K59" t="s">
        <v>7298</v>
      </c>
    </row>
    <row r="60" spans="1:11" x14ac:dyDescent="0.25">
      <c r="A60" t="s">
        <v>589</v>
      </c>
      <c r="B60" t="s">
        <v>728</v>
      </c>
      <c r="C60" t="s">
        <v>7296</v>
      </c>
      <c r="D60" t="s">
        <v>659</v>
      </c>
      <c r="E60" s="29">
        <v>0.94274000000000002</v>
      </c>
      <c r="F60" s="102">
        <v>7.2799999999999998E-6</v>
      </c>
      <c r="G60" s="15"/>
      <c r="H60" s="29">
        <v>0.99299999999999999</v>
      </c>
      <c r="I60" s="102">
        <v>0.69299999999999995</v>
      </c>
      <c r="J60" s="102"/>
      <c r="K60" t="s">
        <v>7289</v>
      </c>
    </row>
    <row r="61" spans="1:11" x14ac:dyDescent="0.25">
      <c r="A61" t="s">
        <v>589</v>
      </c>
      <c r="B61" t="s">
        <v>105</v>
      </c>
      <c r="C61" t="s">
        <v>7238</v>
      </c>
      <c r="D61" t="s">
        <v>589</v>
      </c>
      <c r="E61" s="29">
        <v>0.90434999999999999</v>
      </c>
      <c r="F61" s="102">
        <v>2.9900000000000001E-11</v>
      </c>
      <c r="G61" s="15"/>
      <c r="H61" s="29">
        <v>0.871</v>
      </c>
      <c r="I61" s="102">
        <v>1.25E-11</v>
      </c>
      <c r="J61" s="102"/>
      <c r="K61" t="s">
        <v>7297</v>
      </c>
    </row>
    <row r="62" spans="1:11" x14ac:dyDescent="0.25">
      <c r="A62" t="s">
        <v>589</v>
      </c>
      <c r="B62" t="s">
        <v>101</v>
      </c>
      <c r="C62" t="s">
        <v>7237</v>
      </c>
      <c r="D62" t="s">
        <v>589</v>
      </c>
      <c r="E62" s="29">
        <v>1.0338700000000001</v>
      </c>
      <c r="F62" s="102">
        <v>7.3000000000000001E-3</v>
      </c>
      <c r="H62" s="29">
        <v>0.97</v>
      </c>
      <c r="I62" s="102">
        <v>2.5899999999999999E-2</v>
      </c>
      <c r="J62" s="102"/>
      <c r="K62" t="s">
        <v>7298</v>
      </c>
    </row>
    <row r="63" spans="1:11" x14ac:dyDescent="0.25">
      <c r="F63" s="102"/>
      <c r="G63" s="15"/>
      <c r="I63" s="102"/>
      <c r="J63" s="102"/>
    </row>
    <row r="64" spans="1:11" x14ac:dyDescent="0.25">
      <c r="A64" t="s">
        <v>7259</v>
      </c>
      <c r="B64" t="s">
        <v>7299</v>
      </c>
      <c r="C64" t="s">
        <v>7300</v>
      </c>
      <c r="D64" t="s">
        <v>7301</v>
      </c>
      <c r="E64" s="29">
        <v>1.1237900000000001</v>
      </c>
      <c r="F64" s="102">
        <v>5.5199999999999997E-7</v>
      </c>
      <c r="G64" s="15"/>
      <c r="H64" s="29">
        <v>0.90900000000000003</v>
      </c>
      <c r="I64" s="102">
        <v>2.02E-4</v>
      </c>
      <c r="J64" s="102"/>
      <c r="K64" t="s">
        <v>7289</v>
      </c>
    </row>
    <row r="65" spans="1:11" x14ac:dyDescent="0.25">
      <c r="A65" t="s">
        <v>7259</v>
      </c>
      <c r="B65" t="s">
        <v>105</v>
      </c>
      <c r="C65" t="s">
        <v>7238</v>
      </c>
      <c r="D65" t="s">
        <v>589</v>
      </c>
      <c r="E65" s="29">
        <v>0.88880999999999999</v>
      </c>
      <c r="F65" s="102">
        <v>2.0299999999999999E-5</v>
      </c>
      <c r="G65" s="15"/>
      <c r="H65" s="29">
        <v>0.90400000000000003</v>
      </c>
      <c r="I65" s="102">
        <v>2.2100000000000002E-3</v>
      </c>
      <c r="J65" s="102"/>
      <c r="K65" t="s">
        <v>7302</v>
      </c>
    </row>
    <row r="66" spans="1:11" x14ac:dyDescent="0.25">
      <c r="A66" t="s">
        <v>7259</v>
      </c>
      <c r="B66" t="s">
        <v>101</v>
      </c>
      <c r="C66" t="s">
        <v>7237</v>
      </c>
      <c r="D66" t="s">
        <v>589</v>
      </c>
      <c r="E66" s="29">
        <v>1.0061199999999999</v>
      </c>
      <c r="F66" s="102">
        <v>0.78700000000000003</v>
      </c>
      <c r="H66" s="29">
        <v>0.96299999999999997</v>
      </c>
      <c r="I66" s="102">
        <v>0.13300000000000001</v>
      </c>
      <c r="J66" s="102"/>
      <c r="K66" t="s">
        <v>7303</v>
      </c>
    </row>
    <row r="67" spans="1:11" x14ac:dyDescent="0.25">
      <c r="A67" t="s">
        <v>589</v>
      </c>
      <c r="B67" t="s">
        <v>7299</v>
      </c>
      <c r="C67" t="s">
        <v>7300</v>
      </c>
      <c r="D67" t="s">
        <v>7301</v>
      </c>
      <c r="E67" s="29">
        <v>1.05135</v>
      </c>
      <c r="F67" s="102">
        <v>6.9999999999999994E-5</v>
      </c>
      <c r="G67" s="15"/>
      <c r="H67" s="29">
        <v>0.97599999999999998</v>
      </c>
      <c r="I67" s="102">
        <v>7.5300000000000006E-2</v>
      </c>
      <c r="J67" s="102"/>
      <c r="K67" t="s">
        <v>7289</v>
      </c>
    </row>
    <row r="68" spans="1:11" x14ac:dyDescent="0.25">
      <c r="A68" t="s">
        <v>589</v>
      </c>
      <c r="B68" t="s">
        <v>105</v>
      </c>
      <c r="C68" t="s">
        <v>7238</v>
      </c>
      <c r="D68" t="s">
        <v>589</v>
      </c>
      <c r="E68" s="29">
        <v>0.90434999999999999</v>
      </c>
      <c r="F68" s="102">
        <v>2.9900000000000001E-11</v>
      </c>
      <c r="G68" s="15"/>
      <c r="H68" s="29">
        <v>0.877</v>
      </c>
      <c r="I68" s="102">
        <v>1.7600000000000001E-13</v>
      </c>
      <c r="J68" s="102"/>
      <c r="K68" t="s">
        <v>7302</v>
      </c>
    </row>
    <row r="69" spans="1:11" x14ac:dyDescent="0.25">
      <c r="A69" t="s">
        <v>589</v>
      </c>
      <c r="B69" t="s">
        <v>101</v>
      </c>
      <c r="C69" t="s">
        <v>7237</v>
      </c>
      <c r="D69" t="s">
        <v>589</v>
      </c>
      <c r="E69" s="29">
        <v>1.0338700000000001</v>
      </c>
      <c r="F69" s="102">
        <v>7.3000000000000001E-3</v>
      </c>
      <c r="H69" s="29">
        <v>0.96899999999999997</v>
      </c>
      <c r="I69" s="102">
        <v>2.0799999999999999E-2</v>
      </c>
      <c r="J69" s="102"/>
      <c r="K69" t="s">
        <v>7303</v>
      </c>
    </row>
    <row r="70" spans="1:11" x14ac:dyDescent="0.25">
      <c r="F70" s="102"/>
      <c r="G70" s="15"/>
      <c r="I70" s="102"/>
      <c r="J70" s="102"/>
    </row>
    <row r="71" spans="1:11" x14ac:dyDescent="0.25">
      <c r="A71" t="s">
        <v>7265</v>
      </c>
      <c r="B71" t="s">
        <v>7304</v>
      </c>
      <c r="C71" t="s">
        <v>7305</v>
      </c>
      <c r="D71" t="s">
        <v>182</v>
      </c>
      <c r="E71" s="167">
        <v>1.9099999999999999E-2</v>
      </c>
      <c r="F71" s="102">
        <v>2.49E-16</v>
      </c>
      <c r="G71" s="15"/>
      <c r="H71" s="167">
        <v>1.7000000000000001E-2</v>
      </c>
      <c r="I71" s="102">
        <v>2.7499999999999999E-11</v>
      </c>
      <c r="J71" s="102"/>
      <c r="K71" t="s">
        <v>7289</v>
      </c>
    </row>
    <row r="72" spans="1:11" x14ac:dyDescent="0.25">
      <c r="A72" t="s">
        <v>7265</v>
      </c>
      <c r="B72" t="s">
        <v>105</v>
      </c>
      <c r="C72" t="s">
        <v>7238</v>
      </c>
      <c r="D72" t="s">
        <v>589</v>
      </c>
      <c r="E72" s="167">
        <v>1.9699999999999999E-2</v>
      </c>
      <c r="F72" s="102">
        <v>2.9500000000000001E-13</v>
      </c>
      <c r="G72" s="15"/>
      <c r="H72" s="167">
        <v>0.02</v>
      </c>
      <c r="I72" s="102">
        <v>1.1599999999999999E-9</v>
      </c>
      <c r="J72" s="102"/>
      <c r="K72" t="s">
        <v>7306</v>
      </c>
    </row>
    <row r="73" spans="1:11" x14ac:dyDescent="0.25">
      <c r="A73" t="s">
        <v>7265</v>
      </c>
      <c r="B73" t="s">
        <v>101</v>
      </c>
      <c r="C73" t="s">
        <v>7237</v>
      </c>
      <c r="D73" t="s">
        <v>589</v>
      </c>
      <c r="E73" s="167">
        <v>-5.4999999999999997E-3</v>
      </c>
      <c r="F73" s="102">
        <v>1.52E-2</v>
      </c>
      <c r="H73" s="167">
        <v>1.4E-2</v>
      </c>
      <c r="I73" s="102">
        <v>4.3100000000000002E-8</v>
      </c>
      <c r="J73" s="102"/>
      <c r="K73" t="s">
        <v>7307</v>
      </c>
    </row>
    <row r="74" spans="1:11" x14ac:dyDescent="0.25">
      <c r="A74" t="s">
        <v>589</v>
      </c>
      <c r="B74" t="s">
        <v>7304</v>
      </c>
      <c r="C74" t="s">
        <v>7305</v>
      </c>
      <c r="D74" t="s">
        <v>182</v>
      </c>
      <c r="E74" s="29">
        <v>1.046</v>
      </c>
      <c r="F74" s="102">
        <v>4.5199999999999998E-4</v>
      </c>
      <c r="H74" s="29">
        <v>0.97699999999999998</v>
      </c>
      <c r="I74" s="102">
        <v>9.5899999999999999E-2</v>
      </c>
      <c r="J74" s="102"/>
      <c r="K74" t="s">
        <v>7289</v>
      </c>
    </row>
    <row r="75" spans="1:11" x14ac:dyDescent="0.25">
      <c r="A75" t="s">
        <v>589</v>
      </c>
      <c r="B75" t="s">
        <v>105</v>
      </c>
      <c r="C75" t="s">
        <v>7238</v>
      </c>
      <c r="D75" t="s">
        <v>589</v>
      </c>
      <c r="E75" s="29">
        <v>0.90434999999999999</v>
      </c>
      <c r="F75" s="102">
        <v>2.9900000000000001E-11</v>
      </c>
      <c r="G75" s="15"/>
      <c r="H75" s="29">
        <v>0.875</v>
      </c>
      <c r="I75" s="102">
        <v>7.6599999999999997E-14</v>
      </c>
      <c r="J75" s="102"/>
      <c r="K75" t="s">
        <v>7306</v>
      </c>
    </row>
    <row r="76" spans="1:11" x14ac:dyDescent="0.25">
      <c r="A76" t="s">
        <v>589</v>
      </c>
      <c r="B76" t="s">
        <v>101</v>
      </c>
      <c r="C76" t="s">
        <v>7237</v>
      </c>
      <c r="D76" t="s">
        <v>589</v>
      </c>
      <c r="E76" s="29">
        <v>1.0338700000000001</v>
      </c>
      <c r="F76" s="102">
        <v>7.3000000000000001E-3</v>
      </c>
      <c r="H76" s="29">
        <v>0.96599999999999997</v>
      </c>
      <c r="I76" s="102">
        <v>1.24E-2</v>
      </c>
      <c r="J76" s="102"/>
      <c r="K76" t="s">
        <v>7307</v>
      </c>
    </row>
    <row r="77" spans="1:11" x14ac:dyDescent="0.25">
      <c r="E77" s="29"/>
      <c r="F77" s="102"/>
      <c r="H77" s="29"/>
      <c r="I77" s="102"/>
      <c r="J77" s="102"/>
    </row>
    <row r="78" spans="1:11" x14ac:dyDescent="0.25">
      <c r="A78" s="20" t="s">
        <v>7360</v>
      </c>
      <c r="B78" s="20" t="s">
        <v>7349</v>
      </c>
      <c r="C78" s="20" t="s">
        <v>7364</v>
      </c>
      <c r="D78" s="20" t="s">
        <v>7362</v>
      </c>
      <c r="E78" s="87">
        <v>0.91800000000000004</v>
      </c>
      <c r="F78" s="102">
        <v>6.7148000000000002E-5</v>
      </c>
      <c r="G78" s="15"/>
      <c r="H78" s="29">
        <v>0.92200000000000004</v>
      </c>
      <c r="I78" s="102">
        <v>2.0185000000000002E-2</v>
      </c>
      <c r="J78" s="102"/>
      <c r="K78" s="20" t="s">
        <v>118</v>
      </c>
    </row>
    <row r="79" spans="1:11" x14ac:dyDescent="0.25">
      <c r="A79" s="20" t="s">
        <v>7360</v>
      </c>
      <c r="B79" s="20" t="s">
        <v>118</v>
      </c>
      <c r="C79" s="20" t="s">
        <v>119</v>
      </c>
      <c r="D79" s="20" t="s">
        <v>7277</v>
      </c>
      <c r="E79" s="87">
        <v>1.07</v>
      </c>
      <c r="F79" s="104">
        <v>1.431E-3</v>
      </c>
      <c r="G79" s="20"/>
      <c r="H79" s="87">
        <v>1.0049999999999999</v>
      </c>
      <c r="I79" s="104">
        <v>0.87860000000000005</v>
      </c>
      <c r="J79" s="102"/>
      <c r="K79" s="20" t="s">
        <v>7349</v>
      </c>
    </row>
    <row r="80" spans="1:11" x14ac:dyDescent="0.25">
      <c r="A80" s="20" t="s">
        <v>7277</v>
      </c>
      <c r="B80" s="20" t="s">
        <v>7349</v>
      </c>
      <c r="C80" s="20" t="s">
        <v>7364</v>
      </c>
      <c r="D80" s="20" t="s">
        <v>7360</v>
      </c>
      <c r="E80" s="87">
        <v>0.92500000000000004</v>
      </c>
      <c r="F80" s="102">
        <v>2.4353E-8</v>
      </c>
      <c r="G80" s="15"/>
      <c r="H80" s="29">
        <v>0.98099999999999998</v>
      </c>
      <c r="I80" s="102">
        <v>0.39438000000000001</v>
      </c>
      <c r="J80" s="102"/>
      <c r="K80" s="20" t="s">
        <v>118</v>
      </c>
    </row>
    <row r="81" spans="1:11" x14ac:dyDescent="0.25">
      <c r="A81" s="20" t="s">
        <v>7277</v>
      </c>
      <c r="B81" s="20" t="s">
        <v>118</v>
      </c>
      <c r="C81" s="20" t="s">
        <v>119</v>
      </c>
      <c r="D81" s="20" t="s">
        <v>7277</v>
      </c>
      <c r="E81" s="87">
        <v>1.093</v>
      </c>
      <c r="F81" s="102">
        <v>1.2571E-10</v>
      </c>
      <c r="G81" s="15"/>
      <c r="H81" s="29">
        <v>1.0760000000000001</v>
      </c>
      <c r="I81" s="102">
        <v>9.827900000000001E-4</v>
      </c>
      <c r="J81" s="102"/>
      <c r="K81" s="20" t="s">
        <v>7349</v>
      </c>
    </row>
    <row r="82" spans="1:11" x14ac:dyDescent="0.25">
      <c r="F82" s="102"/>
      <c r="I82" s="102"/>
      <c r="J82" s="102"/>
    </row>
    <row r="83" spans="1:11" x14ac:dyDescent="0.25">
      <c r="A83" t="s">
        <v>626</v>
      </c>
      <c r="B83" t="s">
        <v>399</v>
      </c>
      <c r="C83" t="s">
        <v>7308</v>
      </c>
      <c r="D83" t="s">
        <v>7309</v>
      </c>
      <c r="E83" s="29">
        <v>1.1085199999999999</v>
      </c>
      <c r="F83" s="102">
        <v>2.5499999999999999E-7</v>
      </c>
      <c r="G83" s="15"/>
      <c r="H83" s="29">
        <v>1.06</v>
      </c>
      <c r="I83" s="102">
        <v>0.159</v>
      </c>
      <c r="J83" s="102"/>
      <c r="K83" t="s">
        <v>108</v>
      </c>
    </row>
    <row r="84" spans="1:11" x14ac:dyDescent="0.25">
      <c r="A84" t="s">
        <v>626</v>
      </c>
      <c r="B84" t="s">
        <v>108</v>
      </c>
      <c r="C84" t="s">
        <v>7239</v>
      </c>
      <c r="D84" t="s">
        <v>589</v>
      </c>
      <c r="E84" s="29">
        <v>1.10764</v>
      </c>
      <c r="F84" s="102">
        <v>6.4199999999999995E-7</v>
      </c>
      <c r="G84" s="15"/>
      <c r="H84" s="29">
        <v>1.0549999999999999</v>
      </c>
      <c r="I84" s="102">
        <v>0.20499999999999999</v>
      </c>
      <c r="J84" s="102"/>
      <c r="K84" t="s">
        <v>399</v>
      </c>
    </row>
    <row r="85" spans="1:11" x14ac:dyDescent="0.25">
      <c r="A85" t="s">
        <v>589</v>
      </c>
      <c r="B85" t="s">
        <v>399</v>
      </c>
      <c r="C85" t="s">
        <v>7308</v>
      </c>
      <c r="D85" t="s">
        <v>7309</v>
      </c>
      <c r="E85" s="29">
        <v>1.1092200000000001</v>
      </c>
      <c r="F85" s="102">
        <v>2.1900000000000002E-12</v>
      </c>
      <c r="G85" s="15"/>
      <c r="H85" s="29">
        <v>1.0049999999999999</v>
      </c>
      <c r="I85" s="102">
        <v>0.875</v>
      </c>
      <c r="J85" s="102"/>
      <c r="K85" t="s">
        <v>108</v>
      </c>
    </row>
    <row r="86" spans="1:11" x14ac:dyDescent="0.25">
      <c r="A86" t="s">
        <v>589</v>
      </c>
      <c r="B86" t="s">
        <v>108</v>
      </c>
      <c r="C86" t="s">
        <v>7239</v>
      </c>
      <c r="D86" t="s">
        <v>589</v>
      </c>
      <c r="E86" s="29">
        <v>1.1306799999999999</v>
      </c>
      <c r="F86" s="102">
        <v>4.5000000000000002E-16</v>
      </c>
      <c r="G86" s="15"/>
      <c r="H86" s="29">
        <v>1.1319999999999999</v>
      </c>
      <c r="I86" s="102">
        <v>6.4900000000000005E-5</v>
      </c>
      <c r="J86" s="102"/>
      <c r="K86" t="s">
        <v>399</v>
      </c>
    </row>
    <row r="87" spans="1:11" x14ac:dyDescent="0.25">
      <c r="F87" s="102"/>
      <c r="G87" s="15"/>
      <c r="I87" s="102"/>
      <c r="J87" s="102"/>
    </row>
    <row r="88" spans="1:11" x14ac:dyDescent="0.25">
      <c r="A88" t="s">
        <v>657</v>
      </c>
      <c r="B88" t="s">
        <v>7310</v>
      </c>
      <c r="C88" t="s">
        <v>7311</v>
      </c>
      <c r="D88" t="s">
        <v>7312</v>
      </c>
      <c r="E88" s="29">
        <v>0.83426</v>
      </c>
      <c r="F88" s="102">
        <v>2.4499999999999998E-6</v>
      </c>
      <c r="G88" s="15"/>
      <c r="H88" s="29">
        <v>0.88100000000000001</v>
      </c>
      <c r="I88" s="102">
        <v>2.7100000000000002E-3</v>
      </c>
      <c r="J88" s="102"/>
      <c r="K88" t="s">
        <v>113</v>
      </c>
    </row>
    <row r="89" spans="1:11" x14ac:dyDescent="0.25">
      <c r="A89" t="s">
        <v>657</v>
      </c>
      <c r="B89" t="s">
        <v>113</v>
      </c>
      <c r="C89" t="s">
        <v>7240</v>
      </c>
      <c r="D89" t="s">
        <v>589</v>
      </c>
      <c r="E89" s="29">
        <v>0.68549000000000004</v>
      </c>
      <c r="F89" s="102">
        <v>6.7700000000000004E-6</v>
      </c>
      <c r="G89" s="15"/>
      <c r="H89" s="29">
        <v>0.77</v>
      </c>
      <c r="I89" s="102">
        <v>4.3299999999999996E-3</v>
      </c>
      <c r="J89" s="102"/>
      <c r="K89" t="s">
        <v>7310</v>
      </c>
    </row>
    <row r="90" spans="1:11" x14ac:dyDescent="0.25">
      <c r="A90" t="s">
        <v>589</v>
      </c>
      <c r="B90" t="s">
        <v>7310</v>
      </c>
      <c r="C90" t="s">
        <v>7311</v>
      </c>
      <c r="D90" t="s">
        <v>7312</v>
      </c>
      <c r="E90" s="29">
        <v>0.92925999999999997</v>
      </c>
      <c r="F90" s="102">
        <v>4.78E-6</v>
      </c>
      <c r="G90" s="15"/>
      <c r="H90" s="29">
        <v>0.97299999999999998</v>
      </c>
      <c r="I90" s="102">
        <v>0.122</v>
      </c>
      <c r="J90" s="102"/>
      <c r="K90" t="s">
        <v>113</v>
      </c>
    </row>
    <row r="91" spans="1:11" x14ac:dyDescent="0.25">
      <c r="A91" t="s">
        <v>589</v>
      </c>
      <c r="B91" t="s">
        <v>113</v>
      </c>
      <c r="C91" t="s">
        <v>7240</v>
      </c>
      <c r="D91" t="s">
        <v>589</v>
      </c>
      <c r="E91" s="29">
        <v>0.79732000000000003</v>
      </c>
      <c r="F91" s="102">
        <v>3.9499999999999999E-12</v>
      </c>
      <c r="G91" s="15"/>
      <c r="H91" s="29">
        <v>0.82699999999999996</v>
      </c>
      <c r="I91" s="102">
        <v>1.1300000000000001E-7</v>
      </c>
      <c r="J91" s="102"/>
      <c r="K91" t="s">
        <v>7310</v>
      </c>
    </row>
    <row r="92" spans="1:11" ht="9.9499999999999993" customHeight="1" x14ac:dyDescent="0.25">
      <c r="F92" s="102"/>
      <c r="G92" s="15"/>
      <c r="I92" s="102"/>
      <c r="J92" s="102"/>
    </row>
    <row r="93" spans="1:11" x14ac:dyDescent="0.25">
      <c r="A93" t="s">
        <v>626</v>
      </c>
      <c r="B93" t="s">
        <v>7313</v>
      </c>
      <c r="C93" t="s">
        <v>7314</v>
      </c>
      <c r="D93" t="s">
        <v>7309</v>
      </c>
      <c r="E93" s="29">
        <v>1.0956300000000001</v>
      </c>
      <c r="F93" s="102">
        <v>1.99E-7</v>
      </c>
      <c r="G93" s="15"/>
      <c r="H93" s="29">
        <v>0.93799999999999994</v>
      </c>
      <c r="I93" s="102">
        <v>1.15E-2</v>
      </c>
      <c r="J93" s="102"/>
      <c r="K93" t="s">
        <v>118</v>
      </c>
    </row>
    <row r="94" spans="1:11" x14ac:dyDescent="0.25">
      <c r="A94" t="s">
        <v>626</v>
      </c>
      <c r="B94" t="s">
        <v>118</v>
      </c>
      <c r="C94" t="s">
        <v>7241</v>
      </c>
      <c r="D94" t="s">
        <v>589</v>
      </c>
      <c r="E94" s="29">
        <v>1.08633</v>
      </c>
      <c r="F94" s="102">
        <v>8.1699999999999997E-7</v>
      </c>
      <c r="G94" s="15"/>
      <c r="H94" s="29">
        <v>1.04</v>
      </c>
      <c r="I94" s="102">
        <v>9.3200000000000005E-2</v>
      </c>
      <c r="J94" s="102"/>
      <c r="K94" t="s">
        <v>7313</v>
      </c>
    </row>
    <row r="95" spans="1:11" x14ac:dyDescent="0.25">
      <c r="A95" t="s">
        <v>589</v>
      </c>
      <c r="B95" t="s">
        <v>7313</v>
      </c>
      <c r="C95" t="s">
        <v>7314</v>
      </c>
      <c r="D95" t="s">
        <v>7309</v>
      </c>
      <c r="E95" s="29">
        <v>1.08331</v>
      </c>
      <c r="F95" s="102">
        <v>6.1500000000000005E-10</v>
      </c>
      <c r="G95" s="15"/>
      <c r="H95" s="29">
        <v>0.97299999999999998</v>
      </c>
      <c r="I95" s="102">
        <v>0.13500000000000001</v>
      </c>
      <c r="J95" s="102"/>
      <c r="K95" t="s">
        <v>118</v>
      </c>
    </row>
    <row r="96" spans="1:11" x14ac:dyDescent="0.25">
      <c r="A96" t="s">
        <v>589</v>
      </c>
      <c r="B96" t="s">
        <v>118</v>
      </c>
      <c r="C96" t="s">
        <v>7241</v>
      </c>
      <c r="D96" t="s">
        <v>589</v>
      </c>
      <c r="E96" s="29">
        <v>1.0949199999999999</v>
      </c>
      <c r="F96" s="102">
        <v>2.2799999999999999E-13</v>
      </c>
      <c r="G96" s="15"/>
      <c r="H96" s="29">
        <v>1.0740000000000001</v>
      </c>
      <c r="I96" s="102">
        <v>4.6400000000000003E-5</v>
      </c>
      <c r="J96" s="102"/>
      <c r="K96" t="s">
        <v>7313</v>
      </c>
    </row>
    <row r="97" spans="1:11" ht="9.9499999999999993" customHeight="1" x14ac:dyDescent="0.25">
      <c r="F97" s="102"/>
      <c r="G97" s="15"/>
      <c r="I97" s="102"/>
      <c r="J97" s="102"/>
    </row>
    <row r="98" spans="1:11" x14ac:dyDescent="0.25">
      <c r="A98" t="s">
        <v>7315</v>
      </c>
      <c r="B98" t="s">
        <v>7316</v>
      </c>
      <c r="C98" t="s">
        <v>7317</v>
      </c>
      <c r="D98" t="s">
        <v>733</v>
      </c>
      <c r="E98" s="167">
        <v>-2.1499999999999998E-2</v>
      </c>
      <c r="F98" s="102">
        <v>2.9400000000000001E-13</v>
      </c>
      <c r="G98" s="15"/>
      <c r="H98" s="167">
        <v>1.4E-2</v>
      </c>
      <c r="I98" s="102">
        <v>7.5100000000000004E-4</v>
      </c>
      <c r="J98" s="102"/>
      <c r="K98" t="s">
        <v>118</v>
      </c>
    </row>
    <row r="99" spans="1:11" x14ac:dyDescent="0.25">
      <c r="A99" t="s">
        <v>7315</v>
      </c>
      <c r="B99" t="s">
        <v>118</v>
      </c>
      <c r="C99" t="s">
        <v>7241</v>
      </c>
      <c r="D99" t="s">
        <v>589</v>
      </c>
      <c r="E99" s="167">
        <v>-1.9449999999999999E-2</v>
      </c>
      <c r="F99" s="102">
        <v>9.4899999999999993E-12</v>
      </c>
      <c r="G99" s="15"/>
      <c r="H99" s="167">
        <v>-8.9999999999999993E-3</v>
      </c>
      <c r="I99" s="102">
        <v>2.9399999999999999E-2</v>
      </c>
      <c r="J99" s="102"/>
      <c r="K99" t="s">
        <v>7316</v>
      </c>
    </row>
    <row r="100" spans="1:11" x14ac:dyDescent="0.25">
      <c r="A100" t="s">
        <v>589</v>
      </c>
      <c r="B100" t="s">
        <v>7316</v>
      </c>
      <c r="C100" t="s">
        <v>7317</v>
      </c>
      <c r="D100" t="s">
        <v>733</v>
      </c>
      <c r="E100" s="29">
        <v>1.0735300000000001</v>
      </c>
      <c r="F100" s="102">
        <v>3.0500000000000002E-8</v>
      </c>
      <c r="G100" s="15"/>
      <c r="H100" s="29">
        <v>0.99399999999999999</v>
      </c>
      <c r="I100" s="102">
        <v>0.76500000000000001</v>
      </c>
      <c r="J100" s="102"/>
      <c r="K100" t="s">
        <v>118</v>
      </c>
    </row>
    <row r="101" spans="1:11" x14ac:dyDescent="0.25">
      <c r="A101" t="s">
        <v>589</v>
      </c>
      <c r="B101" t="s">
        <v>118</v>
      </c>
      <c r="C101" t="s">
        <v>7241</v>
      </c>
      <c r="D101" t="s">
        <v>589</v>
      </c>
      <c r="E101" s="29">
        <v>1.0949199999999999</v>
      </c>
      <c r="F101" s="102">
        <v>2.2799999999999999E-13</v>
      </c>
      <c r="G101" s="15"/>
      <c r="H101" s="29">
        <v>1.0960000000000001</v>
      </c>
      <c r="I101" s="102">
        <v>2.12E-6</v>
      </c>
      <c r="J101" s="102"/>
      <c r="K101" t="s">
        <v>7316</v>
      </c>
    </row>
    <row r="102" spans="1:11" ht="9.9499999999999993" customHeight="1" x14ac:dyDescent="0.25">
      <c r="F102" s="102"/>
      <c r="G102" s="15"/>
      <c r="I102" s="102"/>
      <c r="J102" s="102"/>
    </row>
    <row r="103" spans="1:11" x14ac:dyDescent="0.25">
      <c r="A103" t="s">
        <v>7263</v>
      </c>
      <c r="B103" t="s">
        <v>7316</v>
      </c>
      <c r="C103" t="s">
        <v>7317</v>
      </c>
      <c r="D103" t="s">
        <v>659</v>
      </c>
      <c r="E103" s="167">
        <v>-1.8200000000000001E-2</v>
      </c>
      <c r="F103" s="102">
        <v>6.1299999999999995E-10</v>
      </c>
      <c r="G103" s="15"/>
      <c r="H103" s="167">
        <v>1.2E-2</v>
      </c>
      <c r="I103" s="102">
        <v>4.5199999999999997E-3</v>
      </c>
      <c r="J103" s="102"/>
      <c r="K103" t="s">
        <v>118</v>
      </c>
    </row>
    <row r="104" spans="1:11" x14ac:dyDescent="0.25">
      <c r="A104" t="s">
        <v>7263</v>
      </c>
      <c r="B104" t="s">
        <v>118</v>
      </c>
      <c r="C104" t="s">
        <v>7241</v>
      </c>
      <c r="D104" t="s">
        <v>589</v>
      </c>
      <c r="E104" s="167">
        <v>1.6799999999999999E-2</v>
      </c>
      <c r="F104" s="102">
        <v>3.9799999999999999E-9</v>
      </c>
      <c r="G104" s="15"/>
      <c r="H104" s="167">
        <v>-8.0000000000000002E-3</v>
      </c>
      <c r="I104" s="102">
        <v>4.2099999999999999E-2</v>
      </c>
      <c r="J104" s="102"/>
      <c r="K104" t="s">
        <v>7316</v>
      </c>
    </row>
    <row r="105" spans="1:11" x14ac:dyDescent="0.25">
      <c r="A105" t="s">
        <v>589</v>
      </c>
      <c r="B105" t="s">
        <v>7316</v>
      </c>
      <c r="C105" t="s">
        <v>7317</v>
      </c>
      <c r="D105" t="s">
        <v>659</v>
      </c>
      <c r="E105" s="29">
        <v>1.0735300000000001</v>
      </c>
      <c r="F105" s="102">
        <v>3.0500000000000002E-8</v>
      </c>
      <c r="G105" s="15"/>
      <c r="H105" s="29">
        <v>0.99399999999999999</v>
      </c>
      <c r="I105" s="102">
        <v>0.76500000000000001</v>
      </c>
      <c r="J105" s="102"/>
      <c r="K105" t="s">
        <v>118</v>
      </c>
    </row>
    <row r="106" spans="1:11" x14ac:dyDescent="0.25">
      <c r="A106" t="s">
        <v>589</v>
      </c>
      <c r="B106" t="s">
        <v>118</v>
      </c>
      <c r="C106" t="s">
        <v>7241</v>
      </c>
      <c r="D106" t="s">
        <v>589</v>
      </c>
      <c r="E106" s="29">
        <v>1.0949199999999999</v>
      </c>
      <c r="F106" s="102">
        <v>2.2799999999999999E-13</v>
      </c>
      <c r="G106" s="15"/>
      <c r="H106" s="29">
        <v>1.0960000000000001</v>
      </c>
      <c r="I106" s="102">
        <v>2.12E-6</v>
      </c>
      <c r="J106" s="102"/>
      <c r="K106" t="s">
        <v>7316</v>
      </c>
    </row>
    <row r="107" spans="1:11" ht="9.9499999999999993" customHeight="1" x14ac:dyDescent="0.25">
      <c r="F107" s="102"/>
      <c r="G107" s="15"/>
      <c r="I107" s="102"/>
      <c r="J107" s="102"/>
    </row>
    <row r="108" spans="1:11" x14ac:dyDescent="0.25">
      <c r="A108" t="s">
        <v>853</v>
      </c>
      <c r="B108" t="s">
        <v>197</v>
      </c>
      <c r="C108" t="s">
        <v>7318</v>
      </c>
      <c r="D108" t="s">
        <v>7365</v>
      </c>
      <c r="E108" s="29">
        <v>1.04688</v>
      </c>
      <c r="F108" s="102">
        <v>2.0899999999999998E-3</v>
      </c>
      <c r="H108" s="29">
        <v>1.01</v>
      </c>
      <c r="I108" s="102">
        <v>0.71</v>
      </c>
      <c r="J108" s="102"/>
      <c r="K108" t="s">
        <v>118</v>
      </c>
    </row>
    <row r="109" spans="1:11" x14ac:dyDescent="0.25">
      <c r="A109" t="s">
        <v>853</v>
      </c>
      <c r="B109" t="s">
        <v>118</v>
      </c>
      <c r="C109" t="s">
        <v>7241</v>
      </c>
      <c r="D109" t="s">
        <v>589</v>
      </c>
      <c r="E109" s="29">
        <v>1.0476300000000001</v>
      </c>
      <c r="F109" s="102">
        <v>1.7600000000000001E-3</v>
      </c>
      <c r="H109" s="29">
        <v>1.03</v>
      </c>
      <c r="I109" s="102">
        <v>0.41</v>
      </c>
      <c r="J109" s="102"/>
      <c r="K109" t="s">
        <v>197</v>
      </c>
    </row>
    <row r="110" spans="1:11" x14ac:dyDescent="0.25">
      <c r="A110" s="13" t="s">
        <v>589</v>
      </c>
      <c r="B110" s="13" t="s">
        <v>197</v>
      </c>
      <c r="C110" s="13" t="s">
        <v>7318</v>
      </c>
      <c r="D110" t="s">
        <v>7319</v>
      </c>
      <c r="E110" s="168">
        <v>1.0813299999999999</v>
      </c>
      <c r="F110" s="169">
        <v>2.6400000000000002E-10</v>
      </c>
      <c r="G110" s="110"/>
      <c r="H110" s="168">
        <v>0.96</v>
      </c>
      <c r="I110" s="169">
        <v>0.24</v>
      </c>
      <c r="J110" s="169"/>
      <c r="K110" t="s">
        <v>118</v>
      </c>
    </row>
    <row r="111" spans="1:11" x14ac:dyDescent="0.25">
      <c r="A111" s="5" t="s">
        <v>589</v>
      </c>
      <c r="B111" s="5" t="s">
        <v>118</v>
      </c>
      <c r="C111" s="5" t="s">
        <v>7241</v>
      </c>
      <c r="D111" s="5" t="s">
        <v>589</v>
      </c>
      <c r="E111" s="80">
        <v>1.0949199999999999</v>
      </c>
      <c r="F111" s="103">
        <v>2.2799999999999999E-13</v>
      </c>
      <c r="G111" s="63"/>
      <c r="H111" s="80">
        <v>1.1399999999999999</v>
      </c>
      <c r="I111" s="103">
        <v>9.5000000000000005E-5</v>
      </c>
      <c r="J111" s="103"/>
      <c r="K111" s="5" t="s">
        <v>197</v>
      </c>
    </row>
    <row r="112" spans="1:11" ht="15" customHeight="1" x14ac:dyDescent="0.25">
      <c r="A112" s="258" t="s">
        <v>7893</v>
      </c>
      <c r="B112" s="258"/>
      <c r="C112" s="258"/>
      <c r="D112" s="258"/>
      <c r="E112" s="258"/>
      <c r="F112" s="258"/>
      <c r="G112" s="258"/>
      <c r="H112" s="258"/>
      <c r="I112" s="258"/>
      <c r="J112" s="258"/>
      <c r="K112" s="258"/>
    </row>
    <row r="113" spans="1:11" x14ac:dyDescent="0.25">
      <c r="A113" s="259"/>
      <c r="B113" s="259"/>
      <c r="C113" s="259"/>
      <c r="D113" s="259"/>
      <c r="E113" s="259"/>
      <c r="F113" s="259"/>
      <c r="G113" s="259"/>
      <c r="H113" s="259"/>
      <c r="I113" s="259"/>
      <c r="J113" s="259"/>
      <c r="K113" s="259"/>
    </row>
    <row r="114" spans="1:11" x14ac:dyDescent="0.25">
      <c r="A114" s="259"/>
      <c r="B114" s="259"/>
      <c r="C114" s="259"/>
      <c r="D114" s="259"/>
      <c r="E114" s="259"/>
      <c r="F114" s="259"/>
      <c r="G114" s="259"/>
      <c r="H114" s="259"/>
      <c r="I114" s="259"/>
      <c r="J114" s="259"/>
      <c r="K114" s="259"/>
    </row>
    <row r="115" spans="1:11" x14ac:dyDescent="0.25">
      <c r="A115" s="259"/>
      <c r="B115" s="259"/>
      <c r="C115" s="259"/>
      <c r="D115" s="259"/>
      <c r="E115" s="259"/>
      <c r="F115" s="259"/>
      <c r="G115" s="259"/>
      <c r="H115" s="259"/>
      <c r="I115" s="259"/>
      <c r="J115" s="259"/>
      <c r="K115" s="259"/>
    </row>
    <row r="116" spans="1:11" x14ac:dyDescent="0.25">
      <c r="A116" s="259"/>
      <c r="B116" s="259"/>
      <c r="C116" s="259"/>
      <c r="D116" s="259"/>
      <c r="E116" s="259"/>
      <c r="F116" s="259"/>
      <c r="G116" s="259"/>
      <c r="H116" s="259"/>
      <c r="I116" s="259"/>
      <c r="J116" s="259"/>
      <c r="K116" s="259"/>
    </row>
    <row r="117" spans="1:11" x14ac:dyDescent="0.25">
      <c r="A117" s="259"/>
      <c r="B117" s="259"/>
      <c r="C117" s="259"/>
      <c r="D117" s="259"/>
      <c r="E117" s="259"/>
      <c r="F117" s="259"/>
      <c r="G117" s="259"/>
      <c r="H117" s="259"/>
      <c r="I117" s="259"/>
      <c r="J117" s="259"/>
      <c r="K117" s="259"/>
    </row>
    <row r="118" spans="1:11" x14ac:dyDescent="0.25">
      <c r="A118" s="259"/>
      <c r="B118" s="259"/>
      <c r="C118" s="259"/>
      <c r="D118" s="259"/>
      <c r="E118" s="259"/>
      <c r="F118" s="259"/>
      <c r="G118" s="259"/>
      <c r="H118" s="259"/>
      <c r="I118" s="259"/>
      <c r="J118" s="259"/>
      <c r="K118" s="259"/>
    </row>
    <row r="119" spans="1:11" x14ac:dyDescent="0.25">
      <c r="A119" s="259"/>
      <c r="B119" s="259"/>
      <c r="C119" s="259"/>
      <c r="D119" s="259"/>
      <c r="E119" s="259"/>
      <c r="F119" s="259"/>
      <c r="G119" s="259"/>
      <c r="H119" s="259"/>
      <c r="I119" s="259"/>
      <c r="J119" s="259"/>
      <c r="K119" s="259"/>
    </row>
    <row r="120" spans="1:11" x14ac:dyDescent="0.25">
      <c r="A120" s="259"/>
      <c r="B120" s="259"/>
      <c r="C120" s="259"/>
      <c r="D120" s="259"/>
      <c r="E120" s="259"/>
      <c r="F120" s="259"/>
      <c r="G120" s="259"/>
      <c r="H120" s="259"/>
      <c r="I120" s="259"/>
      <c r="J120" s="259"/>
      <c r="K120" s="259"/>
    </row>
    <row r="121" spans="1:11" x14ac:dyDescent="0.25">
      <c r="A121" s="259"/>
      <c r="B121" s="259"/>
      <c r="C121" s="259"/>
      <c r="D121" s="259"/>
      <c r="E121" s="259"/>
      <c r="F121" s="259"/>
      <c r="G121" s="259"/>
      <c r="H121" s="259"/>
      <c r="I121" s="259"/>
      <c r="J121" s="259"/>
      <c r="K121" s="259"/>
    </row>
    <row r="122" spans="1:11" x14ac:dyDescent="0.25">
      <c r="A122" s="79"/>
      <c r="B122" s="79"/>
      <c r="C122" s="79"/>
      <c r="D122" s="79"/>
      <c r="E122" s="79"/>
      <c r="F122" s="79"/>
      <c r="G122" s="79"/>
      <c r="H122" s="79"/>
      <c r="I122" s="79"/>
      <c r="J122" s="79"/>
      <c r="K122" s="79"/>
    </row>
    <row r="123" spans="1:11" x14ac:dyDescent="0.25">
      <c r="A123" s="79"/>
      <c r="B123" s="79"/>
      <c r="C123" s="79"/>
      <c r="D123" s="79"/>
      <c r="E123" s="79"/>
      <c r="F123" s="79"/>
      <c r="G123" s="79"/>
      <c r="H123" s="79"/>
      <c r="I123" s="79"/>
      <c r="J123" s="79"/>
      <c r="K123" s="79"/>
    </row>
    <row r="124" spans="1:11" x14ac:dyDescent="0.25">
      <c r="A124" s="79"/>
      <c r="B124" s="79"/>
      <c r="C124" s="79"/>
      <c r="D124" s="79"/>
      <c r="E124" s="79"/>
      <c r="F124" s="79"/>
      <c r="G124" s="79"/>
      <c r="H124" s="79"/>
      <c r="I124" s="79"/>
      <c r="J124" s="79"/>
      <c r="K124" s="79"/>
    </row>
  </sheetData>
  <mergeCells count="4">
    <mergeCell ref="D1:D2"/>
    <mergeCell ref="E1:F1"/>
    <mergeCell ref="H1:I1"/>
    <mergeCell ref="A112:K12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opLeftCell="A28" workbookViewId="0">
      <selection activeCell="A35" sqref="A35:O41"/>
    </sheetView>
  </sheetViews>
  <sheetFormatPr defaultRowHeight="15" x14ac:dyDescent="0.25"/>
  <cols>
    <col min="1" max="1" width="13.140625" customWidth="1"/>
    <col min="2" max="2" width="3.28515625" customWidth="1"/>
    <col min="3" max="3" width="10" bestFit="1" customWidth="1"/>
    <col min="4" max="4" width="7.5703125" bestFit="1" customWidth="1"/>
    <col min="5" max="5" width="3.140625" customWidth="1"/>
    <col min="6" max="6" width="3.5703125" customWidth="1"/>
    <col min="7" max="7" width="5" bestFit="1" customWidth="1"/>
    <col min="8" max="8" width="10.140625" bestFit="1" customWidth="1"/>
    <col min="9" max="9" width="8.28515625" bestFit="1" customWidth="1"/>
    <col min="10" max="10" width="1" customWidth="1"/>
    <col min="11" max="11" width="4.28515625" customWidth="1"/>
    <col min="12" max="12" width="10.140625" bestFit="1" customWidth="1"/>
    <col min="13" max="13" width="8.28515625" bestFit="1" customWidth="1"/>
    <col min="14" max="14" width="13.5703125" bestFit="1" customWidth="1"/>
    <col min="15" max="15" width="13" customWidth="1"/>
  </cols>
  <sheetData>
    <row r="1" spans="1:15" ht="17.25" x14ac:dyDescent="0.25">
      <c r="A1" s="283" t="s">
        <v>7877</v>
      </c>
      <c r="B1" s="281" t="s">
        <v>1211</v>
      </c>
      <c r="C1" s="281" t="s">
        <v>130</v>
      </c>
      <c r="D1" s="281" t="s">
        <v>7323</v>
      </c>
      <c r="E1" s="281" t="s">
        <v>14</v>
      </c>
      <c r="F1" s="281" t="s">
        <v>15</v>
      </c>
      <c r="G1" s="269" t="s">
        <v>1289</v>
      </c>
      <c r="H1" s="269"/>
      <c r="I1" s="269"/>
      <c r="J1" s="52"/>
      <c r="K1" s="269" t="s">
        <v>134</v>
      </c>
      <c r="L1" s="269"/>
      <c r="M1" s="269"/>
      <c r="N1" s="285" t="s">
        <v>590</v>
      </c>
      <c r="O1" s="281" t="s">
        <v>1290</v>
      </c>
    </row>
    <row r="2" spans="1:15" x14ac:dyDescent="0.25">
      <c r="A2" s="284"/>
      <c r="B2" s="282"/>
      <c r="C2" s="282"/>
      <c r="D2" s="282"/>
      <c r="E2" s="282"/>
      <c r="F2" s="282"/>
      <c r="G2" s="17" t="s">
        <v>19</v>
      </c>
      <c r="H2" s="17" t="s">
        <v>1239</v>
      </c>
      <c r="I2" s="17" t="s">
        <v>18</v>
      </c>
      <c r="J2" s="17"/>
      <c r="K2" s="17" t="s">
        <v>19</v>
      </c>
      <c r="L2" s="17" t="s">
        <v>1239</v>
      </c>
      <c r="M2" s="17" t="s">
        <v>1199</v>
      </c>
      <c r="N2" s="282"/>
      <c r="O2" s="282"/>
    </row>
    <row r="3" spans="1:15" x14ac:dyDescent="0.25">
      <c r="A3" s="6" t="s">
        <v>135</v>
      </c>
      <c r="B3" s="6">
        <v>1</v>
      </c>
      <c r="C3" s="6">
        <v>22096228</v>
      </c>
      <c r="D3" s="174">
        <v>20.100000000000001</v>
      </c>
      <c r="E3" s="109" t="s">
        <v>24</v>
      </c>
      <c r="F3" s="109" t="s">
        <v>23</v>
      </c>
      <c r="G3" s="6">
        <v>1.1200000000000001</v>
      </c>
      <c r="H3" s="6" t="s">
        <v>1242</v>
      </c>
      <c r="I3" s="92">
        <v>5.0999999999999997E-14</v>
      </c>
      <c r="J3" s="3"/>
      <c r="K3" s="9">
        <v>0.83992</v>
      </c>
      <c r="L3" s="6" t="s">
        <v>1263</v>
      </c>
      <c r="M3" s="91">
        <v>1.4E-21</v>
      </c>
      <c r="N3" s="111" t="s">
        <v>91</v>
      </c>
      <c r="O3" s="6" t="s">
        <v>1241</v>
      </c>
    </row>
    <row r="4" spans="1:15" x14ac:dyDescent="0.25">
      <c r="A4" s="6" t="s">
        <v>136</v>
      </c>
      <c r="B4" s="6">
        <v>2</v>
      </c>
      <c r="C4" s="6">
        <v>11524625</v>
      </c>
      <c r="D4" s="174">
        <v>1.9</v>
      </c>
      <c r="E4" s="109" t="s">
        <v>28</v>
      </c>
      <c r="F4" s="109" t="s">
        <v>24</v>
      </c>
      <c r="G4" s="6">
        <v>0.74</v>
      </c>
      <c r="H4" s="6" t="s">
        <v>1243</v>
      </c>
      <c r="I4" s="92">
        <v>8.0999999999999999E-10</v>
      </c>
      <c r="J4" s="3"/>
      <c r="K4" s="9">
        <v>1.0371600000000001</v>
      </c>
      <c r="L4" s="6" t="s">
        <v>1264</v>
      </c>
      <c r="M4" s="92">
        <v>0.499</v>
      </c>
      <c r="N4" s="111" t="s">
        <v>137</v>
      </c>
      <c r="O4" s="6" t="s">
        <v>1241</v>
      </c>
    </row>
    <row r="5" spans="1:15" x14ac:dyDescent="0.25">
      <c r="A5" s="6" t="s">
        <v>138</v>
      </c>
      <c r="B5" s="6">
        <v>2</v>
      </c>
      <c r="C5" s="6">
        <v>11562535</v>
      </c>
      <c r="D5" s="174">
        <v>41</v>
      </c>
      <c r="E5" s="109" t="s">
        <v>24</v>
      </c>
      <c r="F5" s="109" t="s">
        <v>28</v>
      </c>
      <c r="G5" s="6">
        <v>0.92</v>
      </c>
      <c r="H5" s="6" t="s">
        <v>1244</v>
      </c>
      <c r="I5" s="92">
        <v>8.0999999999999998E-12</v>
      </c>
      <c r="J5" s="3"/>
      <c r="K5" s="9">
        <v>0.98967799999999995</v>
      </c>
      <c r="L5" s="6" t="s">
        <v>1265</v>
      </c>
      <c r="M5" s="92">
        <v>0.443</v>
      </c>
      <c r="N5" s="111" t="s">
        <v>137</v>
      </c>
      <c r="O5" s="6" t="s">
        <v>1241</v>
      </c>
    </row>
    <row r="6" spans="1:15" x14ac:dyDescent="0.25">
      <c r="A6" s="6" t="s">
        <v>139</v>
      </c>
      <c r="B6" s="6">
        <v>3</v>
      </c>
      <c r="C6" s="6">
        <v>27321573</v>
      </c>
      <c r="D6" s="174">
        <v>32.200000000000003</v>
      </c>
      <c r="E6" s="109" t="s">
        <v>28</v>
      </c>
      <c r="F6" s="109" t="s">
        <v>29</v>
      </c>
      <c r="G6" s="6">
        <v>1.0900000000000001</v>
      </c>
      <c r="H6" s="6" t="s">
        <v>643</v>
      </c>
      <c r="I6" s="92">
        <v>8.9000000000000003E-11</v>
      </c>
      <c r="J6" s="3"/>
      <c r="K6" s="9">
        <v>0.97777000000000003</v>
      </c>
      <c r="L6" s="6" t="s">
        <v>1266</v>
      </c>
      <c r="M6" s="92">
        <v>0.13100000000000001</v>
      </c>
      <c r="N6" s="111" t="s">
        <v>140</v>
      </c>
      <c r="O6" s="6" t="s">
        <v>1241</v>
      </c>
    </row>
    <row r="7" spans="1:15" x14ac:dyDescent="0.25">
      <c r="A7" s="6" t="s">
        <v>1220</v>
      </c>
      <c r="B7" s="6">
        <v>3</v>
      </c>
      <c r="C7" s="6">
        <v>169796797</v>
      </c>
      <c r="D7" s="174">
        <v>24.4</v>
      </c>
      <c r="E7" s="109" t="s">
        <v>29</v>
      </c>
      <c r="F7" s="109" t="s">
        <v>24</v>
      </c>
      <c r="G7" s="6">
        <v>0.91</v>
      </c>
      <c r="H7" s="6" t="s">
        <v>1245</v>
      </c>
      <c r="I7" s="92">
        <v>6.4000000000000002E-12</v>
      </c>
      <c r="J7" s="3"/>
      <c r="K7" s="9">
        <v>0.99356999999999995</v>
      </c>
      <c r="L7" s="6" t="s">
        <v>1265</v>
      </c>
      <c r="M7" s="92">
        <v>0.67600000000000005</v>
      </c>
      <c r="N7" s="111" t="s">
        <v>1221</v>
      </c>
      <c r="O7" s="6" t="s">
        <v>1240</v>
      </c>
    </row>
    <row r="8" spans="1:15" x14ac:dyDescent="0.25">
      <c r="A8" s="6" t="s">
        <v>1222</v>
      </c>
      <c r="B8" s="6">
        <v>3</v>
      </c>
      <c r="C8" s="6">
        <v>197896466</v>
      </c>
      <c r="D8" s="174">
        <v>0.2</v>
      </c>
      <c r="E8" s="109" t="s">
        <v>23</v>
      </c>
      <c r="F8" s="109" t="s">
        <v>24</v>
      </c>
      <c r="G8" s="6">
        <v>1.75</v>
      </c>
      <c r="H8" s="6" t="s">
        <v>1246</v>
      </c>
      <c r="I8" s="92">
        <v>1.7999999999999999E-11</v>
      </c>
      <c r="J8" s="3"/>
      <c r="K8" s="9">
        <v>0.84030000000000005</v>
      </c>
      <c r="L8" s="6" t="s">
        <v>1267</v>
      </c>
      <c r="M8" s="92">
        <v>0.47599999999999998</v>
      </c>
      <c r="N8" s="111" t="s">
        <v>1223</v>
      </c>
      <c r="O8" s="6" t="s">
        <v>1240</v>
      </c>
    </row>
    <row r="9" spans="1:15" x14ac:dyDescent="0.25">
      <c r="A9" s="6" t="s">
        <v>141</v>
      </c>
      <c r="B9" s="6">
        <v>4</v>
      </c>
      <c r="C9" s="6">
        <v>53021103</v>
      </c>
      <c r="D9" s="174">
        <v>0.3</v>
      </c>
      <c r="E9" s="109" t="s">
        <v>28</v>
      </c>
      <c r="F9" s="109" t="s">
        <v>29</v>
      </c>
      <c r="G9" s="6">
        <v>2.76</v>
      </c>
      <c r="H9" s="6" t="s">
        <v>1247</v>
      </c>
      <c r="I9" s="92">
        <v>2.2999999999999998E-13</v>
      </c>
      <c r="J9" s="3"/>
      <c r="K9" s="9">
        <v>0.65751000000000004</v>
      </c>
      <c r="L9" s="6" t="s">
        <v>1268</v>
      </c>
      <c r="M9" s="92">
        <v>0.159</v>
      </c>
      <c r="N9" s="111" t="s">
        <v>142</v>
      </c>
      <c r="O9" s="6" t="s">
        <v>1241</v>
      </c>
    </row>
    <row r="10" spans="1:15" x14ac:dyDescent="0.25">
      <c r="A10" s="6" t="s">
        <v>1224</v>
      </c>
      <c r="B10" s="6">
        <v>4</v>
      </c>
      <c r="C10" s="6">
        <v>53680025</v>
      </c>
      <c r="D10" s="174">
        <v>6.7</v>
      </c>
      <c r="E10" s="109" t="s">
        <v>24</v>
      </c>
      <c r="F10" s="109" t="s">
        <v>23</v>
      </c>
      <c r="G10" s="6">
        <v>1.1599999999999999</v>
      </c>
      <c r="H10" s="6" t="s">
        <v>1248</v>
      </c>
      <c r="I10" s="92">
        <v>8.3E-13</v>
      </c>
      <c r="J10" s="3"/>
      <c r="K10" s="9">
        <v>1.02294</v>
      </c>
      <c r="L10" s="6" t="s">
        <v>1269</v>
      </c>
      <c r="M10" s="92">
        <v>0.378</v>
      </c>
      <c r="N10" s="111" t="s">
        <v>1225</v>
      </c>
      <c r="O10" s="6" t="s">
        <v>1240</v>
      </c>
    </row>
    <row r="11" spans="1:15" x14ac:dyDescent="0.25">
      <c r="A11" s="6" t="s">
        <v>143</v>
      </c>
      <c r="B11" s="6">
        <v>4</v>
      </c>
      <c r="C11" s="6">
        <v>69768723</v>
      </c>
      <c r="D11" s="174">
        <v>48.5</v>
      </c>
      <c r="E11" s="109" t="s">
        <v>29</v>
      </c>
      <c r="F11" s="109" t="s">
        <v>28</v>
      </c>
      <c r="G11" s="6">
        <v>1.0900000000000001</v>
      </c>
      <c r="H11" s="6" t="s">
        <v>643</v>
      </c>
      <c r="I11" s="92">
        <v>6.4999999999999996E-13</v>
      </c>
      <c r="J11" s="3"/>
      <c r="K11" s="9">
        <v>1.0034099999999999</v>
      </c>
      <c r="L11" s="6" t="s">
        <v>1270</v>
      </c>
      <c r="M11" s="92">
        <v>0.79700000000000004</v>
      </c>
      <c r="N11" s="111" t="s">
        <v>144</v>
      </c>
      <c r="O11" s="6" t="s">
        <v>1241</v>
      </c>
    </row>
    <row r="12" spans="1:15" x14ac:dyDescent="0.25">
      <c r="A12" s="6" t="s">
        <v>145</v>
      </c>
      <c r="B12" s="6">
        <v>5</v>
      </c>
      <c r="C12" s="6">
        <v>1279675</v>
      </c>
      <c r="D12" s="174">
        <v>25.900000000000002</v>
      </c>
      <c r="E12" s="109" t="s">
        <v>29</v>
      </c>
      <c r="F12" s="109" t="s">
        <v>28</v>
      </c>
      <c r="G12" s="6">
        <v>1.1200000000000001</v>
      </c>
      <c r="H12" s="6" t="s">
        <v>1242</v>
      </c>
      <c r="I12" s="92">
        <v>3.6000000000000001E-18</v>
      </c>
      <c r="J12" s="3"/>
      <c r="K12" s="9">
        <v>0.98043999999999998</v>
      </c>
      <c r="L12" s="6" t="s">
        <v>1266</v>
      </c>
      <c r="M12" s="92">
        <v>0.19500000000000001</v>
      </c>
      <c r="N12" s="111" t="s">
        <v>146</v>
      </c>
      <c r="O12" s="6" t="s">
        <v>1241</v>
      </c>
    </row>
    <row r="13" spans="1:15" x14ac:dyDescent="0.25">
      <c r="A13" s="6" t="s">
        <v>1226</v>
      </c>
      <c r="B13" s="6">
        <v>5</v>
      </c>
      <c r="C13" s="6">
        <v>1283640</v>
      </c>
      <c r="D13" s="174">
        <v>20.599999999999998</v>
      </c>
      <c r="E13" s="109" t="s">
        <v>29</v>
      </c>
      <c r="F13" s="109" t="s">
        <v>28</v>
      </c>
      <c r="G13" s="6">
        <v>1.1200000000000001</v>
      </c>
      <c r="H13" s="6" t="s">
        <v>1242</v>
      </c>
      <c r="I13" s="92">
        <v>6.8999999999999997E-16</v>
      </c>
      <c r="J13" s="3"/>
      <c r="K13" s="9">
        <v>0.98680999999999996</v>
      </c>
      <c r="L13" s="6" t="s">
        <v>1265</v>
      </c>
      <c r="M13" s="92">
        <v>0.42599999999999999</v>
      </c>
      <c r="N13" s="111" t="s">
        <v>146</v>
      </c>
      <c r="O13" s="6" t="s">
        <v>1240</v>
      </c>
    </row>
    <row r="14" spans="1:15" x14ac:dyDescent="0.25">
      <c r="A14" s="6" t="s">
        <v>1227</v>
      </c>
      <c r="B14" s="6">
        <v>5</v>
      </c>
      <c r="C14" s="6">
        <v>177023836</v>
      </c>
      <c r="D14" s="174">
        <v>48.4</v>
      </c>
      <c r="E14" s="109" t="s">
        <v>23</v>
      </c>
      <c r="F14" s="109" t="s">
        <v>28</v>
      </c>
      <c r="G14" s="6">
        <v>1.07</v>
      </c>
      <c r="H14" s="6" t="s">
        <v>1249</v>
      </c>
      <c r="I14" s="92">
        <v>6.3000000000000002E-9</v>
      </c>
      <c r="J14" s="3"/>
      <c r="K14" s="9">
        <v>1.0159899999999999</v>
      </c>
      <c r="L14" s="6" t="s">
        <v>1271</v>
      </c>
      <c r="M14" s="92">
        <v>0.23200000000000001</v>
      </c>
      <c r="N14" s="111" t="s">
        <v>1228</v>
      </c>
      <c r="O14" s="6" t="s">
        <v>1240</v>
      </c>
    </row>
    <row r="15" spans="1:15" x14ac:dyDescent="0.25">
      <c r="A15" s="6" t="s">
        <v>147</v>
      </c>
      <c r="B15" s="6">
        <v>6</v>
      </c>
      <c r="C15" s="6">
        <v>152241136</v>
      </c>
      <c r="D15" s="174">
        <v>14.2</v>
      </c>
      <c r="E15" s="109" t="s">
        <v>23</v>
      </c>
      <c r="F15" s="109" t="s">
        <v>28</v>
      </c>
      <c r="G15" s="6">
        <v>1.18</v>
      </c>
      <c r="H15" s="6" t="s">
        <v>1250</v>
      </c>
      <c r="I15" s="92">
        <v>8.9999999999999995E-24</v>
      </c>
      <c r="J15" s="3"/>
      <c r="K15" s="9">
        <v>1.00319</v>
      </c>
      <c r="L15" s="6" t="s">
        <v>1272</v>
      </c>
      <c r="M15" s="92">
        <v>0.86399999999999999</v>
      </c>
      <c r="N15" s="111" t="s">
        <v>148</v>
      </c>
      <c r="O15" s="6" t="s">
        <v>1241</v>
      </c>
    </row>
    <row r="16" spans="1:15" x14ac:dyDescent="0.25">
      <c r="A16" s="6" t="s">
        <v>149</v>
      </c>
      <c r="B16" s="6">
        <v>9</v>
      </c>
      <c r="C16" s="6">
        <v>683423</v>
      </c>
      <c r="D16" s="174">
        <v>14.2</v>
      </c>
      <c r="E16" s="109" t="s">
        <v>28</v>
      </c>
      <c r="F16" s="109" t="s">
        <v>29</v>
      </c>
      <c r="G16" s="6">
        <v>1.1200000000000001</v>
      </c>
      <c r="H16" s="6" t="s">
        <v>1251</v>
      </c>
      <c r="I16" s="92">
        <v>7.8999999999999999E-12</v>
      </c>
      <c r="J16" s="3"/>
      <c r="K16" s="9">
        <v>0.99165999999999999</v>
      </c>
      <c r="L16" s="6" t="s">
        <v>1273</v>
      </c>
      <c r="M16" s="92">
        <v>0.66100000000000003</v>
      </c>
      <c r="N16" s="111" t="s">
        <v>150</v>
      </c>
      <c r="O16" s="6" t="s">
        <v>1241</v>
      </c>
    </row>
    <row r="17" spans="1:15" x14ac:dyDescent="0.25">
      <c r="A17" s="6" t="s">
        <v>151</v>
      </c>
      <c r="B17" s="6">
        <v>9</v>
      </c>
      <c r="C17" s="6">
        <v>804231</v>
      </c>
      <c r="D17" s="174">
        <v>40.400000000000006</v>
      </c>
      <c r="E17" s="109" t="s">
        <v>29</v>
      </c>
      <c r="F17" s="109" t="s">
        <v>28</v>
      </c>
      <c r="G17" s="6">
        <v>1.1100000000000001</v>
      </c>
      <c r="H17" s="6" t="s">
        <v>644</v>
      </c>
      <c r="I17" s="92">
        <v>2.0000000000000001E-17</v>
      </c>
      <c r="J17" s="3"/>
      <c r="K17" s="9">
        <v>0.99109000000000003</v>
      </c>
      <c r="L17" s="6" t="s">
        <v>647</v>
      </c>
      <c r="M17" s="92">
        <v>0.50700000000000001</v>
      </c>
      <c r="N17" s="111" t="s">
        <v>152</v>
      </c>
      <c r="O17" s="6" t="s">
        <v>1241</v>
      </c>
    </row>
    <row r="18" spans="1:15" x14ac:dyDescent="0.25">
      <c r="A18" s="6" t="s">
        <v>1229</v>
      </c>
      <c r="B18" s="6">
        <v>10</v>
      </c>
      <c r="C18" s="6">
        <v>103915096</v>
      </c>
      <c r="D18" s="174">
        <v>86.9</v>
      </c>
      <c r="E18" s="109" t="s">
        <v>23</v>
      </c>
      <c r="F18" s="109" t="s">
        <v>24</v>
      </c>
      <c r="G18" s="6">
        <v>0.91</v>
      </c>
      <c r="H18" s="6" t="s">
        <v>1252</v>
      </c>
      <c r="I18" s="92">
        <v>1E-8</v>
      </c>
      <c r="J18" s="3"/>
      <c r="K18" s="9">
        <v>0.98397000000000001</v>
      </c>
      <c r="L18" s="6" t="s">
        <v>1274</v>
      </c>
      <c r="M18" s="92">
        <v>0.41</v>
      </c>
      <c r="N18" s="111" t="s">
        <v>1230</v>
      </c>
      <c r="O18" s="6" t="s">
        <v>1240</v>
      </c>
    </row>
    <row r="19" spans="1:15" x14ac:dyDescent="0.25">
      <c r="A19" s="6" t="s">
        <v>153</v>
      </c>
      <c r="B19" s="6">
        <v>10</v>
      </c>
      <c r="C19" s="6">
        <v>103920874</v>
      </c>
      <c r="D19" s="174">
        <v>15.5</v>
      </c>
      <c r="E19" s="109" t="s">
        <v>23</v>
      </c>
      <c r="F19" s="109" t="s">
        <v>29</v>
      </c>
      <c r="G19" s="6">
        <v>1.1000000000000001</v>
      </c>
      <c r="H19" s="6" t="s">
        <v>1253</v>
      </c>
      <c r="I19" s="92">
        <v>3.1E-9</v>
      </c>
      <c r="J19" s="3"/>
      <c r="K19" s="9">
        <v>0.99861999999999995</v>
      </c>
      <c r="L19" s="6" t="s">
        <v>1273</v>
      </c>
      <c r="M19" s="92">
        <v>0.93899999999999995</v>
      </c>
      <c r="N19" s="111" t="s">
        <v>154</v>
      </c>
      <c r="O19" s="6" t="s">
        <v>1241</v>
      </c>
    </row>
    <row r="20" spans="1:15" x14ac:dyDescent="0.25">
      <c r="A20" s="6" t="s">
        <v>155</v>
      </c>
      <c r="B20" s="6">
        <v>11</v>
      </c>
      <c r="C20" s="6">
        <v>210899</v>
      </c>
      <c r="D20" s="174">
        <v>4.3999999999999995</v>
      </c>
      <c r="E20" s="109" t="s">
        <v>29</v>
      </c>
      <c r="F20" s="109" t="s">
        <v>28</v>
      </c>
      <c r="G20" s="6">
        <v>0.82</v>
      </c>
      <c r="H20" s="6" t="s">
        <v>1254</v>
      </c>
      <c r="I20" s="92">
        <v>5.1999999999999997E-12</v>
      </c>
      <c r="J20" s="3"/>
      <c r="K20" s="9">
        <v>1.0898099999999999</v>
      </c>
      <c r="L20" s="6" t="s">
        <v>1275</v>
      </c>
      <c r="M20" s="92">
        <v>0.24199999999999999</v>
      </c>
      <c r="N20" s="111" t="s">
        <v>156</v>
      </c>
      <c r="O20" s="6" t="s">
        <v>1241</v>
      </c>
    </row>
    <row r="21" spans="1:15" x14ac:dyDescent="0.25">
      <c r="A21" s="6" t="s">
        <v>157</v>
      </c>
      <c r="B21" s="6">
        <v>11</v>
      </c>
      <c r="C21" s="6">
        <v>225196</v>
      </c>
      <c r="D21" s="174">
        <v>8.2000000000000011</v>
      </c>
      <c r="E21" s="109" t="s">
        <v>24</v>
      </c>
      <c r="F21" s="109" t="s">
        <v>23</v>
      </c>
      <c r="G21" s="6">
        <v>0.83</v>
      </c>
      <c r="H21" s="6" t="s">
        <v>1255</v>
      </c>
      <c r="I21" s="92">
        <v>1.4000000000000001E-16</v>
      </c>
      <c r="J21" s="3"/>
      <c r="K21" s="9">
        <v>1.0127699999999999</v>
      </c>
      <c r="L21" s="6" t="s">
        <v>1276</v>
      </c>
      <c r="M21" s="92">
        <v>0.60899999999999999</v>
      </c>
      <c r="N21" s="111" t="s">
        <v>158</v>
      </c>
      <c r="O21" s="6" t="s">
        <v>1241</v>
      </c>
    </row>
    <row r="22" spans="1:15" x14ac:dyDescent="0.25">
      <c r="A22" s="6" t="s">
        <v>159</v>
      </c>
      <c r="B22" s="6">
        <v>11</v>
      </c>
      <c r="C22" s="6">
        <v>32343884</v>
      </c>
      <c r="D22" s="174">
        <v>15.8</v>
      </c>
      <c r="E22" s="109" t="s">
        <v>24</v>
      </c>
      <c r="F22" s="109" t="s">
        <v>23</v>
      </c>
      <c r="G22" s="6">
        <v>1.1399999999999999</v>
      </c>
      <c r="H22" s="6" t="s">
        <v>1256</v>
      </c>
      <c r="I22" s="92">
        <v>5.4E-16</v>
      </c>
      <c r="J22" s="3"/>
      <c r="K22" s="9">
        <v>0.96950000000000003</v>
      </c>
      <c r="L22" s="6" t="s">
        <v>1277</v>
      </c>
      <c r="M22" s="92">
        <v>8.8999999999999996E-2</v>
      </c>
      <c r="N22" s="111" t="s">
        <v>160</v>
      </c>
      <c r="O22" s="6" t="s">
        <v>1241</v>
      </c>
    </row>
    <row r="23" spans="1:15" x14ac:dyDescent="0.25">
      <c r="A23" s="6" t="s">
        <v>1231</v>
      </c>
      <c r="B23" s="6">
        <v>11</v>
      </c>
      <c r="C23" s="6">
        <v>35063906</v>
      </c>
      <c r="D23" s="174">
        <v>53.800000000000004</v>
      </c>
      <c r="E23" s="109" t="s">
        <v>23</v>
      </c>
      <c r="F23" s="109" t="s">
        <v>29</v>
      </c>
      <c r="G23" s="6">
        <v>1.07</v>
      </c>
      <c r="H23" s="6" t="s">
        <v>1249</v>
      </c>
      <c r="I23" s="92">
        <v>4.3999999999999997E-9</v>
      </c>
      <c r="J23" s="3"/>
      <c r="K23" s="9">
        <v>0.99617999999999995</v>
      </c>
      <c r="L23" s="6" t="s">
        <v>647</v>
      </c>
      <c r="M23" s="92">
        <v>0.77400000000000002</v>
      </c>
      <c r="N23" s="111" t="s">
        <v>1232</v>
      </c>
      <c r="O23" s="6" t="s">
        <v>1240</v>
      </c>
    </row>
    <row r="24" spans="1:15" x14ac:dyDescent="0.25">
      <c r="A24" s="6" t="s">
        <v>161</v>
      </c>
      <c r="B24" s="6">
        <v>11</v>
      </c>
      <c r="C24" s="6">
        <v>108272729</v>
      </c>
      <c r="D24" s="174">
        <v>2</v>
      </c>
      <c r="E24" s="109" t="s">
        <v>23</v>
      </c>
      <c r="F24" s="109" t="s">
        <v>28</v>
      </c>
      <c r="G24" s="6">
        <v>1.28</v>
      </c>
      <c r="H24" s="6" t="s">
        <v>1257</v>
      </c>
      <c r="I24" s="92">
        <v>3.1000000000000003E-11</v>
      </c>
      <c r="J24" s="3"/>
      <c r="K24" s="9">
        <v>0.94491000000000003</v>
      </c>
      <c r="L24" s="6" t="s">
        <v>1278</v>
      </c>
      <c r="M24" s="92">
        <v>0.185</v>
      </c>
      <c r="N24" s="111" t="s">
        <v>162</v>
      </c>
      <c r="O24" s="6" t="s">
        <v>1241</v>
      </c>
    </row>
    <row r="25" spans="1:15" x14ac:dyDescent="0.25">
      <c r="A25" s="6" t="s">
        <v>163</v>
      </c>
      <c r="B25" s="6">
        <v>11</v>
      </c>
      <c r="C25" s="6">
        <v>108304735</v>
      </c>
      <c r="D25" s="174">
        <v>15.2</v>
      </c>
      <c r="E25" s="109" t="s">
        <v>24</v>
      </c>
      <c r="F25" s="109" t="s">
        <v>23</v>
      </c>
      <c r="G25" s="6">
        <v>0.91</v>
      </c>
      <c r="H25" s="6" t="s">
        <v>1252</v>
      </c>
      <c r="I25" s="92">
        <v>7.4000000000000001E-8</v>
      </c>
      <c r="J25" s="3"/>
      <c r="K25" s="9">
        <v>1.0132099999999999</v>
      </c>
      <c r="L25" s="6" t="s">
        <v>1279</v>
      </c>
      <c r="M25" s="92">
        <v>0.48</v>
      </c>
      <c r="N25" s="111" t="s">
        <v>162</v>
      </c>
      <c r="O25" s="6" t="s">
        <v>1241</v>
      </c>
    </row>
    <row r="26" spans="1:15" x14ac:dyDescent="0.25">
      <c r="A26" s="6" t="s">
        <v>1233</v>
      </c>
      <c r="B26" s="6">
        <v>12</v>
      </c>
      <c r="C26" s="6">
        <v>46437346</v>
      </c>
      <c r="D26" s="174">
        <v>70.099999999999994</v>
      </c>
      <c r="E26" s="109" t="s">
        <v>28</v>
      </c>
      <c r="F26" s="109" t="s">
        <v>29</v>
      </c>
      <c r="G26" s="6">
        <v>1.0900000000000001</v>
      </c>
      <c r="H26" s="6" t="s">
        <v>643</v>
      </c>
      <c r="I26" s="92">
        <v>2.3000000000000001E-11</v>
      </c>
      <c r="J26" s="3"/>
      <c r="K26" s="9">
        <v>0.99724000000000002</v>
      </c>
      <c r="L26" s="6" t="s">
        <v>1280</v>
      </c>
      <c r="M26" s="92">
        <v>0.84799999999999998</v>
      </c>
      <c r="N26" s="111" t="s">
        <v>1234</v>
      </c>
      <c r="O26" s="6" t="s">
        <v>1240</v>
      </c>
    </row>
    <row r="27" spans="1:15" x14ac:dyDescent="0.25">
      <c r="A27" s="6" t="s">
        <v>164</v>
      </c>
      <c r="B27" s="6">
        <v>13</v>
      </c>
      <c r="C27" s="6">
        <v>40149807</v>
      </c>
      <c r="D27" s="174">
        <v>2</v>
      </c>
      <c r="E27" s="109" t="s">
        <v>24</v>
      </c>
      <c r="F27" s="109" t="s">
        <v>23</v>
      </c>
      <c r="G27" s="6">
        <v>1.32</v>
      </c>
      <c r="H27" s="6" t="s">
        <v>1258</v>
      </c>
      <c r="I27" s="92">
        <v>2.1999999999999999E-10</v>
      </c>
      <c r="J27" s="3"/>
      <c r="K27" s="9">
        <v>0.99272000000000005</v>
      </c>
      <c r="L27" s="6" t="s">
        <v>1281</v>
      </c>
      <c r="M27" s="92">
        <v>0.88800000000000001</v>
      </c>
      <c r="N27" s="111" t="s">
        <v>165</v>
      </c>
      <c r="O27" s="6" t="s">
        <v>1241</v>
      </c>
    </row>
    <row r="28" spans="1:15" x14ac:dyDescent="0.25">
      <c r="A28" s="6" t="s">
        <v>166</v>
      </c>
      <c r="B28" s="6">
        <v>13</v>
      </c>
      <c r="C28" s="6">
        <v>40605661</v>
      </c>
      <c r="D28" s="174">
        <v>30.5</v>
      </c>
      <c r="E28" s="109" t="s">
        <v>23</v>
      </c>
      <c r="F28" s="109" t="s">
        <v>24</v>
      </c>
      <c r="G28" s="6">
        <v>1.07</v>
      </c>
      <c r="H28" s="6" t="s">
        <v>1259</v>
      </c>
      <c r="I28" s="92">
        <v>7.0000000000000005E-8</v>
      </c>
      <c r="J28" s="3"/>
      <c r="K28" s="9">
        <v>0.98507</v>
      </c>
      <c r="L28" s="6" t="s">
        <v>1282</v>
      </c>
      <c r="M28" s="92">
        <v>0.29299999999999998</v>
      </c>
      <c r="N28" s="111" t="s">
        <v>167</v>
      </c>
      <c r="O28" s="6" t="s">
        <v>1241</v>
      </c>
    </row>
    <row r="29" spans="1:15" x14ac:dyDescent="0.25">
      <c r="A29" s="6" t="s">
        <v>424</v>
      </c>
      <c r="B29" s="6">
        <v>16</v>
      </c>
      <c r="C29" s="6">
        <v>51447685</v>
      </c>
      <c r="D29" s="174">
        <v>20.100000000000001</v>
      </c>
      <c r="E29" s="109" t="s">
        <v>24</v>
      </c>
      <c r="F29" s="109" t="s">
        <v>23</v>
      </c>
      <c r="G29" s="6">
        <v>0.91</v>
      </c>
      <c r="H29" s="6" t="s">
        <v>1252</v>
      </c>
      <c r="I29" s="92">
        <v>8.9000000000000003E-11</v>
      </c>
      <c r="J29" s="3"/>
      <c r="K29" s="9">
        <v>0.89924999999999999</v>
      </c>
      <c r="L29" s="6" t="s">
        <v>1283</v>
      </c>
      <c r="M29" s="91">
        <v>5.4599999999999998E-10</v>
      </c>
      <c r="N29" s="111" t="s">
        <v>124</v>
      </c>
      <c r="O29" s="6" t="s">
        <v>1240</v>
      </c>
    </row>
    <row r="30" spans="1:15" x14ac:dyDescent="0.25">
      <c r="A30" s="6" t="s">
        <v>168</v>
      </c>
      <c r="B30" s="6">
        <v>17</v>
      </c>
      <c r="C30" s="6">
        <v>7668434</v>
      </c>
      <c r="D30" s="174">
        <v>1.7999999999999998</v>
      </c>
      <c r="E30" s="109" t="s">
        <v>23</v>
      </c>
      <c r="F30" s="109" t="s">
        <v>29</v>
      </c>
      <c r="G30" s="6">
        <v>1.74</v>
      </c>
      <c r="H30" s="6" t="s">
        <v>1260</v>
      </c>
      <c r="I30" s="92">
        <v>4.0000000000000003E-37</v>
      </c>
      <c r="J30" s="3"/>
      <c r="K30" s="9">
        <v>0.91961999999999999</v>
      </c>
      <c r="L30" s="6" t="s">
        <v>1284</v>
      </c>
      <c r="M30" s="92">
        <v>0.16400000000000001</v>
      </c>
      <c r="N30" s="111" t="s">
        <v>169</v>
      </c>
      <c r="O30" s="6" t="s">
        <v>1241</v>
      </c>
    </row>
    <row r="31" spans="1:15" x14ac:dyDescent="0.25">
      <c r="A31" s="6" t="s">
        <v>170</v>
      </c>
      <c r="B31" s="6">
        <v>20</v>
      </c>
      <c r="C31" s="6">
        <v>5967581</v>
      </c>
      <c r="D31" s="174">
        <v>8.1</v>
      </c>
      <c r="E31" s="109" t="s">
        <v>24</v>
      </c>
      <c r="F31" s="109" t="s">
        <v>23</v>
      </c>
      <c r="G31" s="6">
        <v>1.1599999999999999</v>
      </c>
      <c r="H31" s="6" t="s">
        <v>1261</v>
      </c>
      <c r="I31" s="92">
        <v>3.6E-10</v>
      </c>
      <c r="J31" s="3"/>
      <c r="K31" s="9">
        <v>0.99583999999999995</v>
      </c>
      <c r="L31" s="6" t="s">
        <v>1285</v>
      </c>
      <c r="M31" s="92">
        <v>0.876</v>
      </c>
      <c r="N31" s="111" t="s">
        <v>171</v>
      </c>
      <c r="O31" s="6" t="s">
        <v>1241</v>
      </c>
    </row>
    <row r="32" spans="1:15" x14ac:dyDescent="0.25">
      <c r="A32" s="6" t="s">
        <v>172</v>
      </c>
      <c r="B32" s="6">
        <v>22</v>
      </c>
      <c r="C32" s="6">
        <v>40307071</v>
      </c>
      <c r="D32" s="174">
        <v>25.2</v>
      </c>
      <c r="E32" s="109" t="s">
        <v>23</v>
      </c>
      <c r="F32" s="109" t="s">
        <v>29</v>
      </c>
      <c r="G32" s="6">
        <v>1.1100000000000001</v>
      </c>
      <c r="H32" s="6" t="s">
        <v>644</v>
      </c>
      <c r="I32" s="92">
        <v>3.2E-13</v>
      </c>
      <c r="J32" s="3"/>
      <c r="K32" s="9">
        <v>1.02119</v>
      </c>
      <c r="L32" s="6" t="s">
        <v>1286</v>
      </c>
      <c r="M32" s="92">
        <v>0.189</v>
      </c>
      <c r="N32" s="111" t="s">
        <v>173</v>
      </c>
      <c r="O32" s="6" t="s">
        <v>1241</v>
      </c>
    </row>
    <row r="33" spans="1:15" x14ac:dyDescent="0.25">
      <c r="A33" s="19" t="s">
        <v>1235</v>
      </c>
      <c r="B33" s="19" t="s">
        <v>1187</v>
      </c>
      <c r="C33" s="19">
        <v>70873188</v>
      </c>
      <c r="D33" s="174">
        <v>52</v>
      </c>
      <c r="E33" s="127" t="s">
        <v>29</v>
      </c>
      <c r="F33" s="127" t="s">
        <v>28</v>
      </c>
      <c r="G33" s="19">
        <v>0.91</v>
      </c>
      <c r="H33" s="19" t="s">
        <v>1245</v>
      </c>
      <c r="I33" s="93">
        <v>5.6000000000000003E-16</v>
      </c>
      <c r="J33" s="14"/>
      <c r="K33" s="34">
        <v>1.0235700000000001</v>
      </c>
      <c r="L33" s="19" t="s">
        <v>1287</v>
      </c>
      <c r="M33" s="93">
        <v>0.45800000000000002</v>
      </c>
      <c r="N33" s="112" t="s">
        <v>1236</v>
      </c>
      <c r="O33" s="19" t="s">
        <v>1240</v>
      </c>
    </row>
    <row r="34" spans="1:15" x14ac:dyDescent="0.25">
      <c r="A34" s="10" t="s">
        <v>1237</v>
      </c>
      <c r="B34" s="10" t="s">
        <v>1187</v>
      </c>
      <c r="C34" s="10">
        <v>132178061</v>
      </c>
      <c r="D34" s="174">
        <v>31.1</v>
      </c>
      <c r="E34" s="128" t="s">
        <v>28</v>
      </c>
      <c r="F34" s="128" t="s">
        <v>29</v>
      </c>
      <c r="G34" s="10">
        <v>1.1399999999999999</v>
      </c>
      <c r="H34" s="10" t="s">
        <v>1262</v>
      </c>
      <c r="I34" s="94">
        <v>4.2999999999999998E-25</v>
      </c>
      <c r="J34" s="4"/>
      <c r="K34" s="12">
        <v>0.93959999999999999</v>
      </c>
      <c r="L34" s="10" t="s">
        <v>1288</v>
      </c>
      <c r="M34" s="94">
        <v>6.2300000000000001E-2</v>
      </c>
      <c r="N34" s="113" t="s">
        <v>1238</v>
      </c>
      <c r="O34" s="10" t="s">
        <v>1240</v>
      </c>
    </row>
    <row r="35" spans="1:15" ht="15" customHeight="1" x14ac:dyDescent="0.25">
      <c r="A35" s="258" t="s">
        <v>7894</v>
      </c>
      <c r="B35" s="258"/>
      <c r="C35" s="258"/>
      <c r="D35" s="258"/>
      <c r="E35" s="258"/>
      <c r="F35" s="258"/>
      <c r="G35" s="258"/>
      <c r="H35" s="258"/>
      <c r="I35" s="258"/>
      <c r="J35" s="258"/>
      <c r="K35" s="258"/>
      <c r="L35" s="258"/>
      <c r="M35" s="258"/>
      <c r="N35" s="258"/>
      <c r="O35" s="258"/>
    </row>
    <row r="36" spans="1:15" x14ac:dyDescent="0.25">
      <c r="A36" s="259"/>
      <c r="B36" s="259"/>
      <c r="C36" s="259"/>
      <c r="D36" s="259"/>
      <c r="E36" s="259"/>
      <c r="F36" s="259"/>
      <c r="G36" s="259"/>
      <c r="H36" s="259"/>
      <c r="I36" s="259"/>
      <c r="J36" s="259"/>
      <c r="K36" s="259"/>
      <c r="L36" s="259"/>
      <c r="M36" s="259"/>
      <c r="N36" s="259"/>
      <c r="O36" s="259"/>
    </row>
    <row r="37" spans="1:15" x14ac:dyDescent="0.25">
      <c r="A37" s="259"/>
      <c r="B37" s="259"/>
      <c r="C37" s="259"/>
      <c r="D37" s="259"/>
      <c r="E37" s="259"/>
      <c r="F37" s="259"/>
      <c r="G37" s="259"/>
      <c r="H37" s="259"/>
      <c r="I37" s="259"/>
      <c r="J37" s="259"/>
      <c r="K37" s="259"/>
      <c r="L37" s="259"/>
      <c r="M37" s="259"/>
      <c r="N37" s="259"/>
      <c r="O37" s="259"/>
    </row>
    <row r="38" spans="1:15" x14ac:dyDescent="0.25">
      <c r="A38" s="259"/>
      <c r="B38" s="259"/>
      <c r="C38" s="259"/>
      <c r="D38" s="259"/>
      <c r="E38" s="259"/>
      <c r="F38" s="259"/>
      <c r="G38" s="259"/>
      <c r="H38" s="259"/>
      <c r="I38" s="259"/>
      <c r="J38" s="259"/>
      <c r="K38" s="259"/>
      <c r="L38" s="259"/>
      <c r="M38" s="259"/>
      <c r="N38" s="259"/>
      <c r="O38" s="259"/>
    </row>
    <row r="39" spans="1:15" x14ac:dyDescent="0.25">
      <c r="A39" s="259"/>
      <c r="B39" s="259"/>
      <c r="C39" s="259"/>
      <c r="D39" s="259"/>
      <c r="E39" s="259"/>
      <c r="F39" s="259"/>
      <c r="G39" s="259"/>
      <c r="H39" s="259"/>
      <c r="I39" s="259"/>
      <c r="J39" s="259"/>
      <c r="K39" s="259"/>
      <c r="L39" s="259"/>
      <c r="M39" s="259"/>
      <c r="N39" s="259"/>
      <c r="O39" s="259"/>
    </row>
    <row r="40" spans="1:15" x14ac:dyDescent="0.25">
      <c r="A40" s="259"/>
      <c r="B40" s="259"/>
      <c r="C40" s="259"/>
      <c r="D40" s="259"/>
      <c r="E40" s="259"/>
      <c r="F40" s="259"/>
      <c r="G40" s="259"/>
      <c r="H40" s="259"/>
      <c r="I40" s="259"/>
      <c r="J40" s="259"/>
      <c r="K40" s="259"/>
      <c r="L40" s="259"/>
      <c r="M40" s="259"/>
      <c r="N40" s="259"/>
      <c r="O40" s="259"/>
    </row>
    <row r="41" spans="1:15" x14ac:dyDescent="0.25">
      <c r="A41" s="259"/>
      <c r="B41" s="259"/>
      <c r="C41" s="259"/>
      <c r="D41" s="259"/>
      <c r="E41" s="259"/>
      <c r="F41" s="259"/>
      <c r="G41" s="259"/>
      <c r="H41" s="259"/>
      <c r="I41" s="259"/>
      <c r="J41" s="259"/>
      <c r="K41" s="259"/>
      <c r="L41" s="259"/>
      <c r="M41" s="259"/>
      <c r="N41" s="259"/>
      <c r="O41" s="259"/>
    </row>
  </sheetData>
  <mergeCells count="11">
    <mergeCell ref="A35:O41"/>
    <mergeCell ref="D1:D2"/>
    <mergeCell ref="E1:E2"/>
    <mergeCell ref="F1:F2"/>
    <mergeCell ref="O1:O2"/>
    <mergeCell ref="A1:A2"/>
    <mergeCell ref="B1:B2"/>
    <mergeCell ref="C1:C2"/>
    <mergeCell ref="G1:I1"/>
    <mergeCell ref="K1:M1"/>
    <mergeCell ref="N1:N2"/>
  </mergeCells>
  <pageMargins left="0.7" right="0.7" top="0.75" bottom="0.75" header="0.3" footer="0.3"/>
  <pageSetup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G16" sqref="G16"/>
    </sheetView>
  </sheetViews>
  <sheetFormatPr defaultRowHeight="15" x14ac:dyDescent="0.25"/>
  <cols>
    <col min="1" max="1" width="12.85546875" customWidth="1"/>
    <col min="2" max="2" width="4" customWidth="1"/>
    <col min="3" max="3" width="10" bestFit="1" customWidth="1"/>
    <col min="4" max="4" width="7.140625" customWidth="1"/>
    <col min="5" max="5" width="3.140625" customWidth="1"/>
    <col min="6" max="6" width="3.42578125" customWidth="1"/>
    <col min="7" max="7" width="5.7109375" bestFit="1" customWidth="1"/>
    <col min="8" max="8" width="5" customWidth="1"/>
    <col min="9" max="9" width="8.28515625" bestFit="1" customWidth="1"/>
    <col min="10" max="10" width="1.7109375" customWidth="1"/>
    <col min="11" max="11" width="4.28515625" customWidth="1"/>
    <col min="12" max="12" width="10.140625" bestFit="1" customWidth="1"/>
    <col min="13" max="13" width="8.28515625" bestFit="1" customWidth="1"/>
    <col min="14" max="14" width="13.5703125" customWidth="1"/>
  </cols>
  <sheetData>
    <row r="1" spans="1:14" x14ac:dyDescent="0.25">
      <c r="A1" s="286" t="s">
        <v>7877</v>
      </c>
      <c r="B1" s="287" t="s">
        <v>1211</v>
      </c>
      <c r="C1" s="287" t="s">
        <v>130</v>
      </c>
      <c r="D1" s="287" t="s">
        <v>7323</v>
      </c>
      <c r="E1" s="287" t="s">
        <v>14</v>
      </c>
      <c r="F1" s="287" t="s">
        <v>15</v>
      </c>
      <c r="G1" s="269" t="s">
        <v>1477</v>
      </c>
      <c r="H1" s="269"/>
      <c r="I1" s="269"/>
      <c r="J1" s="13"/>
      <c r="K1" s="269" t="s">
        <v>589</v>
      </c>
      <c r="L1" s="269"/>
      <c r="M1" s="269"/>
      <c r="N1" s="5"/>
    </row>
    <row r="2" spans="1:14" x14ac:dyDescent="0.25">
      <c r="A2" s="284"/>
      <c r="B2" s="288"/>
      <c r="C2" s="288"/>
      <c r="D2" s="288"/>
      <c r="E2" s="288"/>
      <c r="F2" s="288"/>
      <c r="G2" s="17" t="s">
        <v>591</v>
      </c>
      <c r="H2" s="17" t="s">
        <v>1127</v>
      </c>
      <c r="I2" s="17" t="s">
        <v>18</v>
      </c>
      <c r="J2" s="17"/>
      <c r="K2" s="17" t="s">
        <v>19</v>
      </c>
      <c r="L2" s="17" t="s">
        <v>1239</v>
      </c>
      <c r="M2" s="17" t="s">
        <v>18</v>
      </c>
      <c r="N2" s="17" t="s">
        <v>590</v>
      </c>
    </row>
    <row r="3" spans="1:14" x14ac:dyDescent="0.25">
      <c r="A3" s="6" t="s">
        <v>191</v>
      </c>
      <c r="B3" s="6">
        <v>1</v>
      </c>
      <c r="C3" s="6">
        <v>22143914</v>
      </c>
      <c r="D3" s="174">
        <v>13.900000000000002</v>
      </c>
      <c r="E3" s="109" t="s">
        <v>29</v>
      </c>
      <c r="F3" s="109" t="s">
        <v>28</v>
      </c>
      <c r="G3" s="53">
        <v>1.05</v>
      </c>
      <c r="H3" s="9">
        <v>0.17269044573898101</v>
      </c>
      <c r="I3" s="92">
        <v>1.2E-9</v>
      </c>
      <c r="J3" s="3"/>
      <c r="K3" s="9">
        <v>0.84989000000000003</v>
      </c>
      <c r="L3" s="6" t="s">
        <v>1342</v>
      </c>
      <c r="M3" s="91">
        <v>6.2199999999999995E-20</v>
      </c>
      <c r="N3" s="111" t="s">
        <v>91</v>
      </c>
    </row>
    <row r="4" spans="1:14" x14ac:dyDescent="0.25">
      <c r="A4" s="6" t="s">
        <v>1470</v>
      </c>
      <c r="B4" s="6">
        <v>3</v>
      </c>
      <c r="C4" s="6">
        <v>123349512</v>
      </c>
      <c r="D4" s="174">
        <v>20</v>
      </c>
      <c r="E4" s="109" t="s">
        <v>24</v>
      </c>
      <c r="F4" s="109" t="s">
        <v>23</v>
      </c>
      <c r="G4" s="53">
        <v>-0.81</v>
      </c>
      <c r="H4" s="9">
        <v>0.151852116449539</v>
      </c>
      <c r="I4" s="92">
        <v>9.5999999999999999E-8</v>
      </c>
      <c r="J4" s="3"/>
      <c r="K4" s="9">
        <v>0.97694000000000003</v>
      </c>
      <c r="L4" s="6" t="s">
        <v>1266</v>
      </c>
      <c r="M4" s="92">
        <v>0.13800000000000001</v>
      </c>
      <c r="N4" s="111" t="s">
        <v>1471</v>
      </c>
    </row>
    <row r="5" spans="1:14" x14ac:dyDescent="0.25">
      <c r="A5" s="6" t="s">
        <v>1472</v>
      </c>
      <c r="B5" s="6">
        <v>3</v>
      </c>
      <c r="C5" s="6">
        <v>128162770</v>
      </c>
      <c r="D5" s="174">
        <v>28.599999999999998</v>
      </c>
      <c r="E5" s="109" t="s">
        <v>24</v>
      </c>
      <c r="F5" s="109" t="s">
        <v>23</v>
      </c>
      <c r="G5" s="53">
        <v>0.91</v>
      </c>
      <c r="H5" s="9">
        <v>0.13277638584510801</v>
      </c>
      <c r="I5" s="92">
        <v>7.2E-12</v>
      </c>
      <c r="J5" s="3"/>
      <c r="K5" s="9">
        <v>1.0363</v>
      </c>
      <c r="L5" s="6" t="s">
        <v>1478</v>
      </c>
      <c r="M5" s="92">
        <v>9.5499999999999995E-3</v>
      </c>
      <c r="N5" s="111" t="s">
        <v>751</v>
      </c>
    </row>
    <row r="6" spans="1:14" x14ac:dyDescent="0.25">
      <c r="A6" s="6" t="s">
        <v>1473</v>
      </c>
      <c r="B6" s="6">
        <v>5</v>
      </c>
      <c r="C6" s="6">
        <v>158468041</v>
      </c>
      <c r="D6" s="174">
        <v>27.200000000000003</v>
      </c>
      <c r="E6" s="109" t="s">
        <v>29</v>
      </c>
      <c r="F6" s="109" t="s">
        <v>28</v>
      </c>
      <c r="G6" s="53">
        <v>-1.29</v>
      </c>
      <c r="H6" s="9">
        <v>0.13469909928635801</v>
      </c>
      <c r="I6" s="92">
        <v>9.9999999999999991E-22</v>
      </c>
      <c r="J6" s="3"/>
      <c r="K6" s="9">
        <v>0.96191800000000005</v>
      </c>
      <c r="L6" s="6" t="s">
        <v>1479</v>
      </c>
      <c r="M6" s="92">
        <v>5.7200000000000003E-3</v>
      </c>
      <c r="N6" s="111" t="s">
        <v>1474</v>
      </c>
    </row>
    <row r="7" spans="1:14" x14ac:dyDescent="0.25">
      <c r="A7" s="10" t="s">
        <v>1475</v>
      </c>
      <c r="B7" s="10" t="s">
        <v>1187</v>
      </c>
      <c r="C7" s="10">
        <v>116013381</v>
      </c>
      <c r="D7" s="174">
        <v>42.3</v>
      </c>
      <c r="E7" s="134" t="s">
        <v>24</v>
      </c>
      <c r="F7" s="134" t="s">
        <v>28</v>
      </c>
      <c r="G7" s="74">
        <v>-0.83</v>
      </c>
      <c r="H7" s="12">
        <v>0.127202999211809</v>
      </c>
      <c r="I7" s="94">
        <v>6.7999999999999998E-11</v>
      </c>
      <c r="J7" s="4"/>
      <c r="K7" s="12">
        <v>0.98649500000000001</v>
      </c>
      <c r="L7" s="10" t="s">
        <v>1480</v>
      </c>
      <c r="M7" s="94">
        <v>0.63200000000000001</v>
      </c>
      <c r="N7" s="113" t="s">
        <v>1476</v>
      </c>
    </row>
    <row r="8" spans="1:14" ht="15" customHeight="1" x14ac:dyDescent="0.25">
      <c r="A8" s="267" t="s">
        <v>7895</v>
      </c>
      <c r="B8" s="267"/>
      <c r="C8" s="267"/>
      <c r="D8" s="267"/>
      <c r="E8" s="267"/>
      <c r="F8" s="267"/>
      <c r="G8" s="267"/>
      <c r="H8" s="267"/>
      <c r="I8" s="267"/>
      <c r="J8" s="267"/>
      <c r="K8" s="267"/>
      <c r="L8" s="267"/>
      <c r="M8" s="267"/>
      <c r="N8" s="267"/>
    </row>
    <row r="9" spans="1:14" x14ac:dyDescent="0.25">
      <c r="A9" s="268"/>
      <c r="B9" s="268"/>
      <c r="C9" s="268"/>
      <c r="D9" s="268"/>
      <c r="E9" s="268"/>
      <c r="F9" s="268"/>
      <c r="G9" s="268"/>
      <c r="H9" s="268"/>
      <c r="I9" s="268"/>
      <c r="J9" s="268"/>
      <c r="K9" s="268"/>
      <c r="L9" s="268"/>
      <c r="M9" s="268"/>
      <c r="N9" s="268"/>
    </row>
    <row r="10" spans="1:14" x14ac:dyDescent="0.25">
      <c r="A10" s="268"/>
      <c r="B10" s="268"/>
      <c r="C10" s="268"/>
      <c r="D10" s="268"/>
      <c r="E10" s="268"/>
      <c r="F10" s="268"/>
      <c r="G10" s="268"/>
      <c r="H10" s="268"/>
      <c r="I10" s="268"/>
      <c r="J10" s="268"/>
      <c r="K10" s="268"/>
      <c r="L10" s="268"/>
      <c r="M10" s="268"/>
      <c r="N10" s="268"/>
    </row>
    <row r="11" spans="1:14" x14ac:dyDescent="0.25">
      <c r="A11" s="268"/>
      <c r="B11" s="268"/>
      <c r="C11" s="268"/>
      <c r="D11" s="268"/>
      <c r="E11" s="268"/>
      <c r="F11" s="268"/>
      <c r="G11" s="268"/>
      <c r="H11" s="268"/>
      <c r="I11" s="268"/>
      <c r="J11" s="268"/>
      <c r="K11" s="268"/>
      <c r="L11" s="268"/>
      <c r="M11" s="268"/>
      <c r="N11" s="268"/>
    </row>
    <row r="12" spans="1:14" x14ac:dyDescent="0.25">
      <c r="A12" s="268"/>
      <c r="B12" s="268"/>
      <c r="C12" s="268"/>
      <c r="D12" s="268"/>
      <c r="E12" s="268"/>
      <c r="F12" s="268"/>
      <c r="G12" s="268"/>
      <c r="H12" s="268"/>
      <c r="I12" s="268"/>
      <c r="J12" s="268"/>
      <c r="K12" s="268"/>
      <c r="L12" s="268"/>
      <c r="M12" s="268"/>
      <c r="N12" s="268"/>
    </row>
  </sheetData>
  <mergeCells count="9">
    <mergeCell ref="G1:I1"/>
    <mergeCell ref="K1:M1"/>
    <mergeCell ref="A8:N12"/>
    <mergeCell ref="A1:A2"/>
    <mergeCell ref="B1:B2"/>
    <mergeCell ref="C1:C2"/>
    <mergeCell ref="D1:D2"/>
    <mergeCell ref="E1:E2"/>
    <mergeCell ref="F1:F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topLeftCell="A22" workbookViewId="0">
      <selection activeCell="A30" sqref="A30:N34"/>
    </sheetView>
  </sheetViews>
  <sheetFormatPr defaultRowHeight="15" x14ac:dyDescent="0.25"/>
  <cols>
    <col min="1" max="1" width="13.28515625" customWidth="1"/>
    <col min="2" max="2" width="3.85546875" customWidth="1"/>
    <col min="3" max="3" width="10" bestFit="1" customWidth="1"/>
    <col min="4" max="4" width="7" customWidth="1"/>
    <col min="5" max="5" width="3.42578125" customWidth="1"/>
    <col min="6" max="6" width="3.5703125" customWidth="1"/>
    <col min="7" max="7" width="4.42578125" customWidth="1"/>
    <col min="8" max="8" width="10.140625" bestFit="1" customWidth="1"/>
    <col min="9" max="9" width="8.28515625" bestFit="1" customWidth="1"/>
    <col min="10" max="10" width="1.5703125" customWidth="1"/>
    <col min="11" max="11" width="4.42578125" customWidth="1"/>
    <col min="12" max="12" width="10.140625" bestFit="1" customWidth="1"/>
    <col min="13" max="13" width="7.5703125" customWidth="1"/>
    <col min="14" max="14" width="12.7109375" customWidth="1"/>
  </cols>
  <sheetData>
    <row r="1" spans="1:14" ht="17.25" x14ac:dyDescent="0.25">
      <c r="A1" s="283" t="s">
        <v>7877</v>
      </c>
      <c r="B1" s="281" t="s">
        <v>1211</v>
      </c>
      <c r="C1" s="281" t="s">
        <v>130</v>
      </c>
      <c r="D1" s="289" t="s">
        <v>7323</v>
      </c>
      <c r="E1" s="289" t="s">
        <v>14</v>
      </c>
      <c r="F1" s="289" t="s">
        <v>15</v>
      </c>
      <c r="G1" s="269" t="s">
        <v>133</v>
      </c>
      <c r="H1" s="269"/>
      <c r="I1" s="269"/>
      <c r="J1" s="52"/>
      <c r="K1" s="269" t="s">
        <v>131</v>
      </c>
      <c r="L1" s="269"/>
      <c r="M1" s="269"/>
      <c r="N1" s="285" t="s">
        <v>590</v>
      </c>
    </row>
    <row r="2" spans="1:14" x14ac:dyDescent="0.25">
      <c r="A2" s="284"/>
      <c r="B2" s="282"/>
      <c r="C2" s="282"/>
      <c r="D2" s="290"/>
      <c r="E2" s="290"/>
      <c r="F2" s="290"/>
      <c r="G2" s="17" t="s">
        <v>19</v>
      </c>
      <c r="H2" s="17" t="s">
        <v>1239</v>
      </c>
      <c r="I2" s="17" t="s">
        <v>18</v>
      </c>
      <c r="J2" s="17"/>
      <c r="K2" s="17" t="s">
        <v>19</v>
      </c>
      <c r="L2" s="17" t="s">
        <v>1239</v>
      </c>
      <c r="M2" s="17" t="s">
        <v>1199</v>
      </c>
      <c r="N2" s="282"/>
    </row>
    <row r="3" spans="1:14" x14ac:dyDescent="0.25">
      <c r="A3" s="6" t="s">
        <v>132</v>
      </c>
      <c r="B3" s="6">
        <v>1</v>
      </c>
      <c r="C3" s="6">
        <v>22135618</v>
      </c>
      <c r="D3" s="109">
        <v>19</v>
      </c>
      <c r="E3" s="109" t="s">
        <v>24</v>
      </c>
      <c r="F3" s="109" t="s">
        <v>23</v>
      </c>
      <c r="G3" s="9">
        <v>1.1599999999999999</v>
      </c>
      <c r="H3" s="6" t="s">
        <v>1332</v>
      </c>
      <c r="I3" s="92">
        <v>2.8499999999999998E-22</v>
      </c>
      <c r="J3" s="3"/>
      <c r="K3" s="9">
        <v>0.84694999999999998</v>
      </c>
      <c r="L3" s="6" t="s">
        <v>1342</v>
      </c>
      <c r="M3" s="91">
        <v>5.6899999999999998E-21</v>
      </c>
      <c r="N3" s="111" t="s">
        <v>91</v>
      </c>
    </row>
    <row r="4" spans="1:14" x14ac:dyDescent="0.25">
      <c r="A4" s="6" t="s">
        <v>1291</v>
      </c>
      <c r="B4" s="6">
        <v>1</v>
      </c>
      <c r="C4" s="6">
        <v>169498416</v>
      </c>
      <c r="D4" s="109">
        <v>98</v>
      </c>
      <c r="E4" s="109" t="s">
        <v>24</v>
      </c>
      <c r="F4" s="109" t="s">
        <v>23</v>
      </c>
      <c r="G4" s="9">
        <v>1.18</v>
      </c>
      <c r="H4" s="6" t="s">
        <v>1333</v>
      </c>
      <c r="I4" s="92">
        <v>2.8799999999999998E-13</v>
      </c>
      <c r="J4" s="3"/>
      <c r="K4" s="9">
        <v>1.00406</v>
      </c>
      <c r="L4" s="6" t="s">
        <v>1343</v>
      </c>
      <c r="M4" s="92">
        <v>0.92700000000000005</v>
      </c>
      <c r="N4" s="111" t="s">
        <v>1292</v>
      </c>
    </row>
    <row r="5" spans="1:14" x14ac:dyDescent="0.25">
      <c r="A5" s="6" t="s">
        <v>1293</v>
      </c>
      <c r="B5" s="6">
        <v>1</v>
      </c>
      <c r="C5" s="6">
        <v>172153669</v>
      </c>
      <c r="D5" s="109">
        <v>52</v>
      </c>
      <c r="E5" s="109" t="s">
        <v>23</v>
      </c>
      <c r="F5" s="109" t="s">
        <v>28</v>
      </c>
      <c r="G5" s="9">
        <v>1.07</v>
      </c>
      <c r="H5" s="6" t="s">
        <v>1249</v>
      </c>
      <c r="I5" s="92">
        <v>6.7299999999999995E-10</v>
      </c>
      <c r="J5" s="3"/>
      <c r="K5" s="9">
        <v>1.0128699999999999</v>
      </c>
      <c r="L5" s="6" t="s">
        <v>1271</v>
      </c>
      <c r="M5" s="92">
        <v>0.307</v>
      </c>
      <c r="N5" s="111" t="s">
        <v>1294</v>
      </c>
    </row>
    <row r="6" spans="1:14" x14ac:dyDescent="0.25">
      <c r="A6" s="6" t="s">
        <v>1131</v>
      </c>
      <c r="B6" s="6">
        <v>2</v>
      </c>
      <c r="C6" s="6">
        <v>11581409</v>
      </c>
      <c r="D6" s="109">
        <v>61</v>
      </c>
      <c r="E6" s="109" t="s">
        <v>29</v>
      </c>
      <c r="F6" s="109" t="s">
        <v>23</v>
      </c>
      <c r="G6" s="9">
        <v>1.1100000000000001</v>
      </c>
      <c r="H6" s="6" t="s">
        <v>644</v>
      </c>
      <c r="I6" s="92">
        <v>1.4700000000000001E-18</v>
      </c>
      <c r="J6" s="3"/>
      <c r="K6" s="9">
        <v>0.99948999999999999</v>
      </c>
      <c r="L6" s="6" t="s">
        <v>647</v>
      </c>
      <c r="M6" s="92">
        <v>0.96799999999999997</v>
      </c>
      <c r="N6" s="111" t="s">
        <v>137</v>
      </c>
    </row>
    <row r="7" spans="1:14" x14ac:dyDescent="0.25">
      <c r="A7" s="6" t="s">
        <v>1295</v>
      </c>
      <c r="B7" s="6">
        <v>2</v>
      </c>
      <c r="C7" s="6">
        <v>67637543</v>
      </c>
      <c r="D7" s="109">
        <v>30</v>
      </c>
      <c r="E7" s="109" t="s">
        <v>28</v>
      </c>
      <c r="F7" s="109" t="s">
        <v>29</v>
      </c>
      <c r="G7" s="9">
        <v>1.05</v>
      </c>
      <c r="H7" s="6" t="s">
        <v>1334</v>
      </c>
      <c r="I7" s="92">
        <v>3.0800000000000002E-10</v>
      </c>
      <c r="J7" s="3"/>
      <c r="K7" s="9">
        <v>0.99242799999999998</v>
      </c>
      <c r="L7" s="6" t="s">
        <v>647</v>
      </c>
      <c r="M7" s="92">
        <v>0.58199999999999996</v>
      </c>
      <c r="N7" s="111" t="s">
        <v>1296</v>
      </c>
    </row>
    <row r="8" spans="1:14" x14ac:dyDescent="0.25">
      <c r="A8" s="6" t="s">
        <v>1132</v>
      </c>
      <c r="B8" s="6">
        <v>2</v>
      </c>
      <c r="C8" s="6">
        <v>112805784</v>
      </c>
      <c r="D8" s="109">
        <v>32</v>
      </c>
      <c r="E8" s="109" t="s">
        <v>23</v>
      </c>
      <c r="F8" s="109" t="s">
        <v>24</v>
      </c>
      <c r="G8" s="9">
        <v>1.08</v>
      </c>
      <c r="H8" s="6" t="s">
        <v>1335</v>
      </c>
      <c r="I8" s="92">
        <v>5.3700000000000001E-10</v>
      </c>
      <c r="J8" s="3"/>
      <c r="K8" s="9">
        <v>1.0097400000000001</v>
      </c>
      <c r="L8" s="6" t="s">
        <v>1344</v>
      </c>
      <c r="M8" s="92">
        <v>0.48599999999999999</v>
      </c>
      <c r="N8" s="111" t="s">
        <v>1297</v>
      </c>
    </row>
    <row r="9" spans="1:14" x14ac:dyDescent="0.25">
      <c r="A9" s="6" t="s">
        <v>1298</v>
      </c>
      <c r="B9" s="6">
        <v>2</v>
      </c>
      <c r="C9" s="6">
        <v>215434906</v>
      </c>
      <c r="D9" s="109">
        <v>28.000000000000004</v>
      </c>
      <c r="E9" s="109" t="s">
        <v>28</v>
      </c>
      <c r="F9" s="109" t="s">
        <v>23</v>
      </c>
      <c r="G9" s="9">
        <v>1.07</v>
      </c>
      <c r="H9" s="6" t="s">
        <v>1259</v>
      </c>
      <c r="I9" s="92">
        <v>3.8799999999999997E-8</v>
      </c>
      <c r="J9" s="3"/>
      <c r="K9" s="9">
        <v>1.0114300000000001</v>
      </c>
      <c r="L9" s="6" t="s">
        <v>1344</v>
      </c>
      <c r="M9" s="92">
        <v>0.41799999999999998</v>
      </c>
      <c r="N9" s="111" t="s">
        <v>714</v>
      </c>
    </row>
    <row r="10" spans="1:14" x14ac:dyDescent="0.25">
      <c r="A10" s="6" t="s">
        <v>1299</v>
      </c>
      <c r="B10" s="6">
        <v>4</v>
      </c>
      <c r="C10" s="6">
        <v>55136522</v>
      </c>
      <c r="D10" s="109">
        <v>72</v>
      </c>
      <c r="E10" s="109" t="s">
        <v>24</v>
      </c>
      <c r="F10" s="109" t="s">
        <v>29</v>
      </c>
      <c r="G10" s="9">
        <v>1.1000000000000001</v>
      </c>
      <c r="H10" s="6" t="s">
        <v>1336</v>
      </c>
      <c r="I10" s="92">
        <v>5.69E-13</v>
      </c>
      <c r="J10" s="3"/>
      <c r="K10" s="9">
        <v>1.0065</v>
      </c>
      <c r="L10" s="6" t="s">
        <v>1270</v>
      </c>
      <c r="M10" s="92">
        <v>0.64600000000000002</v>
      </c>
      <c r="N10" s="111" t="s">
        <v>1300</v>
      </c>
    </row>
    <row r="11" spans="1:14" x14ac:dyDescent="0.25">
      <c r="A11" s="6" t="s">
        <v>1301</v>
      </c>
      <c r="B11" s="6">
        <v>4</v>
      </c>
      <c r="C11" s="6">
        <v>94558221</v>
      </c>
      <c r="D11" s="109">
        <v>33</v>
      </c>
      <c r="E11" s="109" t="s">
        <v>24</v>
      </c>
      <c r="F11" s="109" t="s">
        <v>23</v>
      </c>
      <c r="G11" s="9">
        <v>1.05</v>
      </c>
      <c r="H11" s="6" t="s">
        <v>1334</v>
      </c>
      <c r="I11" s="92">
        <v>8.2500000000000005E-10</v>
      </c>
      <c r="J11" s="3"/>
      <c r="K11" s="9">
        <v>0.97982000000000002</v>
      </c>
      <c r="L11" s="6" t="s">
        <v>1266</v>
      </c>
      <c r="M11" s="92">
        <v>0.13200000000000001</v>
      </c>
      <c r="N11" s="111" t="s">
        <v>912</v>
      </c>
    </row>
    <row r="12" spans="1:14" x14ac:dyDescent="0.25">
      <c r="A12" s="6" t="s">
        <v>1302</v>
      </c>
      <c r="B12" s="6">
        <v>5</v>
      </c>
      <c r="C12" s="6">
        <v>82756463</v>
      </c>
      <c r="D12" s="109">
        <v>13</v>
      </c>
      <c r="E12" s="109" t="s">
        <v>23</v>
      </c>
      <c r="F12" s="109" t="s">
        <v>28</v>
      </c>
      <c r="G12" s="9">
        <v>1.06</v>
      </c>
      <c r="H12" s="6" t="s">
        <v>1337</v>
      </c>
      <c r="I12" s="92">
        <v>1.3000000000000001E-8</v>
      </c>
      <c r="J12" s="3"/>
      <c r="K12" s="9">
        <v>1.0311900000000001</v>
      </c>
      <c r="L12" s="6" t="s">
        <v>1345</v>
      </c>
      <c r="M12" s="92">
        <v>0.108</v>
      </c>
      <c r="N12" s="111" t="s">
        <v>1303</v>
      </c>
    </row>
    <row r="13" spans="1:14" x14ac:dyDescent="0.25">
      <c r="A13" s="6" t="s">
        <v>1304</v>
      </c>
      <c r="B13" s="6">
        <v>6</v>
      </c>
      <c r="C13" s="6">
        <v>19801873</v>
      </c>
      <c r="D13" s="109">
        <v>39</v>
      </c>
      <c r="E13" s="109" t="s">
        <v>24</v>
      </c>
      <c r="F13" s="109" t="s">
        <v>28</v>
      </c>
      <c r="G13" s="9">
        <v>1.0900000000000001</v>
      </c>
      <c r="H13" s="6" t="s">
        <v>643</v>
      </c>
      <c r="I13" s="92">
        <v>2.89E-12</v>
      </c>
      <c r="J13" s="3"/>
      <c r="K13" s="9">
        <v>1.0023599999999999</v>
      </c>
      <c r="L13" s="6" t="s">
        <v>1270</v>
      </c>
      <c r="M13" s="92">
        <v>0.85699999999999998</v>
      </c>
      <c r="N13" s="111" t="s">
        <v>1305</v>
      </c>
    </row>
    <row r="14" spans="1:14" x14ac:dyDescent="0.25">
      <c r="A14" s="6" t="s">
        <v>1306</v>
      </c>
      <c r="B14" s="6">
        <v>6</v>
      </c>
      <c r="C14" s="6">
        <v>151517110</v>
      </c>
      <c r="D14" s="109">
        <v>18</v>
      </c>
      <c r="E14" s="109" t="s">
        <v>28</v>
      </c>
      <c r="F14" s="109" t="s">
        <v>29</v>
      </c>
      <c r="G14" s="9">
        <v>1.1399999999999999</v>
      </c>
      <c r="H14" s="6" t="s">
        <v>1262</v>
      </c>
      <c r="I14" s="92">
        <v>1.3499999999999999E-18</v>
      </c>
      <c r="J14" s="3"/>
      <c r="K14" s="9">
        <v>1.0335300000000001</v>
      </c>
      <c r="L14" s="6" t="s">
        <v>1346</v>
      </c>
      <c r="M14" s="92">
        <v>4.7500000000000001E-2</v>
      </c>
      <c r="N14" s="111" t="s">
        <v>1307</v>
      </c>
    </row>
    <row r="15" spans="1:14" x14ac:dyDescent="0.25">
      <c r="A15" s="6" t="s">
        <v>1133</v>
      </c>
      <c r="B15" s="6">
        <v>6</v>
      </c>
      <c r="C15" s="6">
        <v>152232879</v>
      </c>
      <c r="D15" s="109">
        <v>16</v>
      </c>
      <c r="E15" s="109" t="s">
        <v>23</v>
      </c>
      <c r="F15" s="109" t="s">
        <v>28</v>
      </c>
      <c r="G15" s="9">
        <v>1.1499999999999999</v>
      </c>
      <c r="H15" s="6" t="s">
        <v>645</v>
      </c>
      <c r="I15" s="92">
        <v>1.71E-18</v>
      </c>
      <c r="J15" s="3"/>
      <c r="K15" s="9">
        <v>1.01335</v>
      </c>
      <c r="L15" s="6" t="s">
        <v>1279</v>
      </c>
      <c r="M15" s="92">
        <v>0.44500000000000001</v>
      </c>
      <c r="N15" s="111" t="s">
        <v>1308</v>
      </c>
    </row>
    <row r="16" spans="1:14" x14ac:dyDescent="0.25">
      <c r="A16" s="6" t="s">
        <v>1309</v>
      </c>
      <c r="B16" s="6">
        <v>7</v>
      </c>
      <c r="C16" s="6">
        <v>23490432</v>
      </c>
      <c r="D16" s="109">
        <v>85</v>
      </c>
      <c r="E16" s="109" t="s">
        <v>23</v>
      </c>
      <c r="F16" s="109" t="s">
        <v>24</v>
      </c>
      <c r="G16" s="9">
        <v>1.1000000000000001</v>
      </c>
      <c r="H16" s="6" t="s">
        <v>1338</v>
      </c>
      <c r="I16" s="92">
        <v>8.0499999999999993E-9</v>
      </c>
      <c r="J16" s="3"/>
      <c r="K16" s="9">
        <v>1.0134300000000001</v>
      </c>
      <c r="L16" s="6" t="s">
        <v>1279</v>
      </c>
      <c r="M16" s="92">
        <v>0.45200000000000001</v>
      </c>
      <c r="N16" s="111" t="s">
        <v>1310</v>
      </c>
    </row>
    <row r="17" spans="1:14" x14ac:dyDescent="0.25">
      <c r="A17" s="6" t="s">
        <v>1134</v>
      </c>
      <c r="B17" s="6">
        <v>7</v>
      </c>
      <c r="C17" s="6">
        <v>25862019</v>
      </c>
      <c r="D17" s="109">
        <v>72</v>
      </c>
      <c r="E17" s="109" t="s">
        <v>24</v>
      </c>
      <c r="F17" s="109" t="s">
        <v>23</v>
      </c>
      <c r="G17" s="9">
        <v>1.08</v>
      </c>
      <c r="H17" s="6" t="s">
        <v>1335</v>
      </c>
      <c r="I17" s="92">
        <v>8.6300000000000002E-10</v>
      </c>
      <c r="J17" s="3"/>
      <c r="K17" s="9">
        <v>0.97465000000000002</v>
      </c>
      <c r="L17" s="6" t="s">
        <v>1347</v>
      </c>
      <c r="M17" s="92">
        <v>7.2700000000000001E-2</v>
      </c>
      <c r="N17" s="111" t="s">
        <v>1311</v>
      </c>
    </row>
    <row r="18" spans="1:14" x14ac:dyDescent="0.25">
      <c r="A18" s="6" t="s">
        <v>1312</v>
      </c>
      <c r="B18" s="6">
        <v>7</v>
      </c>
      <c r="C18" s="6">
        <v>46634176</v>
      </c>
      <c r="D18" s="109">
        <v>60</v>
      </c>
      <c r="E18" s="109" t="s">
        <v>28</v>
      </c>
      <c r="F18" s="109" t="s">
        <v>29</v>
      </c>
      <c r="G18" s="9">
        <v>1.08</v>
      </c>
      <c r="H18" s="6" t="s">
        <v>1339</v>
      </c>
      <c r="I18" s="92">
        <v>8.76E-11</v>
      </c>
      <c r="J18" s="3"/>
      <c r="K18" s="9">
        <v>1.01824</v>
      </c>
      <c r="L18" s="6" t="s">
        <v>1271</v>
      </c>
      <c r="M18" s="92">
        <v>0.16200000000000001</v>
      </c>
      <c r="N18" s="111" t="s">
        <v>960</v>
      </c>
    </row>
    <row r="19" spans="1:14" x14ac:dyDescent="0.25">
      <c r="A19" s="6" t="s">
        <v>1313</v>
      </c>
      <c r="B19" s="6">
        <v>8</v>
      </c>
      <c r="C19" s="6">
        <v>74345373</v>
      </c>
      <c r="D19" s="109">
        <v>57.999999999999993</v>
      </c>
      <c r="E19" s="109" t="s">
        <v>24</v>
      </c>
      <c r="F19" s="109" t="s">
        <v>23</v>
      </c>
      <c r="G19" s="9">
        <v>1.08</v>
      </c>
      <c r="H19" s="6" t="s">
        <v>1339</v>
      </c>
      <c r="I19" s="92">
        <v>5.72E-11</v>
      </c>
      <c r="J19" s="3"/>
      <c r="K19" s="9">
        <v>0.98914899999999994</v>
      </c>
      <c r="L19" s="6" t="s">
        <v>1282</v>
      </c>
      <c r="M19" s="92">
        <v>0.39600000000000002</v>
      </c>
      <c r="N19" s="111" t="s">
        <v>1314</v>
      </c>
    </row>
    <row r="20" spans="1:14" x14ac:dyDescent="0.25">
      <c r="A20" s="6" t="s">
        <v>1315</v>
      </c>
      <c r="B20" s="6">
        <v>9</v>
      </c>
      <c r="C20" s="6">
        <v>22173076</v>
      </c>
      <c r="D20" s="109">
        <v>40</v>
      </c>
      <c r="E20" s="109" t="s">
        <v>24</v>
      </c>
      <c r="F20" s="109" t="s">
        <v>29</v>
      </c>
      <c r="G20" s="9">
        <v>1.0900000000000001</v>
      </c>
      <c r="H20" s="6" t="s">
        <v>1340</v>
      </c>
      <c r="I20" s="92">
        <v>2.2899999999999998E-13</v>
      </c>
      <c r="J20" s="3"/>
      <c r="K20" s="9">
        <v>1.00518</v>
      </c>
      <c r="L20" s="6" t="s">
        <v>1270</v>
      </c>
      <c r="M20" s="92">
        <v>0.68799999999999994</v>
      </c>
      <c r="N20" s="111" t="s">
        <v>1316</v>
      </c>
    </row>
    <row r="21" spans="1:14" x14ac:dyDescent="0.25">
      <c r="A21" s="6" t="s">
        <v>1317</v>
      </c>
      <c r="B21" s="6">
        <v>10</v>
      </c>
      <c r="C21" s="6">
        <v>21538867</v>
      </c>
      <c r="D21" s="109">
        <v>34</v>
      </c>
      <c r="E21" s="109" t="s">
        <v>24</v>
      </c>
      <c r="F21" s="109" t="s">
        <v>23</v>
      </c>
      <c r="G21" s="9">
        <v>1.07</v>
      </c>
      <c r="H21" s="6" t="s">
        <v>1249</v>
      </c>
      <c r="I21" s="92">
        <v>5.52E-9</v>
      </c>
      <c r="J21" s="3"/>
      <c r="K21" s="9">
        <v>1.0167600000000001</v>
      </c>
      <c r="L21" s="6" t="s">
        <v>1271</v>
      </c>
      <c r="M21" s="92">
        <v>0.21299999999999999</v>
      </c>
      <c r="N21" s="111" t="s">
        <v>1318</v>
      </c>
    </row>
    <row r="22" spans="1:14" x14ac:dyDescent="0.25">
      <c r="A22" s="6" t="s">
        <v>1319</v>
      </c>
      <c r="B22" s="6">
        <v>10</v>
      </c>
      <c r="C22" s="6">
        <v>88391080</v>
      </c>
      <c r="D22" s="109">
        <v>37</v>
      </c>
      <c r="E22" s="109" t="s">
        <v>28</v>
      </c>
      <c r="F22" s="109" t="s">
        <v>29</v>
      </c>
      <c r="G22" s="9">
        <v>1.07</v>
      </c>
      <c r="H22" s="6" t="s">
        <v>1249</v>
      </c>
      <c r="I22" s="92">
        <v>1.7800000000000001E-9</v>
      </c>
      <c r="J22" s="3"/>
      <c r="K22" s="9">
        <v>1.02433</v>
      </c>
      <c r="L22" s="6" t="s">
        <v>1348</v>
      </c>
      <c r="M22" s="92">
        <v>6.6900000000000001E-2</v>
      </c>
      <c r="N22" s="111" t="s">
        <v>987</v>
      </c>
    </row>
    <row r="23" spans="1:14" x14ac:dyDescent="0.25">
      <c r="A23" s="6" t="s">
        <v>1135</v>
      </c>
      <c r="B23" s="6">
        <v>11</v>
      </c>
      <c r="C23" s="6">
        <v>30220740</v>
      </c>
      <c r="D23" s="109">
        <v>84</v>
      </c>
      <c r="E23" s="109" t="s">
        <v>29</v>
      </c>
      <c r="F23" s="109" t="s">
        <v>28</v>
      </c>
      <c r="G23" s="9">
        <v>1.1499999999999999</v>
      </c>
      <c r="H23" s="6" t="s">
        <v>645</v>
      </c>
      <c r="I23" s="92">
        <v>1.3199999999999999E-18</v>
      </c>
      <c r="J23" s="3"/>
      <c r="K23" s="9">
        <v>0.99677000000000004</v>
      </c>
      <c r="L23" s="6" t="s">
        <v>1273</v>
      </c>
      <c r="M23" s="92">
        <v>0.85</v>
      </c>
      <c r="N23" s="111" t="s">
        <v>1320</v>
      </c>
    </row>
    <row r="24" spans="1:14" x14ac:dyDescent="0.25">
      <c r="A24" s="6" t="s">
        <v>1321</v>
      </c>
      <c r="B24" s="6">
        <v>12</v>
      </c>
      <c r="C24" s="6">
        <v>95251609</v>
      </c>
      <c r="D24" s="109">
        <v>30</v>
      </c>
      <c r="E24" s="109" t="s">
        <v>23</v>
      </c>
      <c r="F24" s="109" t="s">
        <v>24</v>
      </c>
      <c r="G24" s="9">
        <v>1.08</v>
      </c>
      <c r="H24" s="6" t="s">
        <v>1335</v>
      </c>
      <c r="I24" s="92">
        <v>3.3799999999999999E-9</v>
      </c>
      <c r="J24" s="3"/>
      <c r="K24" s="9">
        <v>0.99111000000000005</v>
      </c>
      <c r="L24" s="6" t="s">
        <v>647</v>
      </c>
      <c r="M24" s="92">
        <v>0.48099999999999998</v>
      </c>
      <c r="N24" s="111" t="s">
        <v>1322</v>
      </c>
    </row>
    <row r="25" spans="1:14" x14ac:dyDescent="0.25">
      <c r="A25" s="6" t="s">
        <v>1323</v>
      </c>
      <c r="B25" s="6">
        <v>12</v>
      </c>
      <c r="C25" s="6">
        <v>102415852</v>
      </c>
      <c r="D25" s="109">
        <v>81</v>
      </c>
      <c r="E25" s="109" t="s">
        <v>23</v>
      </c>
      <c r="F25" s="109" t="s">
        <v>28</v>
      </c>
      <c r="G25" s="9">
        <v>1.06</v>
      </c>
      <c r="H25" s="6" t="s">
        <v>1337</v>
      </c>
      <c r="I25" s="92">
        <v>5.3299999999999999E-11</v>
      </c>
      <c r="J25" s="3"/>
      <c r="K25" s="9">
        <v>0.98393200000000003</v>
      </c>
      <c r="L25" s="6" t="s">
        <v>1349</v>
      </c>
      <c r="M25" s="92">
        <v>0.65200000000000002</v>
      </c>
      <c r="N25" s="111" t="s">
        <v>1324</v>
      </c>
    </row>
    <row r="26" spans="1:14" x14ac:dyDescent="0.25">
      <c r="A26" s="6" t="s">
        <v>1325</v>
      </c>
      <c r="B26" s="6">
        <v>14</v>
      </c>
      <c r="C26" s="6">
        <v>92647202</v>
      </c>
      <c r="D26" s="109">
        <v>28.999999999999996</v>
      </c>
      <c r="E26" s="109" t="s">
        <v>28</v>
      </c>
      <c r="F26" s="109" t="s">
        <v>29</v>
      </c>
      <c r="G26" s="9">
        <v>1.07</v>
      </c>
      <c r="H26" s="6" t="s">
        <v>1259</v>
      </c>
      <c r="I26" s="92">
        <v>3.8000000000000003E-8</v>
      </c>
      <c r="J26" s="3"/>
      <c r="K26" s="9">
        <v>0.96882999999999997</v>
      </c>
      <c r="L26" s="6" t="s">
        <v>1277</v>
      </c>
      <c r="M26" s="92">
        <v>2.3400000000000001E-2</v>
      </c>
      <c r="N26" s="111" t="s">
        <v>797</v>
      </c>
    </row>
    <row r="27" spans="1:14" x14ac:dyDescent="0.25">
      <c r="A27" s="6" t="s">
        <v>1326</v>
      </c>
      <c r="B27" s="6">
        <v>15</v>
      </c>
      <c r="C27" s="6">
        <v>40060077</v>
      </c>
      <c r="D27" s="109">
        <v>47</v>
      </c>
      <c r="E27" s="109" t="s">
        <v>24</v>
      </c>
      <c r="F27" s="109" t="s">
        <v>23</v>
      </c>
      <c r="G27" s="9">
        <v>1.05</v>
      </c>
      <c r="H27" s="6" t="s">
        <v>1341</v>
      </c>
      <c r="I27" s="92">
        <v>3.07E-13</v>
      </c>
      <c r="J27" s="3"/>
      <c r="K27" s="9">
        <v>1.0014799999999999</v>
      </c>
      <c r="L27" s="6" t="s">
        <v>1270</v>
      </c>
      <c r="M27" s="92">
        <v>0.90800000000000003</v>
      </c>
      <c r="N27" s="111" t="s">
        <v>1327</v>
      </c>
    </row>
    <row r="28" spans="1:14" x14ac:dyDescent="0.25">
      <c r="A28" s="19" t="s">
        <v>1328</v>
      </c>
      <c r="B28" s="19">
        <v>17</v>
      </c>
      <c r="C28" s="19">
        <v>48200386</v>
      </c>
      <c r="D28" s="109">
        <v>61</v>
      </c>
      <c r="E28" s="127" t="s">
        <v>28</v>
      </c>
      <c r="F28" s="127" t="s">
        <v>29</v>
      </c>
      <c r="G28" s="34">
        <v>1.08</v>
      </c>
      <c r="H28" s="19" t="s">
        <v>1335</v>
      </c>
      <c r="I28" s="93">
        <v>1.73E-10</v>
      </c>
      <c r="J28" s="14"/>
      <c r="K28" s="34">
        <v>0.99721000000000004</v>
      </c>
      <c r="L28" s="19" t="s">
        <v>647</v>
      </c>
      <c r="M28" s="93">
        <v>0.82899999999999996</v>
      </c>
      <c r="N28" s="112" t="s">
        <v>1329</v>
      </c>
    </row>
    <row r="29" spans="1:14" x14ac:dyDescent="0.25">
      <c r="A29" s="10" t="s">
        <v>1330</v>
      </c>
      <c r="B29" s="10">
        <v>17</v>
      </c>
      <c r="C29" s="10">
        <v>65964151</v>
      </c>
      <c r="D29" s="109">
        <v>94</v>
      </c>
      <c r="E29" s="128" t="s">
        <v>23</v>
      </c>
      <c r="F29" s="128" t="s">
        <v>29</v>
      </c>
      <c r="G29" s="12">
        <v>1.08</v>
      </c>
      <c r="H29" s="10" t="s">
        <v>1335</v>
      </c>
      <c r="I29" s="94">
        <v>9.2699999999999996E-9</v>
      </c>
      <c r="J29" s="4"/>
      <c r="K29" s="12">
        <v>1.0456399999999999</v>
      </c>
      <c r="L29" s="10" t="s">
        <v>1350</v>
      </c>
      <c r="M29" s="94">
        <v>9.4100000000000003E-2</v>
      </c>
      <c r="N29" s="113" t="s">
        <v>1331</v>
      </c>
    </row>
    <row r="30" spans="1:14" ht="15" customHeight="1" x14ac:dyDescent="0.25">
      <c r="A30" s="258" t="s">
        <v>7896</v>
      </c>
      <c r="B30" s="258"/>
      <c r="C30" s="258"/>
      <c r="D30" s="258"/>
      <c r="E30" s="258"/>
      <c r="F30" s="258"/>
      <c r="G30" s="258"/>
      <c r="H30" s="258"/>
      <c r="I30" s="258"/>
      <c r="J30" s="258"/>
      <c r="K30" s="258"/>
      <c r="L30" s="258"/>
      <c r="M30" s="258"/>
      <c r="N30" s="258"/>
    </row>
    <row r="31" spans="1:14" x14ac:dyDescent="0.25">
      <c r="A31" s="259"/>
      <c r="B31" s="259"/>
      <c r="C31" s="259"/>
      <c r="D31" s="259"/>
      <c r="E31" s="259"/>
      <c r="F31" s="259"/>
      <c r="G31" s="259"/>
      <c r="H31" s="259"/>
      <c r="I31" s="259"/>
      <c r="J31" s="259"/>
      <c r="K31" s="259"/>
      <c r="L31" s="259"/>
      <c r="M31" s="259"/>
      <c r="N31" s="259"/>
    </row>
    <row r="32" spans="1:14" x14ac:dyDescent="0.25">
      <c r="A32" s="259"/>
      <c r="B32" s="259"/>
      <c r="C32" s="259"/>
      <c r="D32" s="259"/>
      <c r="E32" s="259"/>
      <c r="F32" s="259"/>
      <c r="G32" s="259"/>
      <c r="H32" s="259"/>
      <c r="I32" s="259"/>
      <c r="J32" s="259"/>
      <c r="K32" s="259"/>
      <c r="L32" s="259"/>
      <c r="M32" s="259"/>
      <c r="N32" s="259"/>
    </row>
    <row r="33" spans="1:14" x14ac:dyDescent="0.25">
      <c r="A33" s="259"/>
      <c r="B33" s="259"/>
      <c r="C33" s="259"/>
      <c r="D33" s="259"/>
      <c r="E33" s="259"/>
      <c r="F33" s="259"/>
      <c r="G33" s="259"/>
      <c r="H33" s="259"/>
      <c r="I33" s="259"/>
      <c r="J33" s="259"/>
      <c r="K33" s="259"/>
      <c r="L33" s="259"/>
      <c r="M33" s="259"/>
      <c r="N33" s="259"/>
    </row>
    <row r="34" spans="1:14" x14ac:dyDescent="0.25">
      <c r="A34" s="259"/>
      <c r="B34" s="259"/>
      <c r="C34" s="259"/>
      <c r="D34" s="259"/>
      <c r="E34" s="259"/>
      <c r="F34" s="259"/>
      <c r="G34" s="259"/>
      <c r="H34" s="259"/>
      <c r="I34" s="259"/>
      <c r="J34" s="259"/>
      <c r="K34" s="259"/>
      <c r="L34" s="259"/>
      <c r="M34" s="259"/>
      <c r="N34" s="259"/>
    </row>
  </sheetData>
  <mergeCells count="10">
    <mergeCell ref="A30:N34"/>
    <mergeCell ref="G1:I1"/>
    <mergeCell ref="K1:M1"/>
    <mergeCell ref="N1:N2"/>
    <mergeCell ref="A1:A2"/>
    <mergeCell ref="B1:B2"/>
    <mergeCell ref="C1:C2"/>
    <mergeCell ref="D1:D2"/>
    <mergeCell ref="E1:E2"/>
    <mergeCell ref="F1:F2"/>
  </mergeCells>
  <pageMargins left="0.7" right="0.7" top="0.75" bottom="0.75" header="0.3" footer="0.3"/>
  <pageSetup orientation="landscape"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opLeftCell="A4" workbookViewId="0">
      <selection activeCell="A17" sqref="A17:N23"/>
    </sheetView>
  </sheetViews>
  <sheetFormatPr defaultRowHeight="15" x14ac:dyDescent="0.25"/>
  <cols>
    <col min="1" max="1" width="13.28515625" customWidth="1"/>
    <col min="2" max="2" width="3" bestFit="1" customWidth="1"/>
    <col min="3" max="3" width="11.140625" customWidth="1"/>
    <col min="4" max="4" width="7" bestFit="1" customWidth="1"/>
    <col min="5" max="5" width="3.7109375" customWidth="1"/>
    <col min="6" max="6" width="4.85546875" customWidth="1"/>
    <col min="7" max="7" width="5.5703125" customWidth="1"/>
    <col min="8" max="8" width="10.5703125" bestFit="1" customWidth="1"/>
    <col min="9" max="9" width="7.7109375" bestFit="1" customWidth="1"/>
    <col min="10" max="10" width="2.42578125" customWidth="1"/>
    <col min="11" max="11" width="4.5703125" customWidth="1"/>
    <col min="12" max="12" width="12.28515625" customWidth="1"/>
    <col min="13" max="13" width="8.28515625" bestFit="1" customWidth="1"/>
    <col min="14" max="14" width="19.42578125" bestFit="1" customWidth="1"/>
  </cols>
  <sheetData>
    <row r="1" spans="1:17" ht="15" customHeight="1" x14ac:dyDescent="0.25">
      <c r="A1" s="292" t="s">
        <v>7879</v>
      </c>
      <c r="B1" s="294" t="s">
        <v>1211</v>
      </c>
      <c r="C1" s="294" t="s">
        <v>130</v>
      </c>
      <c r="D1" s="294" t="s">
        <v>7323</v>
      </c>
      <c r="E1" s="294" t="s">
        <v>14</v>
      </c>
      <c r="F1" s="294" t="s">
        <v>15</v>
      </c>
      <c r="G1" s="291" t="s">
        <v>853</v>
      </c>
      <c r="H1" s="291"/>
      <c r="I1" s="291"/>
      <c r="J1" s="88"/>
      <c r="K1" s="291" t="s">
        <v>589</v>
      </c>
      <c r="L1" s="291"/>
      <c r="M1" s="291"/>
      <c r="N1" s="281" t="s">
        <v>590</v>
      </c>
    </row>
    <row r="2" spans="1:17" ht="15" customHeight="1" x14ac:dyDescent="0.25">
      <c r="A2" s="293"/>
      <c r="B2" s="295"/>
      <c r="C2" s="295"/>
      <c r="D2" s="295"/>
      <c r="E2" s="295"/>
      <c r="F2" s="295"/>
      <c r="G2" s="25" t="s">
        <v>19</v>
      </c>
      <c r="H2" s="25" t="s">
        <v>707</v>
      </c>
      <c r="I2" s="25" t="s">
        <v>18</v>
      </c>
      <c r="J2" s="25"/>
      <c r="K2" s="25" t="s">
        <v>19</v>
      </c>
      <c r="L2" s="132" t="s">
        <v>707</v>
      </c>
      <c r="M2" s="178" t="s">
        <v>18</v>
      </c>
      <c r="N2" s="282"/>
    </row>
    <row r="3" spans="1:17" x14ac:dyDescent="0.25">
      <c r="A3" t="s">
        <v>511</v>
      </c>
      <c r="B3" s="6">
        <v>2</v>
      </c>
      <c r="C3" s="6">
        <v>20679060</v>
      </c>
      <c r="D3">
        <v>44.222000000000001</v>
      </c>
      <c r="E3" t="s">
        <v>29</v>
      </c>
      <c r="F3" t="s">
        <v>28</v>
      </c>
      <c r="G3" s="9">
        <v>1.1399999999999999</v>
      </c>
      <c r="H3" s="6" t="s">
        <v>7366</v>
      </c>
      <c r="I3" s="92">
        <v>9.0999999999999996E-11</v>
      </c>
      <c r="J3" s="92"/>
      <c r="K3" s="9">
        <v>1.0900000000000001</v>
      </c>
      <c r="L3" s="6" t="s">
        <v>1340</v>
      </c>
      <c r="M3" s="91">
        <v>4.5E-13</v>
      </c>
      <c r="N3" s="111" t="s">
        <v>7367</v>
      </c>
      <c r="P3" s="102"/>
      <c r="Q3" s="20"/>
    </row>
    <row r="4" spans="1:17" x14ac:dyDescent="0.25">
      <c r="A4" t="s">
        <v>7368</v>
      </c>
      <c r="B4" s="6">
        <v>2</v>
      </c>
      <c r="C4" s="6">
        <v>199180316</v>
      </c>
      <c r="D4">
        <v>41.073999999999998</v>
      </c>
      <c r="E4" t="s">
        <v>29</v>
      </c>
      <c r="F4" t="s">
        <v>28</v>
      </c>
      <c r="G4" s="9">
        <v>0.9</v>
      </c>
      <c r="H4" s="6" t="s">
        <v>7369</v>
      </c>
      <c r="I4" s="92">
        <v>2E-8</v>
      </c>
      <c r="J4" s="92"/>
      <c r="K4" s="9">
        <v>0.97</v>
      </c>
      <c r="L4" s="6" t="s">
        <v>1347</v>
      </c>
      <c r="M4" s="92">
        <v>2.1999999999999999E-2</v>
      </c>
      <c r="N4" s="111" t="s">
        <v>2311</v>
      </c>
    </row>
    <row r="5" spans="1:17" x14ac:dyDescent="0.25">
      <c r="A5" t="s">
        <v>7370</v>
      </c>
      <c r="B5" s="6">
        <v>3</v>
      </c>
      <c r="C5" s="6">
        <v>70880832</v>
      </c>
      <c r="D5">
        <v>29.242999999999999</v>
      </c>
      <c r="E5" t="s">
        <v>29</v>
      </c>
      <c r="F5" t="s">
        <v>28</v>
      </c>
      <c r="G5" s="9">
        <v>1.1299999999999999</v>
      </c>
      <c r="H5" s="6" t="s">
        <v>7371</v>
      </c>
      <c r="I5" s="92">
        <v>2.2999999999999999E-9</v>
      </c>
      <c r="J5" s="92"/>
      <c r="K5" s="9">
        <v>1.02</v>
      </c>
      <c r="L5" s="6" t="s">
        <v>1286</v>
      </c>
      <c r="M5" s="92">
        <v>0.13</v>
      </c>
      <c r="N5" s="111" t="s">
        <v>2561</v>
      </c>
    </row>
    <row r="6" spans="1:17" x14ac:dyDescent="0.25">
      <c r="A6" t="s">
        <v>7372</v>
      </c>
      <c r="B6" s="6">
        <v>5</v>
      </c>
      <c r="C6" s="6">
        <v>662977</v>
      </c>
      <c r="D6">
        <v>15.111000000000001</v>
      </c>
      <c r="E6" t="s">
        <v>29</v>
      </c>
      <c r="F6" t="s">
        <v>28</v>
      </c>
      <c r="G6" s="9">
        <v>1.2</v>
      </c>
      <c r="H6" s="6" t="s">
        <v>7373</v>
      </c>
      <c r="I6" s="92">
        <v>3.2000000000000001E-9</v>
      </c>
      <c r="J6" s="92"/>
      <c r="K6" s="9">
        <v>0.96</v>
      </c>
      <c r="L6" s="6" t="s">
        <v>7374</v>
      </c>
      <c r="M6" s="92">
        <v>0.28999999999999998</v>
      </c>
      <c r="N6" s="111" t="s">
        <v>7375</v>
      </c>
      <c r="Q6" s="20"/>
    </row>
    <row r="7" spans="1:17" x14ac:dyDescent="0.25">
      <c r="A7" t="s">
        <v>7376</v>
      </c>
      <c r="B7" s="6">
        <v>6</v>
      </c>
      <c r="C7" s="6">
        <v>29388554</v>
      </c>
      <c r="D7">
        <v>92.909000000000006</v>
      </c>
      <c r="E7" t="s">
        <v>24</v>
      </c>
      <c r="F7" t="s">
        <v>23</v>
      </c>
      <c r="G7" s="9">
        <v>1.23</v>
      </c>
      <c r="H7" s="6" t="s">
        <v>7377</v>
      </c>
      <c r="I7" s="92">
        <v>5.8999999999999999E-9</v>
      </c>
      <c r="J7" s="92"/>
      <c r="K7" s="9">
        <v>1.07</v>
      </c>
      <c r="L7" s="6" t="s">
        <v>6958</v>
      </c>
      <c r="M7" s="92">
        <v>5.8E-4</v>
      </c>
      <c r="N7" s="111" t="s">
        <v>7378</v>
      </c>
    </row>
    <row r="8" spans="1:17" x14ac:dyDescent="0.25">
      <c r="A8" t="s">
        <v>7379</v>
      </c>
      <c r="B8" s="6">
        <v>6</v>
      </c>
      <c r="C8" s="6">
        <v>61485463</v>
      </c>
      <c r="D8">
        <v>22.01</v>
      </c>
      <c r="E8" t="s">
        <v>24</v>
      </c>
      <c r="F8" t="s">
        <v>23</v>
      </c>
      <c r="G8" s="9">
        <v>1.17</v>
      </c>
      <c r="H8" s="6" t="s">
        <v>1439</v>
      </c>
      <c r="I8" s="92">
        <v>3E-9</v>
      </c>
      <c r="J8" s="92"/>
      <c r="K8" s="9">
        <v>1</v>
      </c>
      <c r="L8" s="6" t="s">
        <v>6942</v>
      </c>
      <c r="M8" s="92">
        <v>0.98</v>
      </c>
      <c r="N8" s="111" t="s">
        <v>7380</v>
      </c>
    </row>
    <row r="9" spans="1:17" x14ac:dyDescent="0.25">
      <c r="A9" t="s">
        <v>7381</v>
      </c>
      <c r="B9" s="6">
        <v>7</v>
      </c>
      <c r="C9" s="6">
        <v>117616658</v>
      </c>
      <c r="D9">
        <v>16.995999999999999</v>
      </c>
      <c r="E9" t="s">
        <v>24</v>
      </c>
      <c r="F9" t="s">
        <v>23</v>
      </c>
      <c r="G9" s="9">
        <v>0.84</v>
      </c>
      <c r="H9" s="6" t="s">
        <v>7382</v>
      </c>
      <c r="I9" s="92">
        <v>4.8E-10</v>
      </c>
      <c r="J9" s="92"/>
      <c r="K9" s="9">
        <v>1</v>
      </c>
      <c r="L9" s="6" t="s">
        <v>1272</v>
      </c>
      <c r="M9" s="92">
        <v>0.91</v>
      </c>
      <c r="N9" s="111" t="s">
        <v>7383</v>
      </c>
    </row>
    <row r="10" spans="1:17" x14ac:dyDescent="0.25">
      <c r="A10" t="s">
        <v>7384</v>
      </c>
      <c r="B10" s="6">
        <v>8</v>
      </c>
      <c r="C10" s="6">
        <v>10210563</v>
      </c>
      <c r="D10">
        <v>15.462</v>
      </c>
      <c r="E10" t="s">
        <v>24</v>
      </c>
      <c r="F10" t="s">
        <v>23</v>
      </c>
      <c r="G10" s="9">
        <v>1.18</v>
      </c>
      <c r="H10" s="6" t="s">
        <v>7385</v>
      </c>
      <c r="I10" s="92">
        <v>5.1999999999999996E-10</v>
      </c>
      <c r="J10" s="92"/>
      <c r="K10" s="9">
        <v>0.98</v>
      </c>
      <c r="L10" s="6" t="s">
        <v>1266</v>
      </c>
      <c r="M10" s="92">
        <v>0.2</v>
      </c>
      <c r="N10" s="111" t="s">
        <v>3976</v>
      </c>
    </row>
    <row r="11" spans="1:17" x14ac:dyDescent="0.25">
      <c r="A11" t="s">
        <v>7386</v>
      </c>
      <c r="B11" s="6">
        <v>8</v>
      </c>
      <c r="C11" s="6">
        <v>11578007</v>
      </c>
      <c r="D11">
        <v>42.548999999999999</v>
      </c>
      <c r="E11" t="s">
        <v>29</v>
      </c>
      <c r="F11" t="s">
        <v>28</v>
      </c>
      <c r="G11" s="9">
        <v>1.1200000000000001</v>
      </c>
      <c r="H11" s="6" t="s">
        <v>1251</v>
      </c>
      <c r="I11" s="92">
        <v>2.1000000000000002E-9</v>
      </c>
      <c r="J11" s="92"/>
      <c r="K11" s="9">
        <v>0.99</v>
      </c>
      <c r="L11" s="6" t="s">
        <v>647</v>
      </c>
      <c r="M11" s="92">
        <v>0.54</v>
      </c>
      <c r="N11" s="111" t="s">
        <v>7387</v>
      </c>
    </row>
    <row r="12" spans="1:17" x14ac:dyDescent="0.25">
      <c r="A12" t="s">
        <v>7388</v>
      </c>
      <c r="B12" s="6">
        <v>9</v>
      </c>
      <c r="C12" s="6">
        <v>97548219</v>
      </c>
      <c r="D12">
        <v>36.537999999999997</v>
      </c>
      <c r="E12" t="s">
        <v>29</v>
      </c>
      <c r="F12" t="s">
        <v>28</v>
      </c>
      <c r="G12" s="9">
        <v>0.89</v>
      </c>
      <c r="H12" s="6" t="s">
        <v>7369</v>
      </c>
      <c r="I12" s="92">
        <v>1.4999999999999999E-8</v>
      </c>
      <c r="J12" s="92"/>
      <c r="K12" s="9">
        <v>0.99</v>
      </c>
      <c r="L12" s="6" t="s">
        <v>1282</v>
      </c>
      <c r="M12" s="92">
        <v>0.28999999999999998</v>
      </c>
      <c r="N12" s="111" t="s">
        <v>7389</v>
      </c>
    </row>
    <row r="13" spans="1:17" x14ac:dyDescent="0.25">
      <c r="A13" t="s">
        <v>7349</v>
      </c>
      <c r="B13" s="6">
        <v>12</v>
      </c>
      <c r="C13" s="6">
        <v>114235918</v>
      </c>
      <c r="D13">
        <v>44.569000000000003</v>
      </c>
      <c r="E13" t="s">
        <v>28</v>
      </c>
      <c r="F13" t="s">
        <v>23</v>
      </c>
      <c r="G13" s="9">
        <v>0.89</v>
      </c>
      <c r="H13" s="6" t="s">
        <v>7390</v>
      </c>
      <c r="I13" s="92">
        <v>2.2999999999999999E-9</v>
      </c>
      <c r="J13" s="92"/>
      <c r="K13" s="9">
        <v>0.93</v>
      </c>
      <c r="L13" s="6" t="s">
        <v>7391</v>
      </c>
      <c r="M13" s="91">
        <v>8.0999999999999999E-10</v>
      </c>
      <c r="N13" s="111" t="s">
        <v>7392</v>
      </c>
    </row>
    <row r="14" spans="1:17" x14ac:dyDescent="0.25">
      <c r="A14" t="s">
        <v>7393</v>
      </c>
      <c r="B14" s="6">
        <v>15</v>
      </c>
      <c r="C14" s="6">
        <v>58069827</v>
      </c>
      <c r="D14">
        <v>61.194000000000003</v>
      </c>
      <c r="E14" t="s">
        <v>24</v>
      </c>
      <c r="F14" t="s">
        <v>23</v>
      </c>
      <c r="G14" s="9">
        <v>0.89</v>
      </c>
      <c r="H14" s="6" t="s">
        <v>7136</v>
      </c>
      <c r="I14" s="92">
        <v>4.6000000000000001E-10</v>
      </c>
      <c r="J14" s="92"/>
      <c r="K14" s="9">
        <v>0.99</v>
      </c>
      <c r="L14" s="6" t="s">
        <v>6944</v>
      </c>
      <c r="M14" s="92">
        <v>0.42</v>
      </c>
      <c r="N14" s="111" t="s">
        <v>7394</v>
      </c>
    </row>
    <row r="15" spans="1:17" x14ac:dyDescent="0.25">
      <c r="A15" t="s">
        <v>7395</v>
      </c>
      <c r="B15" s="6">
        <v>16</v>
      </c>
      <c r="C15" s="6">
        <v>86363229</v>
      </c>
      <c r="D15">
        <v>62.326000000000001</v>
      </c>
      <c r="E15" t="s">
        <v>28</v>
      </c>
      <c r="F15" t="s">
        <v>23</v>
      </c>
      <c r="G15" s="9">
        <v>0.9</v>
      </c>
      <c r="H15" s="6" t="s">
        <v>7369</v>
      </c>
      <c r="I15" s="92">
        <v>3.2999999999999998E-8</v>
      </c>
      <c r="J15" s="92"/>
      <c r="K15" s="9">
        <v>1.02</v>
      </c>
      <c r="L15" s="6" t="s">
        <v>1271</v>
      </c>
      <c r="M15" s="92">
        <v>0.2</v>
      </c>
      <c r="N15" s="111" t="s">
        <v>7396</v>
      </c>
    </row>
    <row r="16" spans="1:17" x14ac:dyDescent="0.25">
      <c r="A16" t="s">
        <v>7397</v>
      </c>
      <c r="B16" s="6">
        <v>19</v>
      </c>
      <c r="C16" s="6">
        <v>18693485</v>
      </c>
      <c r="D16">
        <v>52.098999999999997</v>
      </c>
      <c r="E16" t="s">
        <v>29</v>
      </c>
      <c r="F16" t="s">
        <v>7398</v>
      </c>
      <c r="G16" s="9">
        <v>0.9</v>
      </c>
      <c r="H16" s="6" t="s">
        <v>1283</v>
      </c>
      <c r="I16" s="92">
        <v>4.6999999999999997E-8</v>
      </c>
      <c r="J16" s="92"/>
      <c r="K16" s="9">
        <v>0.99</v>
      </c>
      <c r="L16" s="6" t="s">
        <v>6966</v>
      </c>
      <c r="M16" s="92">
        <v>0.69</v>
      </c>
      <c r="N16" s="111" t="s">
        <v>7399</v>
      </c>
    </row>
    <row r="17" spans="1:14" ht="15" customHeight="1" x14ac:dyDescent="0.25">
      <c r="A17" s="261" t="s">
        <v>7897</v>
      </c>
      <c r="B17" s="261"/>
      <c r="C17" s="261"/>
      <c r="D17" s="261"/>
      <c r="E17" s="261"/>
      <c r="F17" s="261"/>
      <c r="G17" s="261"/>
      <c r="H17" s="261"/>
      <c r="I17" s="261"/>
      <c r="J17" s="261"/>
      <c r="K17" s="261"/>
      <c r="L17" s="261"/>
      <c r="M17" s="261"/>
      <c r="N17" s="261"/>
    </row>
    <row r="18" spans="1:14" x14ac:dyDescent="0.25">
      <c r="A18" s="262"/>
      <c r="B18" s="262"/>
      <c r="C18" s="262"/>
      <c r="D18" s="262"/>
      <c r="E18" s="262"/>
      <c r="F18" s="262"/>
      <c r="G18" s="262"/>
      <c r="H18" s="262"/>
      <c r="I18" s="262"/>
      <c r="J18" s="262"/>
      <c r="K18" s="262"/>
      <c r="L18" s="262"/>
      <c r="M18" s="262"/>
      <c r="N18" s="262"/>
    </row>
    <row r="19" spans="1:14" x14ac:dyDescent="0.25">
      <c r="A19" s="262"/>
      <c r="B19" s="262"/>
      <c r="C19" s="262"/>
      <c r="D19" s="262"/>
      <c r="E19" s="262"/>
      <c r="F19" s="262"/>
      <c r="G19" s="262"/>
      <c r="H19" s="262"/>
      <c r="I19" s="262"/>
      <c r="J19" s="262"/>
      <c r="K19" s="262"/>
      <c r="L19" s="262"/>
      <c r="M19" s="262"/>
      <c r="N19" s="262"/>
    </row>
    <row r="20" spans="1:14" x14ac:dyDescent="0.25">
      <c r="A20" s="262"/>
      <c r="B20" s="262"/>
      <c r="C20" s="262"/>
      <c r="D20" s="262"/>
      <c r="E20" s="262"/>
      <c r="F20" s="262"/>
      <c r="G20" s="262"/>
      <c r="H20" s="262"/>
      <c r="I20" s="262"/>
      <c r="J20" s="262"/>
      <c r="K20" s="262"/>
      <c r="L20" s="262"/>
      <c r="M20" s="262"/>
      <c r="N20" s="262"/>
    </row>
    <row r="21" spans="1:14" x14ac:dyDescent="0.25">
      <c r="A21" s="262"/>
      <c r="B21" s="262"/>
      <c r="C21" s="262"/>
      <c r="D21" s="262"/>
      <c r="E21" s="262"/>
      <c r="F21" s="262"/>
      <c r="G21" s="262"/>
      <c r="H21" s="262"/>
      <c r="I21" s="262"/>
      <c r="J21" s="262"/>
      <c r="K21" s="262"/>
      <c r="L21" s="262"/>
      <c r="M21" s="262"/>
      <c r="N21" s="262"/>
    </row>
    <row r="22" spans="1:14" x14ac:dyDescent="0.25">
      <c r="A22" s="262"/>
      <c r="B22" s="262"/>
      <c r="C22" s="262"/>
      <c r="D22" s="262"/>
      <c r="E22" s="262"/>
      <c r="F22" s="262"/>
      <c r="G22" s="262"/>
      <c r="H22" s="262"/>
      <c r="I22" s="262"/>
      <c r="J22" s="262"/>
      <c r="K22" s="262"/>
      <c r="L22" s="262"/>
      <c r="M22" s="262"/>
      <c r="N22" s="262"/>
    </row>
    <row r="23" spans="1:14" x14ac:dyDescent="0.25">
      <c r="A23" s="262"/>
      <c r="B23" s="262"/>
      <c r="C23" s="262"/>
      <c r="D23" s="262"/>
      <c r="E23" s="262"/>
      <c r="F23" s="262"/>
      <c r="G23" s="262"/>
      <c r="H23" s="262"/>
      <c r="I23" s="262"/>
      <c r="J23" s="262"/>
      <c r="K23" s="262"/>
      <c r="L23" s="262"/>
      <c r="M23" s="262"/>
      <c r="N23" s="262"/>
    </row>
    <row r="24" spans="1:14" x14ac:dyDescent="0.25">
      <c r="A24" s="69"/>
      <c r="B24" s="69"/>
      <c r="C24" s="69"/>
      <c r="D24" s="69"/>
      <c r="E24" s="69"/>
      <c r="F24" s="69"/>
      <c r="G24" s="69"/>
      <c r="H24" s="69"/>
      <c r="I24" s="69"/>
      <c r="J24" s="69"/>
      <c r="K24" s="69"/>
      <c r="L24" s="69"/>
      <c r="M24" s="69"/>
      <c r="N24" s="69"/>
    </row>
  </sheetData>
  <mergeCells count="10">
    <mergeCell ref="G1:I1"/>
    <mergeCell ref="K1:M1"/>
    <mergeCell ref="N1:N2"/>
    <mergeCell ref="A17:N23"/>
    <mergeCell ref="A1:A2"/>
    <mergeCell ref="B1:B2"/>
    <mergeCell ref="C1:C2"/>
    <mergeCell ref="D1:D2"/>
    <mergeCell ref="E1:E2"/>
    <mergeCell ref="F1:F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4"/>
  <sheetViews>
    <sheetView workbookViewId="0">
      <pane ySplit="2" topLeftCell="A141" activePane="bottomLeft" state="frozen"/>
      <selection pane="bottomLeft" activeCell="K158" sqref="K158"/>
    </sheetView>
  </sheetViews>
  <sheetFormatPr defaultRowHeight="15" x14ac:dyDescent="0.25"/>
  <cols>
    <col min="1" max="1" width="14.5703125" customWidth="1"/>
    <col min="2" max="2" width="4.28515625" customWidth="1"/>
    <col min="3" max="3" width="10" bestFit="1" customWidth="1"/>
    <col min="4" max="4" width="6.85546875" customWidth="1"/>
    <col min="5" max="5" width="5.85546875" bestFit="1" customWidth="1"/>
    <col min="6" max="6" width="10.85546875" bestFit="1" customWidth="1"/>
    <col min="7" max="7" width="5" customWidth="1"/>
    <col min="8" max="8" width="10.140625" bestFit="1" customWidth="1"/>
    <col min="9" max="9" width="10" customWidth="1"/>
    <col min="10" max="10" width="1.5703125" customWidth="1"/>
    <col min="11" max="11" width="4.7109375" customWidth="1"/>
    <col min="12" max="12" width="10.5703125" customWidth="1"/>
    <col min="13" max="13" width="9" bestFit="1" customWidth="1"/>
    <col min="14" max="14" width="13.5703125" bestFit="1" customWidth="1"/>
  </cols>
  <sheetData>
    <row r="1" spans="1:14" x14ac:dyDescent="0.25">
      <c r="A1" s="292" t="s">
        <v>7879</v>
      </c>
      <c r="B1" s="294" t="s">
        <v>1211</v>
      </c>
      <c r="C1" s="294" t="s">
        <v>130</v>
      </c>
      <c r="D1" s="294" t="s">
        <v>7323</v>
      </c>
      <c r="E1" s="294" t="s">
        <v>14</v>
      </c>
      <c r="F1" s="294" t="s">
        <v>15</v>
      </c>
      <c r="G1" s="291" t="s">
        <v>853</v>
      </c>
      <c r="H1" s="291"/>
      <c r="I1" s="291"/>
      <c r="J1" s="88"/>
      <c r="K1" s="291" t="s">
        <v>589</v>
      </c>
      <c r="L1" s="291"/>
      <c r="M1" s="291"/>
      <c r="N1" s="281" t="s">
        <v>590</v>
      </c>
    </row>
    <row r="2" spans="1:14" x14ac:dyDescent="0.25">
      <c r="A2" s="293"/>
      <c r="B2" s="295"/>
      <c r="C2" s="295"/>
      <c r="D2" s="295"/>
      <c r="E2" s="295"/>
      <c r="F2" s="295"/>
      <c r="G2" s="25" t="s">
        <v>19</v>
      </c>
      <c r="H2" s="25" t="s">
        <v>707</v>
      </c>
      <c r="I2" s="25" t="s">
        <v>18</v>
      </c>
      <c r="J2" s="25"/>
      <c r="K2" s="25" t="s">
        <v>19</v>
      </c>
      <c r="L2" s="132" t="s">
        <v>707</v>
      </c>
      <c r="M2" s="130" t="s">
        <v>18</v>
      </c>
      <c r="N2" s="282"/>
    </row>
    <row r="3" spans="1:14" x14ac:dyDescent="0.25">
      <c r="A3" s="138" t="s">
        <v>855</v>
      </c>
      <c r="B3" s="138">
        <v>1</v>
      </c>
      <c r="C3" s="138">
        <v>10496040</v>
      </c>
      <c r="D3" s="177">
        <v>68</v>
      </c>
      <c r="E3" s="138" t="s">
        <v>24</v>
      </c>
      <c r="F3" s="138" t="s">
        <v>23</v>
      </c>
      <c r="G3" s="143">
        <v>1.04</v>
      </c>
      <c r="H3" s="138" t="s">
        <v>1435</v>
      </c>
      <c r="I3" s="142">
        <v>5.8999999999999996E-7</v>
      </c>
      <c r="J3" s="139"/>
      <c r="K3" s="143">
        <v>1.0174399999999999</v>
      </c>
      <c r="L3" s="138" t="s">
        <v>1364</v>
      </c>
      <c r="M3" s="142">
        <v>0.193</v>
      </c>
      <c r="N3" s="140" t="s">
        <v>856</v>
      </c>
    </row>
    <row r="4" spans="1:14" x14ac:dyDescent="0.25">
      <c r="A4" s="19" t="s">
        <v>857</v>
      </c>
      <c r="B4" s="19">
        <v>1</v>
      </c>
      <c r="C4" s="19">
        <v>87745032</v>
      </c>
      <c r="D4" s="177">
        <v>38</v>
      </c>
      <c r="E4" s="19" t="s">
        <v>858</v>
      </c>
      <c r="F4" s="19" t="s">
        <v>24</v>
      </c>
      <c r="G4" s="34">
        <v>1.05</v>
      </c>
      <c r="H4" s="19" t="s">
        <v>1334</v>
      </c>
      <c r="I4" s="93">
        <v>1.7E-8</v>
      </c>
      <c r="J4" s="14"/>
      <c r="K4" s="34">
        <v>1.0229600000000001</v>
      </c>
      <c r="L4" s="19" t="s">
        <v>1365</v>
      </c>
      <c r="M4" s="93">
        <v>0.41499999999999998</v>
      </c>
      <c r="N4" s="112" t="s">
        <v>859</v>
      </c>
    </row>
    <row r="5" spans="1:14" x14ac:dyDescent="0.25">
      <c r="A5" s="19" t="s">
        <v>860</v>
      </c>
      <c r="B5" s="19">
        <v>1</v>
      </c>
      <c r="C5" s="19">
        <v>150685811</v>
      </c>
      <c r="D5" s="177">
        <v>22</v>
      </c>
      <c r="E5" s="19" t="s">
        <v>23</v>
      </c>
      <c r="F5" s="19" t="s">
        <v>24</v>
      </c>
      <c r="G5" s="34">
        <v>1.07</v>
      </c>
      <c r="H5" s="19" t="s">
        <v>1249</v>
      </c>
      <c r="I5" s="93">
        <v>9.8999999999999994E-12</v>
      </c>
      <c r="J5" s="14"/>
      <c r="K5" s="34">
        <v>0.97896000000000005</v>
      </c>
      <c r="L5" s="19" t="s">
        <v>1366</v>
      </c>
      <c r="M5" s="93">
        <v>0.14699999999999999</v>
      </c>
      <c r="N5" s="112" t="s">
        <v>861</v>
      </c>
    </row>
    <row r="6" spans="1:14" x14ac:dyDescent="0.25">
      <c r="A6" s="19" t="s">
        <v>862</v>
      </c>
      <c r="B6" s="19">
        <v>1</v>
      </c>
      <c r="C6" s="19">
        <v>153927424</v>
      </c>
      <c r="D6" s="177">
        <v>34</v>
      </c>
      <c r="E6" s="19" t="s">
        <v>723</v>
      </c>
      <c r="F6" s="19" t="s">
        <v>1351</v>
      </c>
      <c r="G6" s="34">
        <v>1.07</v>
      </c>
      <c r="H6" s="19" t="s">
        <v>1249</v>
      </c>
      <c r="I6" s="93">
        <v>4.4999999999999998E-14</v>
      </c>
      <c r="J6" s="14"/>
      <c r="K6" s="34">
        <v>0.96270999999999995</v>
      </c>
      <c r="L6" s="19" t="s">
        <v>1367</v>
      </c>
      <c r="M6" s="93">
        <v>0.253</v>
      </c>
      <c r="N6" s="112" t="s">
        <v>863</v>
      </c>
    </row>
    <row r="7" spans="1:14" x14ac:dyDescent="0.25">
      <c r="A7" s="19" t="s">
        <v>864</v>
      </c>
      <c r="B7" s="19">
        <v>1</v>
      </c>
      <c r="C7" s="19">
        <v>154861707</v>
      </c>
      <c r="D7" s="177">
        <v>45</v>
      </c>
      <c r="E7" s="19" t="s">
        <v>23</v>
      </c>
      <c r="F7" s="19" t="s">
        <v>24</v>
      </c>
      <c r="G7" s="34">
        <v>1.05</v>
      </c>
      <c r="H7" s="19" t="s">
        <v>1334</v>
      </c>
      <c r="I7" s="93">
        <v>9.5999999999999999E-9</v>
      </c>
      <c r="J7" s="14"/>
      <c r="K7" s="34">
        <v>1.0083299999999999</v>
      </c>
      <c r="L7" s="19" t="s">
        <v>1368</v>
      </c>
      <c r="M7" s="93">
        <v>0.50900000000000001</v>
      </c>
      <c r="N7" s="112" t="s">
        <v>865</v>
      </c>
    </row>
    <row r="8" spans="1:14" x14ac:dyDescent="0.25">
      <c r="A8" s="19" t="s">
        <v>866</v>
      </c>
      <c r="B8" s="19">
        <v>1</v>
      </c>
      <c r="C8" s="19">
        <v>204549714</v>
      </c>
      <c r="D8" s="177">
        <v>74</v>
      </c>
      <c r="E8" s="19" t="s">
        <v>24</v>
      </c>
      <c r="F8" s="19" t="s">
        <v>28</v>
      </c>
      <c r="G8" s="34">
        <v>1.1000000000000001</v>
      </c>
      <c r="H8" s="19" t="s">
        <v>1436</v>
      </c>
      <c r="I8" s="93">
        <v>3.2000000000000001E-24</v>
      </c>
      <c r="J8" s="14"/>
      <c r="K8" s="34">
        <v>1.02</v>
      </c>
      <c r="L8" s="19" t="s">
        <v>1369</v>
      </c>
      <c r="M8" s="93">
        <v>0.156</v>
      </c>
      <c r="N8" s="112" t="s">
        <v>867</v>
      </c>
    </row>
    <row r="9" spans="1:14" x14ac:dyDescent="0.25">
      <c r="A9" s="19" t="s">
        <v>868</v>
      </c>
      <c r="B9" s="19">
        <v>2</v>
      </c>
      <c r="C9" s="19">
        <v>8456993</v>
      </c>
      <c r="D9" s="177">
        <v>38</v>
      </c>
      <c r="E9" s="19" t="s">
        <v>29</v>
      </c>
      <c r="F9" s="19" t="s">
        <v>28</v>
      </c>
      <c r="G9" s="34">
        <v>1.05</v>
      </c>
      <c r="H9" s="19" t="s">
        <v>1334</v>
      </c>
      <c r="I9" s="93">
        <v>7.0999999999999999E-9</v>
      </c>
      <c r="J9" s="14"/>
      <c r="K9" s="34">
        <v>0.98282000000000003</v>
      </c>
      <c r="L9" s="19" t="s">
        <v>1370</v>
      </c>
      <c r="M9" s="93">
        <v>0.185</v>
      </c>
      <c r="N9" s="112" t="s">
        <v>869</v>
      </c>
    </row>
    <row r="10" spans="1:14" x14ac:dyDescent="0.25">
      <c r="A10" s="19" t="s">
        <v>870</v>
      </c>
      <c r="B10" s="19">
        <v>2</v>
      </c>
      <c r="C10" s="19">
        <v>9977740</v>
      </c>
      <c r="D10" s="177">
        <v>27</v>
      </c>
      <c r="E10" s="19" t="s">
        <v>29</v>
      </c>
      <c r="F10" s="19" t="s">
        <v>28</v>
      </c>
      <c r="G10" s="34">
        <v>1.05</v>
      </c>
      <c r="H10" s="19" t="s">
        <v>1334</v>
      </c>
      <c r="I10" s="93">
        <v>5.2E-7</v>
      </c>
      <c r="J10" s="14"/>
      <c r="K10" s="34">
        <v>1.01718</v>
      </c>
      <c r="L10" s="19" t="s">
        <v>1369</v>
      </c>
      <c r="M10" s="93">
        <v>0.22</v>
      </c>
      <c r="N10" s="112" t="s">
        <v>871</v>
      </c>
    </row>
    <row r="11" spans="1:14" x14ac:dyDescent="0.25">
      <c r="A11" s="19" t="s">
        <v>872</v>
      </c>
      <c r="B11" s="19">
        <v>2</v>
      </c>
      <c r="C11" s="19">
        <v>10570604</v>
      </c>
      <c r="D11" s="177">
        <v>47</v>
      </c>
      <c r="E11" s="19" t="s">
        <v>28</v>
      </c>
      <c r="F11" s="19" t="s">
        <v>29</v>
      </c>
      <c r="G11" s="34">
        <v>1.07</v>
      </c>
      <c r="H11" s="19" t="s">
        <v>1249</v>
      </c>
      <c r="I11" s="93">
        <v>6.0000000000000001E-17</v>
      </c>
      <c r="J11" s="14"/>
      <c r="K11" s="34">
        <v>1.0096799999999999</v>
      </c>
      <c r="L11" s="19" t="s">
        <v>1371</v>
      </c>
      <c r="M11" s="93">
        <v>0.436</v>
      </c>
      <c r="N11" s="112" t="s">
        <v>873</v>
      </c>
    </row>
    <row r="12" spans="1:14" x14ac:dyDescent="0.25">
      <c r="A12" s="19" t="s">
        <v>252</v>
      </c>
      <c r="B12" s="19">
        <v>2</v>
      </c>
      <c r="C12" s="19">
        <v>20678393</v>
      </c>
      <c r="D12" s="177">
        <v>36</v>
      </c>
      <c r="E12" s="19" t="s">
        <v>28</v>
      </c>
      <c r="F12" s="19" t="s">
        <v>29</v>
      </c>
      <c r="G12" s="34">
        <v>1.08</v>
      </c>
      <c r="H12" s="19" t="s">
        <v>1437</v>
      </c>
      <c r="I12" s="93">
        <v>3.0999999999999998E-21</v>
      </c>
      <c r="J12" s="14"/>
      <c r="K12" s="34">
        <v>1.1136299999999999</v>
      </c>
      <c r="L12" s="19" t="s">
        <v>1372</v>
      </c>
      <c r="M12" s="144">
        <v>6.1699999999999997E-17</v>
      </c>
      <c r="N12" s="112" t="s">
        <v>97</v>
      </c>
    </row>
    <row r="13" spans="1:14" x14ac:dyDescent="0.25">
      <c r="A13" s="19" t="s">
        <v>874</v>
      </c>
      <c r="B13" s="19">
        <v>2</v>
      </c>
      <c r="C13" s="19">
        <v>43326810</v>
      </c>
      <c r="D13" s="177">
        <v>21</v>
      </c>
      <c r="E13" s="19" t="s">
        <v>29</v>
      </c>
      <c r="F13" s="19" t="s">
        <v>28</v>
      </c>
      <c r="G13" s="34">
        <v>1.0900000000000001</v>
      </c>
      <c r="H13" s="19" t="s">
        <v>1438</v>
      </c>
      <c r="I13" s="93">
        <v>2.1E-18</v>
      </c>
      <c r="J13" s="14"/>
      <c r="K13" s="34">
        <v>1.0196700000000001</v>
      </c>
      <c r="L13" s="19" t="s">
        <v>1369</v>
      </c>
      <c r="M13" s="93">
        <v>0.20599999999999999</v>
      </c>
      <c r="N13" s="112" t="s">
        <v>875</v>
      </c>
    </row>
    <row r="14" spans="1:14" x14ac:dyDescent="0.25">
      <c r="A14" s="19" t="s">
        <v>876</v>
      </c>
      <c r="B14" s="19">
        <v>2</v>
      </c>
      <c r="C14" s="19">
        <v>62904596</v>
      </c>
      <c r="D14" s="177">
        <v>18</v>
      </c>
      <c r="E14" s="19" t="s">
        <v>24</v>
      </c>
      <c r="F14" s="19" t="s">
        <v>23</v>
      </c>
      <c r="G14" s="34">
        <v>1.1000000000000001</v>
      </c>
      <c r="H14" s="19" t="s">
        <v>1436</v>
      </c>
      <c r="I14" s="93">
        <v>4.9999999999999995E-22</v>
      </c>
      <c r="J14" s="14"/>
      <c r="K14" s="34">
        <v>1.0259499999999999</v>
      </c>
      <c r="L14" s="19" t="s">
        <v>1373</v>
      </c>
      <c r="M14" s="93">
        <v>9.7000000000000003E-2</v>
      </c>
      <c r="N14" s="112" t="s">
        <v>594</v>
      </c>
    </row>
    <row r="15" spans="1:14" x14ac:dyDescent="0.25">
      <c r="A15" s="19" t="s">
        <v>877</v>
      </c>
      <c r="B15" s="19">
        <v>2</v>
      </c>
      <c r="C15" s="19">
        <v>66425753</v>
      </c>
      <c r="D15" s="177">
        <v>2</v>
      </c>
      <c r="E15" s="19" t="s">
        <v>29</v>
      </c>
      <c r="F15" s="19" t="s">
        <v>28</v>
      </c>
      <c r="G15" s="34">
        <v>1.17</v>
      </c>
      <c r="H15" s="19" t="s">
        <v>1439</v>
      </c>
      <c r="I15" s="93">
        <v>2.0000000000000001E-9</v>
      </c>
      <c r="J15" s="14"/>
      <c r="K15" s="34">
        <v>1.02366</v>
      </c>
      <c r="L15" s="19" t="s">
        <v>1374</v>
      </c>
      <c r="M15" s="93">
        <v>0.60499999999999998</v>
      </c>
      <c r="N15" s="112" t="s">
        <v>878</v>
      </c>
    </row>
    <row r="16" spans="1:14" x14ac:dyDescent="0.25">
      <c r="A16" s="19" t="s">
        <v>879</v>
      </c>
      <c r="B16" s="19">
        <v>2</v>
      </c>
      <c r="C16" s="19">
        <v>85567174</v>
      </c>
      <c r="D16" s="177">
        <v>56.999999999999993</v>
      </c>
      <c r="E16" s="19" t="s">
        <v>29</v>
      </c>
      <c r="F16" s="19" t="s">
        <v>28</v>
      </c>
      <c r="G16" s="34">
        <v>1.08</v>
      </c>
      <c r="H16" s="19" t="s">
        <v>1437</v>
      </c>
      <c r="I16" s="93">
        <v>1.3E-20</v>
      </c>
      <c r="J16" s="14"/>
      <c r="K16" s="34">
        <v>0.99941000000000002</v>
      </c>
      <c r="L16" s="19" t="s">
        <v>1375</v>
      </c>
      <c r="M16" s="93">
        <v>0.96299999999999997</v>
      </c>
      <c r="N16" s="112" t="s">
        <v>880</v>
      </c>
    </row>
    <row r="17" spans="1:23" x14ac:dyDescent="0.25">
      <c r="A17" s="19" t="s">
        <v>881</v>
      </c>
      <c r="B17" s="19">
        <v>2</v>
      </c>
      <c r="C17" s="19">
        <v>111135519</v>
      </c>
      <c r="D17" s="177">
        <v>74</v>
      </c>
      <c r="E17" s="19" t="s">
        <v>29</v>
      </c>
      <c r="F17" s="19" t="s">
        <v>23</v>
      </c>
      <c r="G17" s="34">
        <v>1.07</v>
      </c>
      <c r="H17" s="19" t="s">
        <v>1249</v>
      </c>
      <c r="I17" s="93">
        <v>3.5E-12</v>
      </c>
      <c r="J17" s="14"/>
      <c r="K17" s="34">
        <v>0.98440700000000003</v>
      </c>
      <c r="L17" s="19" t="s">
        <v>1370</v>
      </c>
      <c r="M17" s="93">
        <v>0.26400000000000001</v>
      </c>
      <c r="N17" s="112" t="s">
        <v>882</v>
      </c>
    </row>
    <row r="18" spans="1:23" x14ac:dyDescent="0.25">
      <c r="A18" s="19" t="s">
        <v>883</v>
      </c>
      <c r="B18" s="19">
        <v>2</v>
      </c>
      <c r="C18" s="19">
        <v>172446825</v>
      </c>
      <c r="D18" s="177">
        <v>94</v>
      </c>
      <c r="E18" s="19" t="s">
        <v>24</v>
      </c>
      <c r="F18" s="19" t="s">
        <v>23</v>
      </c>
      <c r="G18" s="34">
        <v>1.27</v>
      </c>
      <c r="H18" s="19" t="s">
        <v>1440</v>
      </c>
      <c r="I18" s="93">
        <v>2.2000000000000001E-42</v>
      </c>
      <c r="J18" s="14"/>
      <c r="K18" s="34">
        <v>0.96953699999999998</v>
      </c>
      <c r="L18" s="19" t="s">
        <v>1376</v>
      </c>
      <c r="M18" s="93">
        <v>0.22800000000000001</v>
      </c>
      <c r="N18" s="112" t="s">
        <v>884</v>
      </c>
      <c r="Q18" s="2"/>
      <c r="R18" s="2"/>
      <c r="S18" s="2"/>
      <c r="T18" s="2"/>
      <c r="U18" s="2"/>
      <c r="V18" s="2"/>
      <c r="W18" s="2"/>
    </row>
    <row r="19" spans="1:23" x14ac:dyDescent="0.25">
      <c r="A19" s="19" t="s">
        <v>885</v>
      </c>
      <c r="B19" s="19">
        <v>2</v>
      </c>
      <c r="C19" s="19">
        <v>173369819</v>
      </c>
      <c r="D19" s="177">
        <v>48</v>
      </c>
      <c r="E19" s="19" t="s">
        <v>28</v>
      </c>
      <c r="F19" s="19" t="s">
        <v>29</v>
      </c>
      <c r="G19" s="34">
        <v>1.05</v>
      </c>
      <c r="H19" s="19" t="s">
        <v>1334</v>
      </c>
      <c r="I19" s="93">
        <v>2.7999999999999999E-8</v>
      </c>
      <c r="J19" s="14"/>
      <c r="K19" s="34">
        <v>1.0185900000000001</v>
      </c>
      <c r="L19" s="19" t="s">
        <v>1364</v>
      </c>
      <c r="M19" s="93">
        <v>0.13600000000000001</v>
      </c>
      <c r="N19" s="112" t="s">
        <v>886</v>
      </c>
    </row>
    <row r="20" spans="1:23" x14ac:dyDescent="0.25">
      <c r="A20" s="19" t="s">
        <v>887</v>
      </c>
      <c r="B20" s="19">
        <v>2</v>
      </c>
      <c r="C20" s="19">
        <v>201258756</v>
      </c>
      <c r="D20" s="177">
        <v>73</v>
      </c>
      <c r="E20" s="19" t="s">
        <v>29</v>
      </c>
      <c r="F20" s="19" t="s">
        <v>888</v>
      </c>
      <c r="G20" s="34">
        <v>1.05</v>
      </c>
      <c r="H20" s="19" t="s">
        <v>1334</v>
      </c>
      <c r="I20" s="93">
        <v>2.4E-8</v>
      </c>
      <c r="J20" s="14"/>
      <c r="K20" s="34">
        <v>0.99841999999999997</v>
      </c>
      <c r="L20" s="19" t="s">
        <v>1377</v>
      </c>
      <c r="M20" s="93">
        <v>0.95899999999999996</v>
      </c>
      <c r="N20" s="112" t="s">
        <v>889</v>
      </c>
    </row>
    <row r="21" spans="1:23" x14ac:dyDescent="0.25">
      <c r="A21" s="19" t="s">
        <v>890</v>
      </c>
      <c r="B21" s="19">
        <v>2</v>
      </c>
      <c r="C21" s="19">
        <v>237534583</v>
      </c>
      <c r="D21" s="177">
        <v>24</v>
      </c>
      <c r="E21" s="19" t="s">
        <v>23</v>
      </c>
      <c r="F21" s="19" t="s">
        <v>24</v>
      </c>
      <c r="G21" s="34">
        <v>1.06</v>
      </c>
      <c r="H21" s="19" t="s">
        <v>1337</v>
      </c>
      <c r="I21" s="93">
        <v>3.7000000000000001E-11</v>
      </c>
      <c r="J21" s="14"/>
      <c r="K21" s="34">
        <v>1.0101899999999999</v>
      </c>
      <c r="L21" s="19" t="s">
        <v>1378</v>
      </c>
      <c r="M21" s="93">
        <v>0.47299999999999998</v>
      </c>
      <c r="N21" s="112" t="s">
        <v>891</v>
      </c>
    </row>
    <row r="22" spans="1:23" x14ac:dyDescent="0.25">
      <c r="A22" s="19" t="s">
        <v>892</v>
      </c>
      <c r="B22" s="19">
        <v>2</v>
      </c>
      <c r="C22" s="19">
        <v>241443449</v>
      </c>
      <c r="D22" s="177">
        <v>15</v>
      </c>
      <c r="E22" s="19" t="s">
        <v>29</v>
      </c>
      <c r="F22" s="19" t="s">
        <v>28</v>
      </c>
      <c r="G22" s="34">
        <v>1.0900000000000001</v>
      </c>
      <c r="H22" s="19" t="s">
        <v>1438</v>
      </c>
      <c r="I22" s="93">
        <v>1.1999999999999999E-14</v>
      </c>
      <c r="J22" s="14"/>
      <c r="K22" s="34">
        <v>0.97846999999999995</v>
      </c>
      <c r="L22" s="19" t="s">
        <v>1366</v>
      </c>
      <c r="M22" s="93">
        <v>0.19400000000000001</v>
      </c>
      <c r="N22" s="112" t="s">
        <v>893</v>
      </c>
    </row>
    <row r="23" spans="1:23" x14ac:dyDescent="0.25">
      <c r="A23" s="19" t="s">
        <v>894</v>
      </c>
      <c r="B23" s="19">
        <v>3</v>
      </c>
      <c r="C23" s="19">
        <v>87061524</v>
      </c>
      <c r="D23" s="177">
        <v>10</v>
      </c>
      <c r="E23" s="19" t="s">
        <v>29</v>
      </c>
      <c r="F23" s="19" t="s">
        <v>28</v>
      </c>
      <c r="G23" s="34">
        <v>1.1299999999999999</v>
      </c>
      <c r="H23" s="19" t="s">
        <v>1441</v>
      </c>
      <c r="I23" s="93">
        <v>6.3E-21</v>
      </c>
      <c r="J23" s="14"/>
      <c r="K23" s="34">
        <v>1.03328</v>
      </c>
      <c r="L23" s="19" t="s">
        <v>1379</v>
      </c>
      <c r="M23" s="93">
        <v>0.11600000000000001</v>
      </c>
      <c r="N23" s="112" t="s">
        <v>895</v>
      </c>
    </row>
    <row r="24" spans="1:23" x14ac:dyDescent="0.25">
      <c r="A24" s="19" t="s">
        <v>896</v>
      </c>
      <c r="B24" s="19">
        <v>3</v>
      </c>
      <c r="C24" s="19">
        <v>107243674</v>
      </c>
      <c r="D24" s="177">
        <v>38</v>
      </c>
      <c r="E24" s="19" t="s">
        <v>23</v>
      </c>
      <c r="F24" s="19" t="s">
        <v>28</v>
      </c>
      <c r="G24" s="34">
        <v>1.05</v>
      </c>
      <c r="H24" s="19" t="s">
        <v>1334</v>
      </c>
      <c r="I24" s="93">
        <v>8.7999999999999994E-9</v>
      </c>
      <c r="J24" s="14"/>
      <c r="K24" s="34">
        <v>0.98689000000000004</v>
      </c>
      <c r="L24" s="19" t="s">
        <v>1370</v>
      </c>
      <c r="M24" s="93">
        <v>0.30299999999999999</v>
      </c>
      <c r="N24" s="112" t="s">
        <v>897</v>
      </c>
    </row>
    <row r="25" spans="1:23" x14ac:dyDescent="0.25">
      <c r="A25" s="19" t="s">
        <v>898</v>
      </c>
      <c r="B25" s="19">
        <v>3</v>
      </c>
      <c r="C25" s="19">
        <v>113556777</v>
      </c>
      <c r="D25" s="177">
        <v>57.999999999999993</v>
      </c>
      <c r="E25" s="19" t="s">
        <v>24</v>
      </c>
      <c r="F25" s="19" t="s">
        <v>28</v>
      </c>
      <c r="G25" s="34">
        <v>1.0900000000000001</v>
      </c>
      <c r="H25" s="19" t="s">
        <v>1438</v>
      </c>
      <c r="I25" s="93">
        <v>4.5000000000000001E-25</v>
      </c>
      <c r="J25" s="14"/>
      <c r="K25" s="34">
        <v>0.99565899999999996</v>
      </c>
      <c r="L25" s="19" t="s">
        <v>1375</v>
      </c>
      <c r="M25" s="93">
        <v>0.73099999999999998</v>
      </c>
      <c r="N25" s="112" t="s">
        <v>899</v>
      </c>
    </row>
    <row r="26" spans="1:23" x14ac:dyDescent="0.25">
      <c r="A26" s="19" t="s">
        <v>1087</v>
      </c>
      <c r="B26" s="19">
        <v>3</v>
      </c>
      <c r="C26" s="19">
        <v>128319530</v>
      </c>
      <c r="D26" s="177">
        <v>28.000000000000004</v>
      </c>
      <c r="E26" s="19" t="s">
        <v>24</v>
      </c>
      <c r="F26" s="19" t="s">
        <v>28</v>
      </c>
      <c r="G26" s="34">
        <v>1.1000000000000001</v>
      </c>
      <c r="H26" s="19" t="s">
        <v>1436</v>
      </c>
      <c r="I26" s="93">
        <v>1.1E-29</v>
      </c>
      <c r="J26" s="14"/>
      <c r="K26" s="34">
        <v>1.0442400000000001</v>
      </c>
      <c r="L26" s="19" t="s">
        <v>1380</v>
      </c>
      <c r="M26" s="93">
        <v>1.83E-3</v>
      </c>
      <c r="N26" s="112" t="s">
        <v>751</v>
      </c>
    </row>
    <row r="27" spans="1:23" x14ac:dyDescent="0.25">
      <c r="A27" s="19" t="s">
        <v>900</v>
      </c>
      <c r="B27" s="19">
        <v>3</v>
      </c>
      <c r="C27" s="19">
        <v>141383991</v>
      </c>
      <c r="D27" s="177">
        <v>44</v>
      </c>
      <c r="E27" s="19" t="s">
        <v>24</v>
      </c>
      <c r="F27" s="19" t="s">
        <v>23</v>
      </c>
      <c r="G27" s="34">
        <v>1.04</v>
      </c>
      <c r="H27" s="19" t="s">
        <v>1442</v>
      </c>
      <c r="I27" s="93">
        <v>7.4000000000000001E-8</v>
      </c>
      <c r="J27" s="14"/>
      <c r="K27" s="34">
        <v>1.0223</v>
      </c>
      <c r="L27" s="19" t="s">
        <v>1381</v>
      </c>
      <c r="M27" s="93">
        <v>7.6499999999999999E-2</v>
      </c>
      <c r="N27" s="112" t="s">
        <v>901</v>
      </c>
    </row>
    <row r="28" spans="1:23" x14ac:dyDescent="0.25">
      <c r="A28" s="19" t="s">
        <v>902</v>
      </c>
      <c r="B28" s="19">
        <v>3</v>
      </c>
      <c r="C28" s="19">
        <v>152286413</v>
      </c>
      <c r="D28" s="177">
        <v>90</v>
      </c>
      <c r="E28" s="19" t="s">
        <v>29</v>
      </c>
      <c r="F28" s="19" t="s">
        <v>28</v>
      </c>
      <c r="G28" s="34">
        <v>1.0900000000000001</v>
      </c>
      <c r="H28" s="19" t="s">
        <v>643</v>
      </c>
      <c r="I28" s="93">
        <v>4.1000000000000001E-11</v>
      </c>
      <c r="J28" s="14"/>
      <c r="K28" s="34">
        <v>1.0900300000000001</v>
      </c>
      <c r="L28" s="19" t="s">
        <v>1382</v>
      </c>
      <c r="M28" s="93">
        <v>0.28799999999999998</v>
      </c>
      <c r="N28" s="112" t="s">
        <v>903</v>
      </c>
    </row>
    <row r="29" spans="1:23" x14ac:dyDescent="0.25">
      <c r="A29" s="19" t="s">
        <v>904</v>
      </c>
      <c r="B29" s="19">
        <v>3</v>
      </c>
      <c r="C29" s="19">
        <v>169375312</v>
      </c>
      <c r="D29" s="177">
        <v>1</v>
      </c>
      <c r="E29" s="19" t="s">
        <v>23</v>
      </c>
      <c r="F29" s="19" t="s">
        <v>24</v>
      </c>
      <c r="G29" s="34">
        <v>1.25</v>
      </c>
      <c r="H29" s="19" t="s">
        <v>1443</v>
      </c>
      <c r="I29" s="93">
        <v>4.6999999999999999E-9</v>
      </c>
      <c r="J29" s="14"/>
      <c r="K29" s="34">
        <v>1.0687199999999999</v>
      </c>
      <c r="L29" s="19" t="s">
        <v>1383</v>
      </c>
      <c r="M29" s="93">
        <v>0.22500000000000001</v>
      </c>
      <c r="N29" s="112" t="s">
        <v>791</v>
      </c>
    </row>
    <row r="30" spans="1:23" x14ac:dyDescent="0.25">
      <c r="A30" s="19" t="s">
        <v>905</v>
      </c>
      <c r="B30" s="19">
        <v>3</v>
      </c>
      <c r="C30" s="19">
        <v>170412314</v>
      </c>
      <c r="D30" s="177">
        <v>51</v>
      </c>
      <c r="E30" s="19" t="s">
        <v>24</v>
      </c>
      <c r="F30" s="19" t="s">
        <v>28</v>
      </c>
      <c r="G30" s="34">
        <v>1.1000000000000001</v>
      </c>
      <c r="H30" s="19" t="s">
        <v>1436</v>
      </c>
      <c r="I30" s="93">
        <v>3.4000000000000001E-34</v>
      </c>
      <c r="J30" s="14"/>
      <c r="K30" s="34">
        <v>0.99439999999999995</v>
      </c>
      <c r="L30" s="19" t="s">
        <v>1375</v>
      </c>
      <c r="M30" s="93">
        <v>0.64900000000000002</v>
      </c>
      <c r="N30" s="112" t="s">
        <v>906</v>
      </c>
    </row>
    <row r="31" spans="1:23" x14ac:dyDescent="0.25">
      <c r="A31" s="19" t="s">
        <v>907</v>
      </c>
      <c r="B31" s="19">
        <v>4</v>
      </c>
      <c r="C31" s="19">
        <v>72989536</v>
      </c>
      <c r="D31" s="177">
        <v>31</v>
      </c>
      <c r="E31" s="19" t="s">
        <v>29</v>
      </c>
      <c r="F31" s="19" t="s">
        <v>28</v>
      </c>
      <c r="G31" s="34">
        <v>1.06</v>
      </c>
      <c r="H31" s="19" t="s">
        <v>1337</v>
      </c>
      <c r="I31" s="93">
        <v>4.3000000000000001E-10</v>
      </c>
      <c r="J31" s="14"/>
      <c r="K31" s="34">
        <v>0.98882999999999999</v>
      </c>
      <c r="L31" s="19" t="s">
        <v>1384</v>
      </c>
      <c r="M31" s="93">
        <v>0.41199999999999998</v>
      </c>
      <c r="N31" s="112" t="s">
        <v>908</v>
      </c>
    </row>
    <row r="32" spans="1:23" x14ac:dyDescent="0.25">
      <c r="A32" s="19" t="s">
        <v>909</v>
      </c>
      <c r="B32" s="19">
        <v>4</v>
      </c>
      <c r="C32" s="19">
        <v>73483441</v>
      </c>
      <c r="D32" s="177">
        <v>52</v>
      </c>
      <c r="E32" s="19" t="s">
        <v>23</v>
      </c>
      <c r="F32" s="19" t="s">
        <v>24</v>
      </c>
      <c r="G32" s="34">
        <v>1.06</v>
      </c>
      <c r="H32" s="19" t="s">
        <v>1337</v>
      </c>
      <c r="I32" s="93">
        <v>5.2000000000000001E-15</v>
      </c>
      <c r="J32" s="14"/>
      <c r="K32" s="34">
        <v>0.976248</v>
      </c>
      <c r="L32" s="19" t="s">
        <v>1385</v>
      </c>
      <c r="M32" s="93">
        <v>5.3699999999999998E-2</v>
      </c>
      <c r="N32" s="112" t="s">
        <v>910</v>
      </c>
    </row>
    <row r="33" spans="1:14" x14ac:dyDescent="0.25">
      <c r="A33" s="19" t="s">
        <v>911</v>
      </c>
      <c r="B33" s="19">
        <v>4</v>
      </c>
      <c r="C33" s="19">
        <v>94593458</v>
      </c>
      <c r="D33" s="177">
        <v>46</v>
      </c>
      <c r="E33" s="19" t="s">
        <v>24</v>
      </c>
      <c r="F33" s="19" t="s">
        <v>28</v>
      </c>
      <c r="G33" s="34">
        <v>1.07</v>
      </c>
      <c r="H33" s="19" t="s">
        <v>1249</v>
      </c>
      <c r="I33" s="93">
        <v>5.0999999999999998E-18</v>
      </c>
      <c r="J33" s="14"/>
      <c r="K33" s="34">
        <v>1.01962</v>
      </c>
      <c r="L33" s="19" t="s">
        <v>1364</v>
      </c>
      <c r="M33" s="93">
        <v>0.12</v>
      </c>
      <c r="N33" s="112" t="s">
        <v>912</v>
      </c>
    </row>
    <row r="34" spans="1:14" x14ac:dyDescent="0.25">
      <c r="A34" s="19" t="s">
        <v>913</v>
      </c>
      <c r="B34" s="19">
        <v>4</v>
      </c>
      <c r="C34" s="19">
        <v>94641726</v>
      </c>
      <c r="D34" s="177">
        <v>65</v>
      </c>
      <c r="E34" s="19" t="s">
        <v>28</v>
      </c>
      <c r="F34" s="19" t="s">
        <v>29</v>
      </c>
      <c r="G34" s="34">
        <v>1.0900000000000001</v>
      </c>
      <c r="H34" s="19" t="s">
        <v>1438</v>
      </c>
      <c r="I34" s="93">
        <v>1.4000000000000001E-24</v>
      </c>
      <c r="J34" s="14"/>
      <c r="K34" s="34">
        <v>1.0185900000000001</v>
      </c>
      <c r="L34" s="19" t="s">
        <v>1364</v>
      </c>
      <c r="M34" s="93">
        <v>0.157</v>
      </c>
      <c r="N34" s="112" t="s">
        <v>912</v>
      </c>
    </row>
    <row r="35" spans="1:14" x14ac:dyDescent="0.25">
      <c r="A35" s="19" t="s">
        <v>1353</v>
      </c>
      <c r="B35" s="19">
        <v>4</v>
      </c>
      <c r="C35" s="19">
        <v>105140377</v>
      </c>
      <c r="D35" s="177">
        <v>59</v>
      </c>
      <c r="E35" s="19" t="s">
        <v>28</v>
      </c>
      <c r="F35" s="19" t="s">
        <v>24</v>
      </c>
      <c r="G35" s="34">
        <v>1.1299999999999999</v>
      </c>
      <c r="H35" s="19" t="s">
        <v>1444</v>
      </c>
      <c r="I35" s="93">
        <v>1.2E-49</v>
      </c>
      <c r="J35" s="14"/>
      <c r="K35" s="34">
        <v>1.00231</v>
      </c>
      <c r="L35" s="19" t="s">
        <v>1368</v>
      </c>
      <c r="M35" s="93">
        <v>0.85799999999999998</v>
      </c>
      <c r="N35" s="112" t="s">
        <v>793</v>
      </c>
    </row>
    <row r="36" spans="1:14" x14ac:dyDescent="0.25">
      <c r="A36" s="19" t="s">
        <v>914</v>
      </c>
      <c r="B36" s="19">
        <v>5</v>
      </c>
      <c r="C36" s="19">
        <v>1279913</v>
      </c>
      <c r="D36" s="177">
        <v>79</v>
      </c>
      <c r="E36" s="19" t="s">
        <v>23</v>
      </c>
      <c r="F36" s="19" t="s">
        <v>24</v>
      </c>
      <c r="G36" s="34">
        <v>1.17</v>
      </c>
      <c r="H36" s="19" t="s">
        <v>1445</v>
      </c>
      <c r="I36" s="93">
        <v>3.5E-52</v>
      </c>
      <c r="J36" s="14"/>
      <c r="K36" s="34">
        <v>1.0051399999999999</v>
      </c>
      <c r="L36" s="19" t="s">
        <v>1386</v>
      </c>
      <c r="M36" s="93">
        <v>0.74399999999999999</v>
      </c>
      <c r="N36" s="112" t="s">
        <v>146</v>
      </c>
    </row>
    <row r="37" spans="1:14" x14ac:dyDescent="0.25">
      <c r="A37" s="19" t="s">
        <v>915</v>
      </c>
      <c r="B37" s="19">
        <v>5</v>
      </c>
      <c r="C37" s="19">
        <v>44365443</v>
      </c>
      <c r="D37" s="177">
        <v>33</v>
      </c>
      <c r="E37" s="19" t="s">
        <v>28</v>
      </c>
      <c r="F37" s="19" t="s">
        <v>24</v>
      </c>
      <c r="G37" s="34">
        <v>1.05</v>
      </c>
      <c r="H37" s="19" t="s">
        <v>1334</v>
      </c>
      <c r="I37" s="93">
        <v>1.4E-8</v>
      </c>
      <c r="J37" s="14"/>
      <c r="K37" s="34">
        <v>1.0013700000000001</v>
      </c>
      <c r="L37" s="19" t="s">
        <v>1368</v>
      </c>
      <c r="M37" s="93">
        <v>0.91700000000000004</v>
      </c>
      <c r="N37" s="112" t="s">
        <v>916</v>
      </c>
    </row>
    <row r="38" spans="1:14" x14ac:dyDescent="0.25">
      <c r="A38" s="19" t="s">
        <v>917</v>
      </c>
      <c r="B38" s="19">
        <v>5</v>
      </c>
      <c r="C38" s="19">
        <v>134500518</v>
      </c>
      <c r="D38" s="177">
        <v>56.999999999999993</v>
      </c>
      <c r="E38" s="19" t="s">
        <v>29</v>
      </c>
      <c r="F38" s="19" t="s">
        <v>28</v>
      </c>
      <c r="G38" s="34">
        <v>1.05</v>
      </c>
      <c r="H38" s="19" t="s">
        <v>1334</v>
      </c>
      <c r="I38" s="93">
        <v>5.4000000000000001E-11</v>
      </c>
      <c r="J38" s="14"/>
      <c r="K38" s="34">
        <v>1.01569</v>
      </c>
      <c r="L38" s="19" t="s">
        <v>1364</v>
      </c>
      <c r="M38" s="93">
        <v>0.215</v>
      </c>
      <c r="N38" s="112" t="s">
        <v>918</v>
      </c>
    </row>
    <row r="39" spans="1:14" x14ac:dyDescent="0.25">
      <c r="A39" s="19" t="s">
        <v>919</v>
      </c>
      <c r="B39" s="19">
        <v>5</v>
      </c>
      <c r="C39" s="19">
        <v>169745129</v>
      </c>
      <c r="D39" s="177">
        <v>99</v>
      </c>
      <c r="E39" s="19" t="s">
        <v>24</v>
      </c>
      <c r="F39" s="19" t="s">
        <v>23</v>
      </c>
      <c r="G39" s="34">
        <v>1.31</v>
      </c>
      <c r="H39" s="19" t="s">
        <v>1446</v>
      </c>
      <c r="I39" s="93">
        <v>1.7E-8</v>
      </c>
      <c r="J39" s="14"/>
      <c r="K39" s="34">
        <v>0.95673600000000003</v>
      </c>
      <c r="L39" s="19" t="s">
        <v>1387</v>
      </c>
      <c r="M39" s="93">
        <v>0.49299999999999999</v>
      </c>
      <c r="N39" s="112" t="s">
        <v>920</v>
      </c>
    </row>
    <row r="40" spans="1:14" x14ac:dyDescent="0.25">
      <c r="A40" s="19" t="s">
        <v>921</v>
      </c>
      <c r="B40" s="19">
        <v>5</v>
      </c>
      <c r="C40" s="19">
        <v>173512423</v>
      </c>
      <c r="D40" s="177">
        <v>21</v>
      </c>
      <c r="E40" s="19" t="s">
        <v>29</v>
      </c>
      <c r="F40" s="19" t="s">
        <v>28</v>
      </c>
      <c r="G40" s="34">
        <v>1.04</v>
      </c>
      <c r="H40" s="19" t="s">
        <v>1435</v>
      </c>
      <c r="I40" s="93">
        <v>2.0000000000000002E-5</v>
      </c>
      <c r="J40" s="14"/>
      <c r="K40" s="34">
        <v>0.98829999999999996</v>
      </c>
      <c r="L40" s="19" t="s">
        <v>1384</v>
      </c>
      <c r="M40" s="93">
        <v>0.44</v>
      </c>
      <c r="N40" s="112" t="s">
        <v>922</v>
      </c>
    </row>
    <row r="41" spans="1:14" x14ac:dyDescent="0.25">
      <c r="A41" s="19" t="s">
        <v>923</v>
      </c>
      <c r="B41" s="19">
        <v>5</v>
      </c>
      <c r="C41" s="19">
        <v>178541914</v>
      </c>
      <c r="D41" s="177">
        <v>11</v>
      </c>
      <c r="E41" s="19" t="s">
        <v>29</v>
      </c>
      <c r="F41" s="19" t="s">
        <v>23</v>
      </c>
      <c r="G41" s="34">
        <v>1.08</v>
      </c>
      <c r="H41" s="19" t="s">
        <v>1335</v>
      </c>
      <c r="I41" s="93">
        <v>6.6999999999999996E-9</v>
      </c>
      <c r="J41" s="14"/>
      <c r="K41" s="34">
        <v>1.03227</v>
      </c>
      <c r="L41" s="19" t="s">
        <v>1388</v>
      </c>
      <c r="M41" s="93">
        <v>0.10100000000000001</v>
      </c>
      <c r="N41" s="112" t="s">
        <v>924</v>
      </c>
    </row>
    <row r="42" spans="1:14" x14ac:dyDescent="0.25">
      <c r="A42" s="19" t="s">
        <v>925</v>
      </c>
      <c r="B42" s="19">
        <v>6</v>
      </c>
      <c r="C42" s="19">
        <v>11218797</v>
      </c>
      <c r="D42" s="177">
        <v>52</v>
      </c>
      <c r="E42" s="19" t="s">
        <v>28</v>
      </c>
      <c r="F42" s="19" t="s">
        <v>29</v>
      </c>
      <c r="G42" s="34">
        <v>1.05</v>
      </c>
      <c r="H42" s="19" t="s">
        <v>1334</v>
      </c>
      <c r="I42" s="93">
        <v>9.4999999999999995E-11</v>
      </c>
      <c r="J42" s="14"/>
      <c r="K42" s="34">
        <v>0.99382800000000004</v>
      </c>
      <c r="L42" s="19" t="s">
        <v>1375</v>
      </c>
      <c r="M42" s="93">
        <v>0.61799999999999999</v>
      </c>
      <c r="N42" s="112" t="s">
        <v>926</v>
      </c>
    </row>
    <row r="43" spans="1:14" x14ac:dyDescent="0.25">
      <c r="A43" s="19" t="s">
        <v>927</v>
      </c>
      <c r="B43" s="19">
        <v>6</v>
      </c>
      <c r="C43" s="19">
        <v>30105999</v>
      </c>
      <c r="D43" s="177">
        <v>21</v>
      </c>
      <c r="E43" s="19" t="s">
        <v>24</v>
      </c>
      <c r="F43" s="19" t="s">
        <v>23</v>
      </c>
      <c r="G43" s="34">
        <v>1.06</v>
      </c>
      <c r="H43" s="19" t="s">
        <v>1337</v>
      </c>
      <c r="I43" s="93">
        <v>2E-8</v>
      </c>
      <c r="J43" s="14"/>
      <c r="K43" s="34">
        <v>0.99424000000000001</v>
      </c>
      <c r="L43" s="19" t="s">
        <v>1384</v>
      </c>
      <c r="M43" s="93">
        <v>0.70599999999999996</v>
      </c>
      <c r="N43" s="112" t="s">
        <v>928</v>
      </c>
    </row>
    <row r="44" spans="1:14" x14ac:dyDescent="0.25">
      <c r="A44" s="19" t="s">
        <v>929</v>
      </c>
      <c r="B44" s="19">
        <v>6</v>
      </c>
      <c r="C44" s="19">
        <v>30633455</v>
      </c>
      <c r="D44" s="177">
        <v>17</v>
      </c>
      <c r="E44" s="19" t="s">
        <v>23</v>
      </c>
      <c r="F44" s="19" t="s">
        <v>24</v>
      </c>
      <c r="G44" s="34">
        <v>1.06</v>
      </c>
      <c r="H44" s="19" t="s">
        <v>1337</v>
      </c>
      <c r="I44" s="93">
        <v>5.5999999999999997E-9</v>
      </c>
      <c r="J44" s="14"/>
      <c r="K44" s="34">
        <v>0.99238999999999999</v>
      </c>
      <c r="L44" s="19" t="s">
        <v>1389</v>
      </c>
      <c r="M44" s="93">
        <v>0.65200000000000002</v>
      </c>
      <c r="N44" s="112" t="s">
        <v>930</v>
      </c>
    </row>
    <row r="45" spans="1:14" x14ac:dyDescent="0.25">
      <c r="A45" s="19" t="s">
        <v>931</v>
      </c>
      <c r="B45" s="19">
        <v>6</v>
      </c>
      <c r="C45" s="19">
        <v>31150734</v>
      </c>
      <c r="D45" s="177">
        <v>20</v>
      </c>
      <c r="E45" s="19" t="s">
        <v>23</v>
      </c>
      <c r="F45" s="19" t="s">
        <v>29</v>
      </c>
      <c r="G45" s="34">
        <v>1.05</v>
      </c>
      <c r="H45" s="19" t="s">
        <v>1334</v>
      </c>
      <c r="I45" s="93">
        <v>1.6E-7</v>
      </c>
      <c r="J45" s="14"/>
      <c r="K45" s="34">
        <v>1.00627</v>
      </c>
      <c r="L45" s="19" t="s">
        <v>1378</v>
      </c>
      <c r="M45" s="93">
        <v>0.67900000000000005</v>
      </c>
      <c r="N45" s="112" t="s">
        <v>932</v>
      </c>
    </row>
    <row r="46" spans="1:14" x14ac:dyDescent="0.25">
      <c r="A46" s="19" t="s">
        <v>933</v>
      </c>
      <c r="B46" s="19">
        <v>6</v>
      </c>
      <c r="C46" s="19">
        <v>32224554</v>
      </c>
      <c r="D46" s="177">
        <v>38</v>
      </c>
      <c r="E46" s="19" t="s">
        <v>24</v>
      </c>
      <c r="F46" s="19" t="s">
        <v>23</v>
      </c>
      <c r="G46" s="34">
        <v>1.06</v>
      </c>
      <c r="H46" s="19" t="s">
        <v>1337</v>
      </c>
      <c r="I46" s="93">
        <v>9.4999999999999995E-12</v>
      </c>
      <c r="J46" s="14"/>
      <c r="K46" s="34">
        <v>1.0329900000000001</v>
      </c>
      <c r="L46" s="19" t="s">
        <v>1390</v>
      </c>
      <c r="M46" s="93">
        <v>9.4500000000000001E-3</v>
      </c>
      <c r="N46" s="112" t="s">
        <v>934</v>
      </c>
    </row>
    <row r="47" spans="1:14" x14ac:dyDescent="0.25">
      <c r="A47" s="19" t="s">
        <v>935</v>
      </c>
      <c r="B47" s="19">
        <v>6</v>
      </c>
      <c r="C47" s="19">
        <v>32433162</v>
      </c>
      <c r="D47" s="177">
        <v>67</v>
      </c>
      <c r="E47" s="19" t="s">
        <v>23</v>
      </c>
      <c r="F47" s="19" t="s">
        <v>28</v>
      </c>
      <c r="G47" s="34">
        <v>1.06</v>
      </c>
      <c r="H47" s="19" t="s">
        <v>1337</v>
      </c>
      <c r="I47" s="93">
        <v>1.2999999999999999E-12</v>
      </c>
      <c r="J47" s="14"/>
      <c r="K47" s="34">
        <v>1.00528</v>
      </c>
      <c r="L47" s="19" t="s">
        <v>1368</v>
      </c>
      <c r="M47" s="93">
        <v>0.69299999999999995</v>
      </c>
      <c r="N47" s="112" t="s">
        <v>936</v>
      </c>
    </row>
    <row r="48" spans="1:14" x14ac:dyDescent="0.25">
      <c r="A48" s="19" t="s">
        <v>937</v>
      </c>
      <c r="B48" s="19">
        <v>6</v>
      </c>
      <c r="C48" s="19">
        <v>33020918</v>
      </c>
      <c r="D48" s="177">
        <v>65</v>
      </c>
      <c r="E48" s="19" t="s">
        <v>29</v>
      </c>
      <c r="F48" s="19" t="s">
        <v>23</v>
      </c>
      <c r="G48" s="34">
        <v>1.05</v>
      </c>
      <c r="H48" s="19" t="s">
        <v>1334</v>
      </c>
      <c r="I48" s="93">
        <v>1.3000000000000001E-8</v>
      </c>
      <c r="J48" s="14"/>
      <c r="K48" s="34">
        <v>1.00895</v>
      </c>
      <c r="L48" s="19" t="s">
        <v>1378</v>
      </c>
      <c r="M48" s="93">
        <v>0.505</v>
      </c>
      <c r="N48" s="112" t="s">
        <v>938</v>
      </c>
    </row>
    <row r="49" spans="1:14" x14ac:dyDescent="0.25">
      <c r="A49" s="19" t="s">
        <v>939</v>
      </c>
      <c r="B49" s="19">
        <v>6</v>
      </c>
      <c r="C49" s="19">
        <v>34825347</v>
      </c>
      <c r="D49" s="177">
        <v>36</v>
      </c>
      <c r="E49" s="19" t="s">
        <v>24</v>
      </c>
      <c r="F49" s="19" t="s">
        <v>23</v>
      </c>
      <c r="G49" s="34">
        <v>1.05</v>
      </c>
      <c r="H49" s="19" t="s">
        <v>1334</v>
      </c>
      <c r="I49" s="93">
        <v>5.3000000000000003E-9</v>
      </c>
      <c r="J49" s="14"/>
      <c r="K49" s="34">
        <v>1.03525</v>
      </c>
      <c r="L49" s="19" t="s">
        <v>1390</v>
      </c>
      <c r="M49" s="93">
        <v>7.4700000000000001E-3</v>
      </c>
      <c r="N49" s="112" t="s">
        <v>940</v>
      </c>
    </row>
    <row r="50" spans="1:14" x14ac:dyDescent="0.25">
      <c r="A50" s="19" t="s">
        <v>941</v>
      </c>
      <c r="B50" s="19">
        <v>6</v>
      </c>
      <c r="C50" s="19">
        <v>43726861</v>
      </c>
      <c r="D50" s="177">
        <v>23</v>
      </c>
      <c r="E50" s="19" t="s">
        <v>29</v>
      </c>
      <c r="F50" s="19" t="s">
        <v>28</v>
      </c>
      <c r="G50" s="34">
        <v>1.05</v>
      </c>
      <c r="H50" s="19" t="s">
        <v>1334</v>
      </c>
      <c r="I50" s="93">
        <v>3.4E-8</v>
      </c>
      <c r="J50" s="14"/>
      <c r="K50" s="34">
        <v>0.97009199999999995</v>
      </c>
      <c r="L50" s="19" t="s">
        <v>1391</v>
      </c>
      <c r="M50" s="93">
        <v>4.2799999999999998E-2</v>
      </c>
      <c r="N50" s="112" t="s">
        <v>942</v>
      </c>
    </row>
    <row r="51" spans="1:14" x14ac:dyDescent="0.25">
      <c r="A51" s="19" t="s">
        <v>943</v>
      </c>
      <c r="B51" s="19">
        <v>6</v>
      </c>
      <c r="C51" s="19">
        <v>108963986</v>
      </c>
      <c r="D51" s="177">
        <v>15</v>
      </c>
      <c r="E51" s="19" t="s">
        <v>23</v>
      </c>
      <c r="F51" s="19" t="s">
        <v>24</v>
      </c>
      <c r="G51" s="34">
        <v>1.07</v>
      </c>
      <c r="H51" s="19" t="s">
        <v>1249</v>
      </c>
      <c r="I51" s="93">
        <v>3.1999999999999998E-10</v>
      </c>
      <c r="J51" s="14"/>
      <c r="K51" s="34">
        <v>1.0505100000000001</v>
      </c>
      <c r="L51" s="19" t="s">
        <v>1392</v>
      </c>
      <c r="M51" s="93">
        <v>4.4200000000000003E-3</v>
      </c>
      <c r="N51" s="112" t="s">
        <v>824</v>
      </c>
    </row>
    <row r="52" spans="1:14" x14ac:dyDescent="0.25">
      <c r="A52" s="19" t="s">
        <v>944</v>
      </c>
      <c r="B52" s="19">
        <v>6</v>
      </c>
      <c r="C52" s="19">
        <v>153119944</v>
      </c>
      <c r="D52" s="177">
        <v>57.999999999999993</v>
      </c>
      <c r="E52" s="19" t="s">
        <v>24</v>
      </c>
      <c r="F52" s="19" t="s">
        <v>23</v>
      </c>
      <c r="G52" s="34">
        <v>1.08</v>
      </c>
      <c r="H52" s="19" t="s">
        <v>1437</v>
      </c>
      <c r="I52" s="93">
        <v>3.9999999999999996E-21</v>
      </c>
      <c r="J52" s="14"/>
      <c r="K52" s="34">
        <v>1.0044599999999999</v>
      </c>
      <c r="L52" s="19" t="s">
        <v>1368</v>
      </c>
      <c r="M52" s="93">
        <v>0.72499999999999998</v>
      </c>
      <c r="N52" s="112" t="s">
        <v>945</v>
      </c>
    </row>
    <row r="53" spans="1:14" x14ac:dyDescent="0.25">
      <c r="A53" s="19" t="s">
        <v>946</v>
      </c>
      <c r="B53" s="19">
        <v>6</v>
      </c>
      <c r="C53" s="19">
        <v>160412632</v>
      </c>
      <c r="D53" s="177">
        <v>28.000000000000004</v>
      </c>
      <c r="E53" s="19" t="s">
        <v>29</v>
      </c>
      <c r="F53" s="19" t="s">
        <v>28</v>
      </c>
      <c r="G53" s="34">
        <v>1.1100000000000001</v>
      </c>
      <c r="H53" s="19" t="s">
        <v>1447</v>
      </c>
      <c r="I53" s="93">
        <v>4.5999999999999997E-33</v>
      </c>
      <c r="J53" s="14"/>
      <c r="K53" s="34">
        <v>1.01589</v>
      </c>
      <c r="L53" s="19" t="s">
        <v>1364</v>
      </c>
      <c r="M53" s="93">
        <v>0.23799999999999999</v>
      </c>
      <c r="N53" s="112" t="s">
        <v>947</v>
      </c>
    </row>
    <row r="54" spans="1:14" x14ac:dyDescent="0.25">
      <c r="A54" s="19" t="s">
        <v>948</v>
      </c>
      <c r="B54" s="19">
        <v>6</v>
      </c>
      <c r="C54" s="19">
        <v>170160655</v>
      </c>
      <c r="D54" s="177">
        <v>91</v>
      </c>
      <c r="E54" s="19" t="s">
        <v>23</v>
      </c>
      <c r="F54" s="19" t="s">
        <v>24</v>
      </c>
      <c r="G54" s="34">
        <v>1.27</v>
      </c>
      <c r="H54" s="19" t="s">
        <v>1448</v>
      </c>
      <c r="I54" s="93">
        <v>2.9000000000000002E-8</v>
      </c>
      <c r="J54" s="14"/>
      <c r="K54" s="34">
        <v>1.0110600000000001</v>
      </c>
      <c r="L54" s="19" t="s">
        <v>1393</v>
      </c>
      <c r="M54" s="93">
        <v>0.81899999999999995</v>
      </c>
      <c r="N54" s="112" t="s">
        <v>949</v>
      </c>
    </row>
    <row r="55" spans="1:14" x14ac:dyDescent="0.25">
      <c r="A55" s="19" t="s">
        <v>950</v>
      </c>
      <c r="B55" s="19">
        <v>7</v>
      </c>
      <c r="C55" s="19">
        <v>1904901</v>
      </c>
      <c r="D55" s="177">
        <v>24</v>
      </c>
      <c r="E55" s="19" t="s">
        <v>28</v>
      </c>
      <c r="F55" s="19" t="s">
        <v>23</v>
      </c>
      <c r="G55" s="34">
        <v>1.06</v>
      </c>
      <c r="H55" s="19" t="s">
        <v>1337</v>
      </c>
      <c r="I55" s="93">
        <v>4.9000000000000002E-8</v>
      </c>
      <c r="J55" s="14"/>
      <c r="K55" s="34">
        <v>1.0231600000000001</v>
      </c>
      <c r="L55" s="19" t="s">
        <v>1394</v>
      </c>
      <c r="M55" s="93">
        <v>0.46700000000000003</v>
      </c>
      <c r="N55" s="112" t="s">
        <v>951</v>
      </c>
    </row>
    <row r="56" spans="1:14" x14ac:dyDescent="0.25">
      <c r="A56" s="19" t="s">
        <v>952</v>
      </c>
      <c r="B56" s="19">
        <v>7</v>
      </c>
      <c r="C56" s="19">
        <v>20374487</v>
      </c>
      <c r="D56" s="177">
        <v>56.000000000000007</v>
      </c>
      <c r="E56" s="19" t="s">
        <v>792</v>
      </c>
      <c r="F56" s="19" t="s">
        <v>1043</v>
      </c>
      <c r="G56" s="34">
        <v>1.05</v>
      </c>
      <c r="H56" s="19" t="s">
        <v>1334</v>
      </c>
      <c r="I56" s="93">
        <v>7.8000000000000004E-9</v>
      </c>
      <c r="J56" s="14"/>
      <c r="K56" s="34">
        <v>0.94037099999999996</v>
      </c>
      <c r="L56" s="19" t="s">
        <v>1395</v>
      </c>
      <c r="M56" s="93">
        <v>3.2500000000000001E-2</v>
      </c>
      <c r="N56" s="112" t="s">
        <v>953</v>
      </c>
    </row>
    <row r="57" spans="1:14" x14ac:dyDescent="0.25">
      <c r="A57" s="19" t="s">
        <v>954</v>
      </c>
      <c r="B57" s="19">
        <v>7</v>
      </c>
      <c r="C57" s="19">
        <v>20954872</v>
      </c>
      <c r="D57" s="177">
        <v>22</v>
      </c>
      <c r="E57" s="19" t="s">
        <v>24</v>
      </c>
      <c r="F57" s="19" t="s">
        <v>23</v>
      </c>
      <c r="G57" s="34">
        <v>1.1000000000000001</v>
      </c>
      <c r="H57" s="19" t="s">
        <v>1436</v>
      </c>
      <c r="I57" s="93">
        <v>9.0999999999999999E-23</v>
      </c>
      <c r="J57" s="14"/>
      <c r="K57" s="34">
        <v>1.0095700000000001</v>
      </c>
      <c r="L57" s="19" t="s">
        <v>1378</v>
      </c>
      <c r="M57" s="93">
        <v>0.52500000000000002</v>
      </c>
      <c r="N57" s="112" t="s">
        <v>955</v>
      </c>
    </row>
    <row r="58" spans="1:14" x14ac:dyDescent="0.25">
      <c r="A58" s="19" t="s">
        <v>956</v>
      </c>
      <c r="B58" s="19">
        <v>7</v>
      </c>
      <c r="C58" s="19">
        <v>27936944</v>
      </c>
      <c r="D58" s="177">
        <v>76</v>
      </c>
      <c r="E58" s="19" t="s">
        <v>23</v>
      </c>
      <c r="F58" s="19" t="s">
        <v>24</v>
      </c>
      <c r="G58" s="34">
        <v>1.1399999999999999</v>
      </c>
      <c r="H58" s="19" t="s">
        <v>1449</v>
      </c>
      <c r="I58" s="93">
        <v>2E-45</v>
      </c>
      <c r="J58" s="14"/>
      <c r="K58" s="34">
        <v>0.98353599999999997</v>
      </c>
      <c r="L58" s="19" t="s">
        <v>1370</v>
      </c>
      <c r="M58" s="93">
        <v>0.25600000000000001</v>
      </c>
      <c r="N58" s="112" t="s">
        <v>957</v>
      </c>
    </row>
    <row r="59" spans="1:14" x14ac:dyDescent="0.25">
      <c r="A59" s="19" t="s">
        <v>958</v>
      </c>
      <c r="B59" s="19">
        <v>7</v>
      </c>
      <c r="C59" s="19">
        <v>40835593</v>
      </c>
      <c r="D59" s="177">
        <v>74</v>
      </c>
      <c r="E59" s="19" t="s">
        <v>24</v>
      </c>
      <c r="F59" s="19" t="s">
        <v>28</v>
      </c>
      <c r="G59" s="34">
        <v>1.07</v>
      </c>
      <c r="H59" s="19" t="s">
        <v>1249</v>
      </c>
      <c r="I59" s="93">
        <v>6.7000000000000005E-14</v>
      </c>
      <c r="J59" s="14"/>
      <c r="K59" s="34">
        <v>0.998363</v>
      </c>
      <c r="L59" s="19" t="s">
        <v>1396</v>
      </c>
      <c r="M59" s="93">
        <v>0.90900000000000003</v>
      </c>
      <c r="N59" s="112" t="s">
        <v>720</v>
      </c>
    </row>
    <row r="60" spans="1:14" x14ac:dyDescent="0.25">
      <c r="A60" s="19" t="s">
        <v>959</v>
      </c>
      <c r="B60" s="19">
        <v>7</v>
      </c>
      <c r="C60" s="19">
        <v>47397647</v>
      </c>
      <c r="D60" s="177">
        <v>45</v>
      </c>
      <c r="E60" s="19" t="s">
        <v>24</v>
      </c>
      <c r="F60" s="19" t="s">
        <v>23</v>
      </c>
      <c r="G60" s="34">
        <v>1.06</v>
      </c>
      <c r="H60" s="19" t="s">
        <v>1337</v>
      </c>
      <c r="I60" s="93">
        <v>1.3E-11</v>
      </c>
      <c r="J60" s="14"/>
      <c r="K60" s="34">
        <v>0.99675000000000002</v>
      </c>
      <c r="L60" s="19" t="s">
        <v>1375</v>
      </c>
      <c r="M60" s="93">
        <v>0.79300000000000004</v>
      </c>
      <c r="N60" s="112" t="s">
        <v>960</v>
      </c>
    </row>
    <row r="61" spans="1:14" x14ac:dyDescent="0.25">
      <c r="A61" s="19" t="s">
        <v>961</v>
      </c>
      <c r="B61" s="19">
        <v>7</v>
      </c>
      <c r="C61" s="19">
        <v>98187015</v>
      </c>
      <c r="D61" s="177">
        <v>46</v>
      </c>
      <c r="E61" s="19" t="s">
        <v>28</v>
      </c>
      <c r="F61" s="19" t="s">
        <v>29</v>
      </c>
      <c r="G61" s="34">
        <v>1.1100000000000001</v>
      </c>
      <c r="H61" s="19" t="s">
        <v>1447</v>
      </c>
      <c r="I61" s="93">
        <v>7.0000000000000003E-37</v>
      </c>
      <c r="J61" s="14"/>
      <c r="K61" s="34">
        <v>0.97931699999999999</v>
      </c>
      <c r="L61" s="19" t="s">
        <v>1397</v>
      </c>
      <c r="M61" s="93">
        <v>9.2799999999999994E-2</v>
      </c>
      <c r="N61" s="112" t="s">
        <v>962</v>
      </c>
    </row>
    <row r="62" spans="1:14" x14ac:dyDescent="0.25">
      <c r="A62" s="19" t="s">
        <v>963</v>
      </c>
      <c r="B62" s="19">
        <v>8</v>
      </c>
      <c r="C62" s="19">
        <v>23581462</v>
      </c>
      <c r="D62" s="177">
        <v>44</v>
      </c>
      <c r="E62" s="19" t="s">
        <v>24</v>
      </c>
      <c r="F62" s="19" t="s">
        <v>23</v>
      </c>
      <c r="G62" s="34">
        <v>1.05</v>
      </c>
      <c r="H62" s="19" t="s">
        <v>1450</v>
      </c>
      <c r="I62" s="93">
        <v>1.8999999999999999E-11</v>
      </c>
      <c r="J62" s="14"/>
      <c r="K62" s="34">
        <v>0.98301400000000005</v>
      </c>
      <c r="L62" s="19" t="s">
        <v>1370</v>
      </c>
      <c r="M62" s="93">
        <v>0.16800000000000001</v>
      </c>
      <c r="N62" s="112" t="s">
        <v>964</v>
      </c>
    </row>
    <row r="63" spans="1:14" x14ac:dyDescent="0.25">
      <c r="A63" s="19" t="s">
        <v>965</v>
      </c>
      <c r="B63" s="19">
        <v>8</v>
      </c>
      <c r="C63" s="19">
        <v>26034626</v>
      </c>
      <c r="D63" s="177">
        <v>15</v>
      </c>
      <c r="E63" s="19" t="s">
        <v>29</v>
      </c>
      <c r="F63" s="19" t="s">
        <v>28</v>
      </c>
      <c r="G63" s="34">
        <v>1.08</v>
      </c>
      <c r="H63" s="19" t="s">
        <v>1437</v>
      </c>
      <c r="I63" s="93">
        <v>9.1999999999999992E-13</v>
      </c>
      <c r="J63" s="14"/>
      <c r="K63" s="34">
        <v>0.98546</v>
      </c>
      <c r="L63" s="19" t="s">
        <v>1398</v>
      </c>
      <c r="M63" s="93">
        <v>0.375</v>
      </c>
      <c r="N63" s="112" t="s">
        <v>641</v>
      </c>
    </row>
    <row r="64" spans="1:14" x14ac:dyDescent="0.25">
      <c r="A64" s="19" t="s">
        <v>966</v>
      </c>
      <c r="B64" s="19">
        <v>8</v>
      </c>
      <c r="C64" s="19">
        <v>126912414</v>
      </c>
      <c r="D64" s="177">
        <v>28.999999999999996</v>
      </c>
      <c r="E64" s="19" t="s">
        <v>28</v>
      </c>
      <c r="F64" s="19" t="s">
        <v>24</v>
      </c>
      <c r="G64" s="34">
        <v>1.1200000000000001</v>
      </c>
      <c r="H64" s="19" t="s">
        <v>1451</v>
      </c>
      <c r="I64" s="93">
        <v>2.6000000000000001E-38</v>
      </c>
      <c r="J64" s="14"/>
      <c r="K64" s="34">
        <v>0.98712800000000001</v>
      </c>
      <c r="L64" s="19" t="s">
        <v>1370</v>
      </c>
      <c r="M64" s="93">
        <v>0.33500000000000002</v>
      </c>
      <c r="N64" s="112" t="s">
        <v>967</v>
      </c>
    </row>
    <row r="65" spans="1:14" x14ac:dyDescent="0.25">
      <c r="A65" s="19" t="s">
        <v>968</v>
      </c>
      <c r="B65" s="19">
        <v>8</v>
      </c>
      <c r="C65" s="19">
        <v>126999692</v>
      </c>
      <c r="D65" s="177">
        <v>70</v>
      </c>
      <c r="E65" s="19" t="s">
        <v>29</v>
      </c>
      <c r="F65" s="19" t="s">
        <v>28</v>
      </c>
      <c r="G65" s="34">
        <v>1.1299999999999999</v>
      </c>
      <c r="H65" s="19" t="s">
        <v>1444</v>
      </c>
      <c r="I65" s="93">
        <v>1.8E-47</v>
      </c>
      <c r="J65" s="14"/>
      <c r="K65" s="34">
        <v>1.01356</v>
      </c>
      <c r="L65" s="19" t="s">
        <v>1364</v>
      </c>
      <c r="M65" s="93">
        <v>0.32400000000000001</v>
      </c>
      <c r="N65" s="112" t="s">
        <v>967</v>
      </c>
    </row>
    <row r="66" spans="1:14" x14ac:dyDescent="0.25">
      <c r="A66" s="19" t="s">
        <v>969</v>
      </c>
      <c r="B66" s="19">
        <v>8</v>
      </c>
      <c r="C66" s="19">
        <v>127091872</v>
      </c>
      <c r="D66" s="177">
        <v>1</v>
      </c>
      <c r="E66" s="19" t="s">
        <v>23</v>
      </c>
      <c r="F66" s="19" t="s">
        <v>24</v>
      </c>
      <c r="G66" s="34">
        <v>2.91</v>
      </c>
      <c r="H66" s="19" t="s">
        <v>1452</v>
      </c>
      <c r="I66" s="93">
        <v>3.6999999999999998E-160</v>
      </c>
      <c r="J66" s="14"/>
      <c r="K66" s="34">
        <v>1.0171699999999999</v>
      </c>
      <c r="L66" s="19" t="s">
        <v>1399</v>
      </c>
      <c r="M66" s="93">
        <v>0.81399999999999995</v>
      </c>
      <c r="N66" s="112" t="s">
        <v>970</v>
      </c>
    </row>
    <row r="67" spans="1:14" x14ac:dyDescent="0.25">
      <c r="A67" s="19" t="s">
        <v>971</v>
      </c>
      <c r="B67" s="19">
        <v>8</v>
      </c>
      <c r="C67" s="19">
        <v>127112671</v>
      </c>
      <c r="D67" s="177">
        <v>3</v>
      </c>
      <c r="E67" s="19" t="s">
        <v>24</v>
      </c>
      <c r="F67" s="19" t="s">
        <v>28</v>
      </c>
      <c r="G67" s="34">
        <v>1.56</v>
      </c>
      <c r="H67" s="19" t="s">
        <v>1453</v>
      </c>
      <c r="I67" s="93">
        <v>1.4E-105</v>
      </c>
      <c r="J67" s="14"/>
      <c r="K67" s="34">
        <v>1.0682100000000001</v>
      </c>
      <c r="L67" s="19" t="s">
        <v>1400</v>
      </c>
      <c r="M67" s="93">
        <v>4.5600000000000002E-2</v>
      </c>
      <c r="N67" s="112" t="s">
        <v>970</v>
      </c>
    </row>
    <row r="68" spans="1:14" x14ac:dyDescent="0.25">
      <c r="A68" s="19" t="s">
        <v>972</v>
      </c>
      <c r="B68" s="19">
        <v>8</v>
      </c>
      <c r="C68" s="19">
        <v>127323428</v>
      </c>
      <c r="D68" s="177">
        <v>63</v>
      </c>
      <c r="E68" s="19" t="s">
        <v>23</v>
      </c>
      <c r="F68" s="19" t="s">
        <v>24</v>
      </c>
      <c r="G68" s="34">
        <v>1.1499999999999999</v>
      </c>
      <c r="H68" s="19" t="s">
        <v>1454</v>
      </c>
      <c r="I68" s="93">
        <v>4.9000000000000002E-63</v>
      </c>
      <c r="J68" s="14"/>
      <c r="K68" s="34">
        <v>1.0096400000000001</v>
      </c>
      <c r="L68" s="19" t="s">
        <v>1378</v>
      </c>
      <c r="M68" s="93">
        <v>0.45900000000000002</v>
      </c>
      <c r="N68" s="112" t="s">
        <v>973</v>
      </c>
    </row>
    <row r="69" spans="1:14" x14ac:dyDescent="0.25">
      <c r="A69" s="19" t="s">
        <v>974</v>
      </c>
      <c r="B69" s="19">
        <v>8</v>
      </c>
      <c r="C69" s="19">
        <v>127401060</v>
      </c>
      <c r="D69" s="177">
        <v>51</v>
      </c>
      <c r="E69" s="19" t="s">
        <v>23</v>
      </c>
      <c r="F69" s="19" t="s">
        <v>29</v>
      </c>
      <c r="G69" s="34">
        <v>1.22</v>
      </c>
      <c r="H69" s="19" t="s">
        <v>1455</v>
      </c>
      <c r="I69" s="93">
        <v>2.8000000000000001E-141</v>
      </c>
      <c r="J69" s="14"/>
      <c r="K69" s="34">
        <v>1.00346</v>
      </c>
      <c r="L69" s="19" t="s">
        <v>1368</v>
      </c>
      <c r="M69" s="93">
        <v>0.78</v>
      </c>
      <c r="N69" s="112" t="s">
        <v>975</v>
      </c>
    </row>
    <row r="70" spans="1:14" x14ac:dyDescent="0.25">
      <c r="A70" s="19" t="s">
        <v>976</v>
      </c>
      <c r="B70" s="19">
        <v>8</v>
      </c>
      <c r="C70" s="19">
        <v>127472793</v>
      </c>
      <c r="D70" s="177">
        <v>11</v>
      </c>
      <c r="E70" s="19" t="s">
        <v>24</v>
      </c>
      <c r="F70" s="19" t="s">
        <v>28</v>
      </c>
      <c r="G70" s="34">
        <v>1.41</v>
      </c>
      <c r="H70" s="19" t="s">
        <v>1456</v>
      </c>
      <c r="I70" s="93">
        <v>1.2E-179</v>
      </c>
      <c r="J70" s="14"/>
      <c r="K70" s="34">
        <v>1.00597</v>
      </c>
      <c r="L70" s="19" t="s">
        <v>1401</v>
      </c>
      <c r="M70" s="93">
        <v>0.76900000000000002</v>
      </c>
      <c r="N70" s="112" t="s">
        <v>975</v>
      </c>
    </row>
    <row r="71" spans="1:14" x14ac:dyDescent="0.25">
      <c r="A71" s="19" t="s">
        <v>1088</v>
      </c>
      <c r="B71" s="19">
        <v>9</v>
      </c>
      <c r="C71" s="19">
        <v>19055967</v>
      </c>
      <c r="D71" s="177">
        <v>38</v>
      </c>
      <c r="E71" s="19" t="s">
        <v>28</v>
      </c>
      <c r="F71" s="19" t="s">
        <v>29</v>
      </c>
      <c r="G71" s="34">
        <v>1.06</v>
      </c>
      <c r="H71" s="19" t="s">
        <v>1337</v>
      </c>
      <c r="I71" s="93">
        <v>6.5000000000000001E-14</v>
      </c>
      <c r="J71" s="14"/>
      <c r="K71" s="34">
        <v>1.0023500000000001</v>
      </c>
      <c r="L71" s="19" t="s">
        <v>1368</v>
      </c>
      <c r="M71" s="93">
        <v>0.85199999999999998</v>
      </c>
      <c r="N71" s="112" t="s">
        <v>1089</v>
      </c>
    </row>
    <row r="72" spans="1:14" x14ac:dyDescent="0.25">
      <c r="A72" s="19" t="s">
        <v>977</v>
      </c>
      <c r="B72" s="19">
        <v>9</v>
      </c>
      <c r="C72" s="19">
        <v>22041999</v>
      </c>
      <c r="D72" s="177">
        <v>14.000000000000002</v>
      </c>
      <c r="E72" s="19" t="s">
        <v>23</v>
      </c>
      <c r="F72" s="19" t="s">
        <v>28</v>
      </c>
      <c r="G72" s="34">
        <v>1.08</v>
      </c>
      <c r="H72" s="19" t="s">
        <v>1335</v>
      </c>
      <c r="I72" s="93">
        <v>2.3000000000000001E-10</v>
      </c>
      <c r="J72" s="14"/>
      <c r="K72" s="34">
        <v>1.0181800000000001</v>
      </c>
      <c r="L72" s="19" t="s">
        <v>1402</v>
      </c>
      <c r="M72" s="93">
        <v>0.309</v>
      </c>
      <c r="N72" s="112" t="s">
        <v>978</v>
      </c>
    </row>
    <row r="73" spans="1:14" x14ac:dyDescent="0.25">
      <c r="A73" s="19" t="s">
        <v>979</v>
      </c>
      <c r="B73" s="19">
        <v>9</v>
      </c>
      <c r="C73" s="19">
        <v>34049781</v>
      </c>
      <c r="D73" s="177">
        <v>31</v>
      </c>
      <c r="E73" s="19" t="s">
        <v>29</v>
      </c>
      <c r="F73" s="19" t="s">
        <v>24</v>
      </c>
      <c r="G73" s="34">
        <v>1.05</v>
      </c>
      <c r="H73" s="19" t="s">
        <v>1334</v>
      </c>
      <c r="I73" s="93">
        <v>1.3000000000000001E-8</v>
      </c>
      <c r="J73" s="14"/>
      <c r="K73" s="34">
        <v>0.96551200000000004</v>
      </c>
      <c r="L73" s="19" t="s">
        <v>1403</v>
      </c>
      <c r="M73" s="93">
        <v>0.253</v>
      </c>
      <c r="N73" s="112" t="s">
        <v>980</v>
      </c>
    </row>
    <row r="74" spans="1:14" x14ac:dyDescent="0.25">
      <c r="A74" s="19" t="s">
        <v>981</v>
      </c>
      <c r="B74" s="19">
        <v>9</v>
      </c>
      <c r="C74" s="19">
        <v>121665094</v>
      </c>
      <c r="D74" s="177">
        <v>27</v>
      </c>
      <c r="E74" s="19" t="s">
        <v>29</v>
      </c>
      <c r="F74" s="19" t="s">
        <v>23</v>
      </c>
      <c r="G74" s="34">
        <v>1.03</v>
      </c>
      <c r="H74" s="19" t="s">
        <v>1457</v>
      </c>
      <c r="I74" s="93">
        <v>3.8E-3</v>
      </c>
      <c r="J74" s="14"/>
      <c r="K74" s="34">
        <v>1.0255700000000001</v>
      </c>
      <c r="L74" s="19" t="s">
        <v>1381</v>
      </c>
      <c r="M74" s="93">
        <v>7.0999999999999994E-2</v>
      </c>
      <c r="N74" s="112" t="s">
        <v>982</v>
      </c>
    </row>
    <row r="75" spans="1:14" x14ac:dyDescent="0.25">
      <c r="A75" s="19" t="s">
        <v>983</v>
      </c>
      <c r="B75" s="19">
        <v>9</v>
      </c>
      <c r="C75" s="19">
        <v>129813781</v>
      </c>
      <c r="D75" s="177">
        <v>22</v>
      </c>
      <c r="E75" s="19" t="s">
        <v>24</v>
      </c>
      <c r="F75" s="19" t="s">
        <v>28</v>
      </c>
      <c r="G75" s="34">
        <v>1.06</v>
      </c>
      <c r="H75" s="19" t="s">
        <v>1337</v>
      </c>
      <c r="I75" s="93">
        <v>1.0999999999999999E-9</v>
      </c>
      <c r="J75" s="14"/>
      <c r="K75" s="34">
        <v>0.99109000000000003</v>
      </c>
      <c r="L75" s="19" t="s">
        <v>1384</v>
      </c>
      <c r="M75" s="93">
        <v>0.55300000000000005</v>
      </c>
      <c r="N75" s="112" t="s">
        <v>984</v>
      </c>
    </row>
    <row r="76" spans="1:14" x14ac:dyDescent="0.25">
      <c r="A76" s="19" t="s">
        <v>985</v>
      </c>
      <c r="B76" s="19">
        <v>10</v>
      </c>
      <c r="C76" s="19">
        <v>45587537</v>
      </c>
      <c r="D76" s="177">
        <v>92</v>
      </c>
      <c r="E76" s="19" t="s">
        <v>29</v>
      </c>
      <c r="F76" s="19" t="s">
        <v>28</v>
      </c>
      <c r="G76" s="34">
        <v>1.1200000000000001</v>
      </c>
      <c r="H76" s="19" t="s">
        <v>1242</v>
      </c>
      <c r="I76" s="93">
        <v>2E-14</v>
      </c>
      <c r="J76" s="14"/>
      <c r="K76" s="34">
        <v>1.02122</v>
      </c>
      <c r="L76" s="19" t="s">
        <v>1404</v>
      </c>
      <c r="M76" s="93">
        <v>0.34</v>
      </c>
      <c r="N76" s="141">
        <v>43532</v>
      </c>
    </row>
    <row r="77" spans="1:14" x14ac:dyDescent="0.25">
      <c r="A77" s="19" t="s">
        <v>1354</v>
      </c>
      <c r="B77" s="19">
        <v>10</v>
      </c>
      <c r="C77" s="19">
        <v>46046326</v>
      </c>
      <c r="D77" s="177">
        <v>38</v>
      </c>
      <c r="E77" s="19" t="s">
        <v>29</v>
      </c>
      <c r="F77" s="19" t="s">
        <v>23</v>
      </c>
      <c r="G77" s="34">
        <v>1.23</v>
      </c>
      <c r="H77" s="19" t="s">
        <v>1458</v>
      </c>
      <c r="I77" s="93">
        <v>2.2999999999999999E-147</v>
      </c>
      <c r="J77" s="14"/>
      <c r="K77" s="34">
        <v>1.0168999999999999</v>
      </c>
      <c r="L77" s="19" t="s">
        <v>1364</v>
      </c>
      <c r="M77" s="93">
        <v>0.188</v>
      </c>
      <c r="N77" s="112" t="s">
        <v>1355</v>
      </c>
    </row>
    <row r="78" spans="1:14" x14ac:dyDescent="0.25">
      <c r="A78" s="19" t="s">
        <v>986</v>
      </c>
      <c r="B78" s="19">
        <v>10</v>
      </c>
      <c r="C78" s="19">
        <v>88435392</v>
      </c>
      <c r="D78" s="177">
        <v>63</v>
      </c>
      <c r="E78" s="19" t="s">
        <v>28</v>
      </c>
      <c r="F78" s="19" t="s">
        <v>29</v>
      </c>
      <c r="G78" s="34">
        <v>1.05</v>
      </c>
      <c r="H78" s="19" t="s">
        <v>1334</v>
      </c>
      <c r="I78" s="93">
        <v>6.5000000000000003E-9</v>
      </c>
      <c r="J78" s="14"/>
      <c r="K78" s="34">
        <v>1.0267999999999999</v>
      </c>
      <c r="L78" s="19" t="s">
        <v>1381</v>
      </c>
      <c r="M78" s="93">
        <v>4.2700000000000002E-2</v>
      </c>
      <c r="N78" s="112" t="s">
        <v>987</v>
      </c>
    </row>
    <row r="79" spans="1:14" x14ac:dyDescent="0.25">
      <c r="A79" s="19" t="s">
        <v>988</v>
      </c>
      <c r="B79" s="19">
        <v>10</v>
      </c>
      <c r="C79" s="19">
        <v>102654464</v>
      </c>
      <c r="D79" s="177">
        <v>70</v>
      </c>
      <c r="E79" s="19" t="s">
        <v>24</v>
      </c>
      <c r="F79" s="19" t="s">
        <v>23</v>
      </c>
      <c r="G79" s="34">
        <v>1.07</v>
      </c>
      <c r="H79" s="19" t="s">
        <v>1249</v>
      </c>
      <c r="I79" s="93">
        <v>5.9999999999999999E-16</v>
      </c>
      <c r="J79" s="14"/>
      <c r="K79" s="34">
        <v>1.0225500000000001</v>
      </c>
      <c r="L79" s="19" t="s">
        <v>1381</v>
      </c>
      <c r="M79" s="93">
        <v>0.105</v>
      </c>
      <c r="N79" s="112" t="s">
        <v>989</v>
      </c>
    </row>
    <row r="80" spans="1:14" x14ac:dyDescent="0.25">
      <c r="A80" s="19" t="s">
        <v>990</v>
      </c>
      <c r="B80" s="19">
        <v>10</v>
      </c>
      <c r="C80" s="19">
        <v>112952395</v>
      </c>
      <c r="D80" s="177">
        <v>54</v>
      </c>
      <c r="E80" s="19" t="s">
        <v>23</v>
      </c>
      <c r="F80" s="19" t="s">
        <v>28</v>
      </c>
      <c r="G80" s="34">
        <v>1.04</v>
      </c>
      <c r="H80" s="19" t="s">
        <v>1442</v>
      </c>
      <c r="I80" s="93">
        <v>4.8E-8</v>
      </c>
      <c r="J80" s="14"/>
      <c r="K80" s="34">
        <v>1.0234300000000001</v>
      </c>
      <c r="L80" s="19" t="s">
        <v>1381</v>
      </c>
      <c r="M80" s="93">
        <v>6.2799999999999995E-2</v>
      </c>
      <c r="N80" s="112" t="s">
        <v>623</v>
      </c>
    </row>
    <row r="81" spans="1:14" x14ac:dyDescent="0.25">
      <c r="A81" s="19" t="s">
        <v>991</v>
      </c>
      <c r="B81" s="19">
        <v>10</v>
      </c>
      <c r="C81" s="19">
        <v>125008303</v>
      </c>
      <c r="D81" s="177">
        <v>27</v>
      </c>
      <c r="E81" s="19" t="s">
        <v>28</v>
      </c>
      <c r="F81" s="19" t="s">
        <v>29</v>
      </c>
      <c r="G81" s="34">
        <v>1.06</v>
      </c>
      <c r="H81" s="19" t="s">
        <v>1337</v>
      </c>
      <c r="I81" s="93">
        <v>2.4000000000000001E-11</v>
      </c>
      <c r="J81" s="14"/>
      <c r="K81" s="34">
        <v>0.97365999999999997</v>
      </c>
      <c r="L81" s="19" t="s">
        <v>1385</v>
      </c>
      <c r="M81" s="93">
        <v>5.3800000000000001E-2</v>
      </c>
      <c r="N81" s="112" t="s">
        <v>992</v>
      </c>
    </row>
    <row r="82" spans="1:14" x14ac:dyDescent="0.25">
      <c r="A82" s="19" t="s">
        <v>993</v>
      </c>
      <c r="B82" s="19">
        <v>11</v>
      </c>
      <c r="C82" s="19">
        <v>1486282</v>
      </c>
      <c r="D82" s="177">
        <v>19</v>
      </c>
      <c r="E82" s="19" t="s">
        <v>29</v>
      </c>
      <c r="F82" s="19" t="s">
        <v>28</v>
      </c>
      <c r="G82" s="34">
        <v>1.06</v>
      </c>
      <c r="H82" s="19" t="s">
        <v>1337</v>
      </c>
      <c r="I82" s="93">
        <v>7.4000000000000001E-9</v>
      </c>
      <c r="J82" s="14"/>
      <c r="K82" s="34">
        <v>0.97970999999999997</v>
      </c>
      <c r="L82" s="19" t="s">
        <v>1366</v>
      </c>
      <c r="M82" s="93">
        <v>0.19500000000000001</v>
      </c>
      <c r="N82" s="112" t="s">
        <v>994</v>
      </c>
    </row>
    <row r="83" spans="1:14" x14ac:dyDescent="0.25">
      <c r="A83" s="19" t="s">
        <v>995</v>
      </c>
      <c r="B83" s="19">
        <v>11</v>
      </c>
      <c r="C83" s="19">
        <v>2212344</v>
      </c>
      <c r="D83" s="177">
        <v>20</v>
      </c>
      <c r="E83" s="19" t="s">
        <v>24</v>
      </c>
      <c r="F83" s="19" t="s">
        <v>23</v>
      </c>
      <c r="G83" s="34">
        <v>1.19</v>
      </c>
      <c r="H83" s="19" t="s">
        <v>1459</v>
      </c>
      <c r="I83" s="93">
        <v>4.8999999999999998E-68</v>
      </c>
      <c r="J83" s="14"/>
      <c r="K83" s="34">
        <v>1.0372300000000001</v>
      </c>
      <c r="L83" s="19" t="s">
        <v>1405</v>
      </c>
      <c r="M83" s="93">
        <v>2.1399999999999999E-2</v>
      </c>
      <c r="N83" s="112" t="s">
        <v>996</v>
      </c>
    </row>
    <row r="84" spans="1:14" x14ac:dyDescent="0.25">
      <c r="A84" s="19" t="s">
        <v>997</v>
      </c>
      <c r="B84" s="19">
        <v>11</v>
      </c>
      <c r="C84" s="19">
        <v>7526356</v>
      </c>
      <c r="D84" s="177">
        <v>12</v>
      </c>
      <c r="E84" s="19" t="s">
        <v>24</v>
      </c>
      <c r="F84" s="19" t="s">
        <v>23</v>
      </c>
      <c r="G84" s="34">
        <v>1.07</v>
      </c>
      <c r="H84" s="19" t="s">
        <v>1249</v>
      </c>
      <c r="I84" s="93">
        <v>6.6000000000000004E-9</v>
      </c>
      <c r="J84" s="14"/>
      <c r="K84" s="34">
        <v>1.0207299999999999</v>
      </c>
      <c r="L84" s="19" t="s">
        <v>1406</v>
      </c>
      <c r="M84" s="93">
        <v>0.27</v>
      </c>
      <c r="N84" s="112" t="s">
        <v>998</v>
      </c>
    </row>
    <row r="85" spans="1:14" x14ac:dyDescent="0.25">
      <c r="A85" s="19" t="s">
        <v>999</v>
      </c>
      <c r="B85" s="19">
        <v>11</v>
      </c>
      <c r="C85" s="19">
        <v>62140968</v>
      </c>
      <c r="D85" s="177">
        <v>31</v>
      </c>
      <c r="E85" s="19" t="s">
        <v>28</v>
      </c>
      <c r="F85" s="19" t="s">
        <v>29</v>
      </c>
      <c r="G85" s="34">
        <v>1.06</v>
      </c>
      <c r="H85" s="19" t="s">
        <v>1337</v>
      </c>
      <c r="I85" s="93">
        <v>3E-10</v>
      </c>
      <c r="J85" s="14"/>
      <c r="K85" s="34">
        <v>1.0004200000000001</v>
      </c>
      <c r="L85" s="19" t="s">
        <v>1396</v>
      </c>
      <c r="M85" s="93">
        <v>0.97499999999999998</v>
      </c>
      <c r="N85" s="112" t="s">
        <v>1000</v>
      </c>
    </row>
    <row r="86" spans="1:14" x14ac:dyDescent="0.25">
      <c r="A86" s="19" t="s">
        <v>1001</v>
      </c>
      <c r="B86" s="19">
        <v>11</v>
      </c>
      <c r="C86" s="19">
        <v>67184494</v>
      </c>
      <c r="D86" s="177">
        <v>5</v>
      </c>
      <c r="E86" s="19" t="s">
        <v>28</v>
      </c>
      <c r="F86" s="19" t="s">
        <v>23</v>
      </c>
      <c r="G86" s="34">
        <v>1.1200000000000001</v>
      </c>
      <c r="H86" s="19" t="s">
        <v>1251</v>
      </c>
      <c r="I86" s="93">
        <v>7.8000000000000004E-9</v>
      </c>
      <c r="J86" s="14"/>
      <c r="K86" s="34">
        <v>1.0423100000000001</v>
      </c>
      <c r="L86" s="19" t="s">
        <v>1407</v>
      </c>
      <c r="M86" s="93">
        <v>0.111</v>
      </c>
      <c r="N86" s="112" t="s">
        <v>1002</v>
      </c>
    </row>
    <row r="87" spans="1:14" x14ac:dyDescent="0.25">
      <c r="A87" s="19" t="s">
        <v>1003</v>
      </c>
      <c r="B87" s="19">
        <v>11</v>
      </c>
      <c r="C87" s="19">
        <v>69227030</v>
      </c>
      <c r="D87" s="177">
        <v>50</v>
      </c>
      <c r="E87" s="19" t="s">
        <v>23</v>
      </c>
      <c r="F87" s="19" t="s">
        <v>29</v>
      </c>
      <c r="G87" s="34">
        <v>1.17</v>
      </c>
      <c r="H87" s="19" t="s">
        <v>1445</v>
      </c>
      <c r="I87" s="93">
        <v>9.6999999999999996E-87</v>
      </c>
      <c r="J87" s="14"/>
      <c r="K87" s="34">
        <v>1.0085599999999999</v>
      </c>
      <c r="L87" s="19" t="s">
        <v>1368</v>
      </c>
      <c r="M87" s="93">
        <v>0.49</v>
      </c>
      <c r="N87" s="112" t="s">
        <v>1004</v>
      </c>
    </row>
    <row r="88" spans="1:14" x14ac:dyDescent="0.25">
      <c r="A88" s="19" t="s">
        <v>1005</v>
      </c>
      <c r="B88" s="19">
        <v>11</v>
      </c>
      <c r="C88" s="19">
        <v>76549499</v>
      </c>
      <c r="D88" s="177">
        <v>68</v>
      </c>
      <c r="E88" s="19" t="s">
        <v>717</v>
      </c>
      <c r="F88" s="19" t="s">
        <v>24</v>
      </c>
      <c r="G88" s="34">
        <v>1.06</v>
      </c>
      <c r="H88" s="19" t="s">
        <v>1337</v>
      </c>
      <c r="I88" s="93">
        <v>7.3999999999999998E-13</v>
      </c>
      <c r="J88" s="14"/>
      <c r="K88" s="34">
        <v>1.0370200000000001</v>
      </c>
      <c r="L88" s="19" t="s">
        <v>1408</v>
      </c>
      <c r="M88" s="93">
        <v>0.222</v>
      </c>
      <c r="N88" s="112" t="s">
        <v>1006</v>
      </c>
    </row>
    <row r="89" spans="1:14" x14ac:dyDescent="0.25">
      <c r="A89" s="19" t="s">
        <v>1007</v>
      </c>
      <c r="B89" s="19">
        <v>11</v>
      </c>
      <c r="C89" s="19">
        <v>102530930</v>
      </c>
      <c r="D89" s="177">
        <v>55.000000000000007</v>
      </c>
      <c r="E89" s="19" t="s">
        <v>29</v>
      </c>
      <c r="F89" s="19" t="s">
        <v>28</v>
      </c>
      <c r="G89" s="34">
        <v>1.08</v>
      </c>
      <c r="H89" s="19" t="s">
        <v>1437</v>
      </c>
      <c r="I89" s="93">
        <v>1.7000000000000001E-19</v>
      </c>
      <c r="J89" s="14"/>
      <c r="K89" s="34">
        <v>0.98075800000000002</v>
      </c>
      <c r="L89" s="19" t="s">
        <v>1370</v>
      </c>
      <c r="M89" s="93">
        <v>0.11899999999999999</v>
      </c>
      <c r="N89" s="112" t="s">
        <v>1008</v>
      </c>
    </row>
    <row r="90" spans="1:14" x14ac:dyDescent="0.25">
      <c r="A90" s="19" t="s">
        <v>161</v>
      </c>
      <c r="B90" s="19">
        <v>11</v>
      </c>
      <c r="C90" s="19">
        <v>108272729</v>
      </c>
      <c r="D90" s="177">
        <v>2</v>
      </c>
      <c r="E90" s="19" t="s">
        <v>23</v>
      </c>
      <c r="F90" s="19" t="s">
        <v>28</v>
      </c>
      <c r="G90" s="34">
        <v>1.1599999999999999</v>
      </c>
      <c r="H90" s="19" t="s">
        <v>1460</v>
      </c>
      <c r="I90" s="93">
        <v>8.0999999999999997E-9</v>
      </c>
      <c r="J90" s="14"/>
      <c r="K90" s="34">
        <v>0.94891000000000003</v>
      </c>
      <c r="L90" s="19" t="s">
        <v>1409</v>
      </c>
      <c r="M90" s="93">
        <v>0.188</v>
      </c>
      <c r="N90" s="112" t="s">
        <v>162</v>
      </c>
    </row>
    <row r="91" spans="1:14" x14ac:dyDescent="0.25">
      <c r="A91" s="19" t="s">
        <v>1009</v>
      </c>
      <c r="B91" s="19">
        <v>11</v>
      </c>
      <c r="C91" s="19">
        <v>113936459</v>
      </c>
      <c r="D91" s="177">
        <v>71</v>
      </c>
      <c r="E91" s="19" t="s">
        <v>23</v>
      </c>
      <c r="F91" s="19" t="s">
        <v>24</v>
      </c>
      <c r="G91" s="34">
        <v>1.07</v>
      </c>
      <c r="H91" s="19" t="s">
        <v>1249</v>
      </c>
      <c r="I91" s="93">
        <v>3.9000000000000003E-15</v>
      </c>
      <c r="J91" s="14"/>
      <c r="K91" s="34">
        <v>1.00614</v>
      </c>
      <c r="L91" s="19" t="s">
        <v>1368</v>
      </c>
      <c r="M91" s="93">
        <v>0.65600000000000003</v>
      </c>
      <c r="N91" s="112" t="s">
        <v>1010</v>
      </c>
    </row>
    <row r="92" spans="1:14" x14ac:dyDescent="0.25">
      <c r="A92" s="19" t="s">
        <v>1011</v>
      </c>
      <c r="B92" s="19">
        <v>11</v>
      </c>
      <c r="C92" s="19">
        <v>125184897</v>
      </c>
      <c r="D92" s="177">
        <v>1</v>
      </c>
      <c r="E92" s="19" t="s">
        <v>29</v>
      </c>
      <c r="F92" s="19" t="s">
        <v>28</v>
      </c>
      <c r="G92" s="34">
        <v>1.32</v>
      </c>
      <c r="H92" s="19" t="s">
        <v>1461</v>
      </c>
      <c r="I92" s="93">
        <v>1.9999999999999999E-11</v>
      </c>
      <c r="J92" s="14"/>
      <c r="K92" s="34">
        <v>0.93022000000000005</v>
      </c>
      <c r="L92" s="19" t="s">
        <v>1410</v>
      </c>
      <c r="M92" s="93">
        <v>0.17899999999999999</v>
      </c>
      <c r="N92" s="112" t="s">
        <v>1012</v>
      </c>
    </row>
    <row r="93" spans="1:14" x14ac:dyDescent="0.25">
      <c r="A93" s="19" t="s">
        <v>1013</v>
      </c>
      <c r="B93" s="19">
        <v>11</v>
      </c>
      <c r="C93" s="19">
        <v>134396478</v>
      </c>
      <c r="D93" s="177">
        <v>15</v>
      </c>
      <c r="E93" s="19" t="s">
        <v>23</v>
      </c>
      <c r="F93" s="19" t="s">
        <v>24</v>
      </c>
      <c r="G93" s="34">
        <v>1.07</v>
      </c>
      <c r="H93" s="19" t="s">
        <v>1259</v>
      </c>
      <c r="I93" s="93">
        <v>4.8E-8</v>
      </c>
      <c r="J93" s="14"/>
      <c r="K93" s="34">
        <v>0.99831000000000003</v>
      </c>
      <c r="L93" s="19" t="s">
        <v>1396</v>
      </c>
      <c r="M93" s="93">
        <v>0.92</v>
      </c>
      <c r="N93" s="112" t="s">
        <v>1014</v>
      </c>
    </row>
    <row r="94" spans="1:14" x14ac:dyDescent="0.25">
      <c r="A94" s="19" t="s">
        <v>1015</v>
      </c>
      <c r="B94" s="19">
        <v>12</v>
      </c>
      <c r="C94" s="19">
        <v>12718165</v>
      </c>
      <c r="D94" s="177">
        <v>76</v>
      </c>
      <c r="E94" s="19" t="s">
        <v>29</v>
      </c>
      <c r="F94" s="19" t="s">
        <v>23</v>
      </c>
      <c r="G94" s="34">
        <v>1.06</v>
      </c>
      <c r="H94" s="19" t="s">
        <v>1337</v>
      </c>
      <c r="I94" s="93">
        <v>2.2999999999999999E-9</v>
      </c>
      <c r="J94" s="14"/>
      <c r="K94" s="34">
        <v>0.99961</v>
      </c>
      <c r="L94" s="19" t="s">
        <v>1396</v>
      </c>
      <c r="M94" s="93">
        <v>0.97899999999999998</v>
      </c>
      <c r="N94" s="112" t="s">
        <v>1016</v>
      </c>
    </row>
    <row r="95" spans="1:14" x14ac:dyDescent="0.25">
      <c r="A95" s="19" t="s">
        <v>1017</v>
      </c>
      <c r="B95" s="19">
        <v>12</v>
      </c>
      <c r="C95" s="19">
        <v>14263984</v>
      </c>
      <c r="D95" s="177">
        <v>55.000000000000007</v>
      </c>
      <c r="E95" s="19" t="s">
        <v>23</v>
      </c>
      <c r="F95" s="19" t="s">
        <v>24</v>
      </c>
      <c r="G95" s="34">
        <v>1.06</v>
      </c>
      <c r="H95" s="19" t="s">
        <v>1337</v>
      </c>
      <c r="I95" s="93">
        <v>9.8000000000000007E-13</v>
      </c>
      <c r="J95" s="14"/>
      <c r="K95" s="34">
        <v>1.0031699999999999</v>
      </c>
      <c r="L95" s="19" t="s">
        <v>1368</v>
      </c>
      <c r="M95" s="93">
        <v>0.80100000000000005</v>
      </c>
      <c r="N95" s="112" t="s">
        <v>1018</v>
      </c>
    </row>
    <row r="96" spans="1:14" x14ac:dyDescent="0.25">
      <c r="A96" s="19" t="s">
        <v>1019</v>
      </c>
      <c r="B96" s="19">
        <v>12</v>
      </c>
      <c r="C96" s="19">
        <v>48025835</v>
      </c>
      <c r="D96" s="177">
        <v>91</v>
      </c>
      <c r="E96" s="19" t="s">
        <v>24</v>
      </c>
      <c r="F96" s="19" t="s">
        <v>28</v>
      </c>
      <c r="G96" s="34">
        <v>1.1000000000000001</v>
      </c>
      <c r="H96" s="19" t="s">
        <v>1336</v>
      </c>
      <c r="I96" s="93">
        <v>1.8999999999999999E-11</v>
      </c>
      <c r="J96" s="14"/>
      <c r="K96" s="34">
        <v>1.03922</v>
      </c>
      <c r="L96" s="19" t="s">
        <v>1411</v>
      </c>
      <c r="M96" s="93">
        <v>9.3299999999999994E-2</v>
      </c>
      <c r="N96" s="112" t="s">
        <v>1020</v>
      </c>
    </row>
    <row r="97" spans="1:14" x14ac:dyDescent="0.25">
      <c r="A97" s="19" t="s">
        <v>1090</v>
      </c>
      <c r="B97" s="19">
        <v>12</v>
      </c>
      <c r="C97" s="19">
        <v>49282227</v>
      </c>
      <c r="D97" s="177">
        <v>28.999999999999996</v>
      </c>
      <c r="E97" s="19" t="s">
        <v>28</v>
      </c>
      <c r="F97" s="19" t="s">
        <v>29</v>
      </c>
      <c r="G97" s="34">
        <v>1.07</v>
      </c>
      <c r="H97" s="19" t="s">
        <v>1249</v>
      </c>
      <c r="I97" s="93">
        <v>2.2999999999999999E-15</v>
      </c>
      <c r="J97" s="14"/>
      <c r="K97" s="34">
        <v>0.97080999999999995</v>
      </c>
      <c r="L97" s="19" t="s">
        <v>1391</v>
      </c>
      <c r="M97" s="93">
        <v>3.6400000000000002E-2</v>
      </c>
      <c r="N97" s="112" t="s">
        <v>1091</v>
      </c>
    </row>
    <row r="98" spans="1:14" x14ac:dyDescent="0.25">
      <c r="A98" s="19" t="s">
        <v>1021</v>
      </c>
      <c r="B98" s="19">
        <v>12</v>
      </c>
      <c r="C98" s="19">
        <v>52880120</v>
      </c>
      <c r="D98" s="177">
        <v>15</v>
      </c>
      <c r="E98" s="19" t="s">
        <v>24</v>
      </c>
      <c r="F98" s="19" t="s">
        <v>23</v>
      </c>
      <c r="G98" s="34">
        <v>1.1299999999999999</v>
      </c>
      <c r="H98" s="19" t="s">
        <v>1444</v>
      </c>
      <c r="I98" s="93">
        <v>1.7000000000000001E-31</v>
      </c>
      <c r="J98" s="14"/>
      <c r="K98" s="34">
        <v>1.03078</v>
      </c>
      <c r="L98" s="19" t="s">
        <v>1412</v>
      </c>
      <c r="M98" s="93">
        <v>7.4300000000000005E-2</v>
      </c>
      <c r="N98" s="112" t="s">
        <v>1022</v>
      </c>
    </row>
    <row r="99" spans="1:14" x14ac:dyDescent="0.25">
      <c r="A99" s="19" t="s">
        <v>1023</v>
      </c>
      <c r="B99" s="19">
        <v>12</v>
      </c>
      <c r="C99" s="19">
        <v>64619044</v>
      </c>
      <c r="D99" s="177">
        <v>64</v>
      </c>
      <c r="E99" s="19" t="s">
        <v>29</v>
      </c>
      <c r="F99" s="19" t="s">
        <v>28</v>
      </c>
      <c r="G99" s="34">
        <v>1.06</v>
      </c>
      <c r="H99" s="19" t="s">
        <v>1337</v>
      </c>
      <c r="I99" s="93">
        <v>3.4000000000000001E-12</v>
      </c>
      <c r="J99" s="14"/>
      <c r="K99" s="34">
        <v>0.97360599999999997</v>
      </c>
      <c r="L99" s="19" t="s">
        <v>1385</v>
      </c>
      <c r="M99" s="93">
        <v>3.6499999999999998E-2</v>
      </c>
      <c r="N99" s="112" t="s">
        <v>1024</v>
      </c>
    </row>
    <row r="100" spans="1:14" x14ac:dyDescent="0.25">
      <c r="A100" s="19" t="s">
        <v>1025</v>
      </c>
      <c r="B100" s="19">
        <v>12</v>
      </c>
      <c r="C100" s="19">
        <v>89766753</v>
      </c>
      <c r="D100" s="177">
        <v>68</v>
      </c>
      <c r="E100" s="19" t="s">
        <v>1026</v>
      </c>
      <c r="F100" s="19" t="s">
        <v>761</v>
      </c>
      <c r="G100" s="34">
        <v>1.06</v>
      </c>
      <c r="H100" s="19" t="s">
        <v>1337</v>
      </c>
      <c r="I100" s="93">
        <v>7.0000000000000001E-12</v>
      </c>
      <c r="J100" s="14"/>
      <c r="K100" s="34">
        <v>1.0250699999999999</v>
      </c>
      <c r="L100" s="19" t="s">
        <v>1413</v>
      </c>
      <c r="M100" s="93">
        <v>0.40600000000000003</v>
      </c>
      <c r="N100" s="112" t="s">
        <v>1027</v>
      </c>
    </row>
    <row r="101" spans="1:14" x14ac:dyDescent="0.25">
      <c r="A101" s="19" t="s">
        <v>197</v>
      </c>
      <c r="B101" s="19">
        <v>12</v>
      </c>
      <c r="C101" s="19">
        <v>114247766</v>
      </c>
      <c r="D101" s="177">
        <v>48</v>
      </c>
      <c r="E101" s="19" t="s">
        <v>24</v>
      </c>
      <c r="F101" s="19" t="s">
        <v>23</v>
      </c>
      <c r="G101" s="34">
        <v>1.07</v>
      </c>
      <c r="H101" s="19" t="s">
        <v>1249</v>
      </c>
      <c r="I101" s="93">
        <v>1.2E-18</v>
      </c>
      <c r="J101" s="14"/>
      <c r="K101" s="34">
        <v>1.0813299999999999</v>
      </c>
      <c r="L101" s="19" t="s">
        <v>1414</v>
      </c>
      <c r="M101" s="144">
        <v>2.6400000000000002E-10</v>
      </c>
      <c r="N101" s="112" t="s">
        <v>120</v>
      </c>
    </row>
    <row r="102" spans="1:14" x14ac:dyDescent="0.25">
      <c r="A102" s="19" t="s">
        <v>1028</v>
      </c>
      <c r="B102" s="19">
        <v>12</v>
      </c>
      <c r="C102" s="19">
        <v>132491403</v>
      </c>
      <c r="D102" s="177">
        <v>35</v>
      </c>
      <c r="E102" s="19" t="s">
        <v>23</v>
      </c>
      <c r="F102" s="19" t="s">
        <v>24</v>
      </c>
      <c r="G102" s="34">
        <v>1.05</v>
      </c>
      <c r="H102" s="19" t="s">
        <v>1334</v>
      </c>
      <c r="I102" s="93">
        <v>9.5000000000000003E-10</v>
      </c>
      <c r="J102" s="14"/>
      <c r="K102" s="34">
        <v>1.01705</v>
      </c>
      <c r="L102" s="19" t="s">
        <v>1364</v>
      </c>
      <c r="M102" s="93">
        <v>0.19800000000000001</v>
      </c>
      <c r="N102" s="112" t="s">
        <v>1029</v>
      </c>
    </row>
    <row r="103" spans="1:14" x14ac:dyDescent="0.25">
      <c r="A103" s="19" t="s">
        <v>1030</v>
      </c>
      <c r="B103" s="19">
        <v>14</v>
      </c>
      <c r="C103" s="19">
        <v>22836440</v>
      </c>
      <c r="D103" s="177">
        <v>57.999999999999993</v>
      </c>
      <c r="E103" s="19" t="s">
        <v>29</v>
      </c>
      <c r="F103" s="19" t="s">
        <v>28</v>
      </c>
      <c r="G103" s="34">
        <v>1.05</v>
      </c>
      <c r="H103" s="19" t="s">
        <v>1334</v>
      </c>
      <c r="I103" s="93">
        <v>1.4999999999999999E-8</v>
      </c>
      <c r="J103" s="14"/>
      <c r="K103" s="34">
        <v>1.0000599999999999</v>
      </c>
      <c r="L103" s="19" t="s">
        <v>1396</v>
      </c>
      <c r="M103" s="93">
        <v>0.997</v>
      </c>
      <c r="N103" s="112" t="s">
        <v>1031</v>
      </c>
    </row>
    <row r="104" spans="1:14" x14ac:dyDescent="0.25">
      <c r="A104" s="19" t="s">
        <v>1356</v>
      </c>
      <c r="B104" s="19">
        <v>14</v>
      </c>
      <c r="C104" s="19">
        <v>36669089</v>
      </c>
      <c r="D104" s="177">
        <v>57.999999999999993</v>
      </c>
      <c r="E104" s="19" t="s">
        <v>28</v>
      </c>
      <c r="F104" s="19" t="s">
        <v>23</v>
      </c>
      <c r="G104" s="34">
        <v>1.06</v>
      </c>
      <c r="H104" s="19" t="s">
        <v>1337</v>
      </c>
      <c r="I104" s="93">
        <v>2.2999999999999999E-12</v>
      </c>
      <c r="J104" s="14"/>
      <c r="K104" s="34">
        <v>1.0131600000000001</v>
      </c>
      <c r="L104" s="19" t="s">
        <v>1364</v>
      </c>
      <c r="M104" s="93">
        <v>0.30299999999999999</v>
      </c>
      <c r="N104" s="112" t="s">
        <v>1357</v>
      </c>
    </row>
    <row r="105" spans="1:14" x14ac:dyDescent="0.25">
      <c r="A105" s="19" t="s">
        <v>1092</v>
      </c>
      <c r="B105" s="19">
        <v>14</v>
      </c>
      <c r="C105" s="19">
        <v>52905612</v>
      </c>
      <c r="D105" s="177">
        <v>81</v>
      </c>
      <c r="E105" s="19" t="s">
        <v>28</v>
      </c>
      <c r="F105" s="19" t="s">
        <v>29</v>
      </c>
      <c r="G105" s="34">
        <v>1.0900000000000001</v>
      </c>
      <c r="H105" s="19" t="s">
        <v>1438</v>
      </c>
      <c r="I105" s="93">
        <v>6.4000000000000005E-16</v>
      </c>
      <c r="J105" s="14"/>
      <c r="K105" s="34">
        <v>1.01193</v>
      </c>
      <c r="L105" s="19" t="s">
        <v>1378</v>
      </c>
      <c r="M105" s="93">
        <v>0.46800000000000003</v>
      </c>
      <c r="N105" s="112" t="s">
        <v>1093</v>
      </c>
    </row>
    <row r="106" spans="1:14" x14ac:dyDescent="0.25">
      <c r="A106" s="19" t="s">
        <v>1032</v>
      </c>
      <c r="B106" s="19">
        <v>14</v>
      </c>
      <c r="C106" s="19">
        <v>68660027</v>
      </c>
      <c r="D106" s="177">
        <v>50</v>
      </c>
      <c r="E106" s="19" t="s">
        <v>28</v>
      </c>
      <c r="F106" s="19" t="s">
        <v>29</v>
      </c>
      <c r="G106" s="34">
        <v>1.05</v>
      </c>
      <c r="H106" s="19" t="s">
        <v>1334</v>
      </c>
      <c r="I106" s="93">
        <v>1.5999999999999999E-10</v>
      </c>
      <c r="J106" s="14"/>
      <c r="K106" s="34">
        <v>1.0053099999999999</v>
      </c>
      <c r="L106" s="19" t="s">
        <v>1368</v>
      </c>
      <c r="M106" s="93">
        <v>0.67</v>
      </c>
      <c r="N106" s="112" t="s">
        <v>1033</v>
      </c>
    </row>
    <row r="107" spans="1:14" x14ac:dyDescent="0.25">
      <c r="A107" s="19" t="s">
        <v>1034</v>
      </c>
      <c r="B107" s="19">
        <v>14</v>
      </c>
      <c r="C107" s="19">
        <v>70625539</v>
      </c>
      <c r="D107" s="177">
        <v>57.999999999999993</v>
      </c>
      <c r="E107" s="19" t="s">
        <v>23</v>
      </c>
      <c r="F107" s="19" t="s">
        <v>24</v>
      </c>
      <c r="G107" s="34">
        <v>1.05</v>
      </c>
      <c r="H107" s="19" t="s">
        <v>1334</v>
      </c>
      <c r="I107" s="93">
        <v>1.7E-8</v>
      </c>
      <c r="J107" s="14"/>
      <c r="K107" s="34">
        <v>0.98435899999999998</v>
      </c>
      <c r="L107" s="19" t="s">
        <v>1370</v>
      </c>
      <c r="M107" s="93">
        <v>0.21199999999999999</v>
      </c>
      <c r="N107" s="112" t="s">
        <v>1035</v>
      </c>
    </row>
    <row r="108" spans="1:14" x14ac:dyDescent="0.25">
      <c r="A108" s="19" t="s">
        <v>1036</v>
      </c>
      <c r="B108" s="19">
        <v>15</v>
      </c>
      <c r="C108" s="19">
        <v>40630717</v>
      </c>
      <c r="D108" s="177">
        <v>81</v>
      </c>
      <c r="E108" s="19" t="s">
        <v>28</v>
      </c>
      <c r="F108" s="19" t="s">
        <v>23</v>
      </c>
      <c r="G108" s="34">
        <v>1.06</v>
      </c>
      <c r="H108" s="19" t="s">
        <v>1337</v>
      </c>
      <c r="I108" s="93">
        <v>1.3000000000000001E-8</v>
      </c>
      <c r="J108" s="14"/>
      <c r="K108" s="34">
        <v>1.0473399999999999</v>
      </c>
      <c r="L108" s="19" t="s">
        <v>1415</v>
      </c>
      <c r="M108" s="93">
        <v>8.1300000000000001E-3</v>
      </c>
      <c r="N108" s="112" t="s">
        <v>1037</v>
      </c>
    </row>
    <row r="109" spans="1:14" x14ac:dyDescent="0.25">
      <c r="A109" s="19" t="s">
        <v>1038</v>
      </c>
      <c r="B109" s="19">
        <v>15</v>
      </c>
      <c r="C109" s="19">
        <v>56093670</v>
      </c>
      <c r="D109" s="177">
        <v>98</v>
      </c>
      <c r="E109" s="19" t="s">
        <v>24</v>
      </c>
      <c r="F109" s="19" t="s">
        <v>23</v>
      </c>
      <c r="G109" s="34">
        <v>1.19</v>
      </c>
      <c r="H109" s="19" t="s">
        <v>1462</v>
      </c>
      <c r="I109" s="93">
        <v>1.0999999999999999E-8</v>
      </c>
      <c r="J109" s="14"/>
      <c r="K109" s="34">
        <v>1.0922000000000001</v>
      </c>
      <c r="L109" s="19" t="s">
        <v>1416</v>
      </c>
      <c r="M109" s="93">
        <v>2.07E-2</v>
      </c>
      <c r="N109" s="112" t="s">
        <v>1039</v>
      </c>
    </row>
    <row r="110" spans="1:14" x14ac:dyDescent="0.25">
      <c r="A110" s="19" t="s">
        <v>1358</v>
      </c>
      <c r="B110" s="19">
        <v>15</v>
      </c>
      <c r="C110" s="19">
        <v>66472303</v>
      </c>
      <c r="D110" s="177">
        <v>28.999999999999996</v>
      </c>
      <c r="E110" s="19" t="s">
        <v>781</v>
      </c>
      <c r="F110" s="19" t="s">
        <v>1359</v>
      </c>
      <c r="G110" s="34">
        <v>1.06</v>
      </c>
      <c r="H110" s="19" t="s">
        <v>1337</v>
      </c>
      <c r="I110" s="93">
        <v>3.4999999999999998E-10</v>
      </c>
      <c r="J110" s="14"/>
      <c r="K110" s="34">
        <v>1.01857</v>
      </c>
      <c r="L110" s="19" t="s">
        <v>1417</v>
      </c>
      <c r="M110" s="93">
        <v>0.56100000000000005</v>
      </c>
      <c r="N110" s="112" t="s">
        <v>1360</v>
      </c>
    </row>
    <row r="111" spans="1:14" x14ac:dyDescent="0.25">
      <c r="A111" s="19" t="s">
        <v>1040</v>
      </c>
      <c r="B111" s="19">
        <v>16</v>
      </c>
      <c r="C111" s="19">
        <v>57620664</v>
      </c>
      <c r="D111" s="177">
        <v>96</v>
      </c>
      <c r="E111" s="19" t="s">
        <v>28</v>
      </c>
      <c r="F111" s="19" t="s">
        <v>29</v>
      </c>
      <c r="G111" s="34">
        <v>1.1599999999999999</v>
      </c>
      <c r="H111" s="19" t="s">
        <v>1248</v>
      </c>
      <c r="I111" s="93">
        <v>1.7999999999999999E-11</v>
      </c>
      <c r="J111" s="14"/>
      <c r="K111" s="34">
        <v>1.0373300000000001</v>
      </c>
      <c r="L111" s="19" t="s">
        <v>1418</v>
      </c>
      <c r="M111" s="93">
        <v>0.27700000000000002</v>
      </c>
      <c r="N111" s="112" t="s">
        <v>1041</v>
      </c>
    </row>
    <row r="112" spans="1:14" x14ac:dyDescent="0.25">
      <c r="A112" s="19" t="s">
        <v>1042</v>
      </c>
      <c r="B112" s="19">
        <v>16</v>
      </c>
      <c r="C112" s="19">
        <v>82145288</v>
      </c>
      <c r="D112" s="177">
        <v>44</v>
      </c>
      <c r="E112" s="19" t="s">
        <v>1043</v>
      </c>
      <c r="F112" s="19" t="s">
        <v>792</v>
      </c>
      <c r="G112" s="34">
        <v>1.05</v>
      </c>
      <c r="H112" s="19" t="s">
        <v>1334</v>
      </c>
      <c r="I112" s="93">
        <v>9.1000000000000004E-9</v>
      </c>
      <c r="J112" s="14"/>
      <c r="K112" s="34">
        <v>0.97765100000000005</v>
      </c>
      <c r="L112" s="19" t="s">
        <v>1419</v>
      </c>
      <c r="M112" s="93">
        <v>0.42399999999999999</v>
      </c>
      <c r="N112" s="112" t="s">
        <v>1044</v>
      </c>
    </row>
    <row r="113" spans="1:14" x14ac:dyDescent="0.25">
      <c r="A113" s="19" t="s">
        <v>1045</v>
      </c>
      <c r="B113" s="19">
        <v>17</v>
      </c>
      <c r="C113" s="19">
        <v>715725</v>
      </c>
      <c r="D113" s="177">
        <v>35</v>
      </c>
      <c r="E113" s="19" t="s">
        <v>28</v>
      </c>
      <c r="F113" s="19" t="s">
        <v>29</v>
      </c>
      <c r="G113" s="34">
        <v>1.0900000000000001</v>
      </c>
      <c r="H113" s="19" t="s">
        <v>1438</v>
      </c>
      <c r="I113" s="93">
        <v>4.3000000000000003E-24</v>
      </c>
      <c r="J113" s="14"/>
      <c r="K113" s="34">
        <v>1.01454</v>
      </c>
      <c r="L113" s="19" t="s">
        <v>1364</v>
      </c>
      <c r="M113" s="93">
        <v>0.26300000000000001</v>
      </c>
      <c r="N113" s="112" t="s">
        <v>1046</v>
      </c>
    </row>
    <row r="114" spans="1:14" x14ac:dyDescent="0.25">
      <c r="A114" s="19" t="s">
        <v>1094</v>
      </c>
      <c r="B114" s="19">
        <v>17</v>
      </c>
      <c r="C114" s="19">
        <v>7899800</v>
      </c>
      <c r="D114" s="177">
        <v>5</v>
      </c>
      <c r="E114" s="19" t="s">
        <v>28</v>
      </c>
      <c r="F114" s="19" t="s">
        <v>29</v>
      </c>
      <c r="G114" s="34">
        <v>1.1599999999999999</v>
      </c>
      <c r="H114" s="19" t="s">
        <v>1463</v>
      </c>
      <c r="I114" s="93">
        <v>9.9999999999999998E-17</v>
      </c>
      <c r="J114" s="14"/>
      <c r="K114" s="34">
        <v>0.97216000000000002</v>
      </c>
      <c r="L114" s="19" t="s">
        <v>1376</v>
      </c>
      <c r="M114" s="93">
        <v>0.29499999999999998</v>
      </c>
      <c r="N114" s="112" t="s">
        <v>1095</v>
      </c>
    </row>
    <row r="115" spans="1:14" x14ac:dyDescent="0.25">
      <c r="A115" s="19" t="s">
        <v>1047</v>
      </c>
      <c r="B115" s="19">
        <v>17</v>
      </c>
      <c r="C115" s="19">
        <v>31771730</v>
      </c>
      <c r="D115" s="177">
        <v>78</v>
      </c>
      <c r="E115" s="19" t="s">
        <v>28</v>
      </c>
      <c r="F115" s="19" t="s">
        <v>29</v>
      </c>
      <c r="G115" s="34">
        <v>1.07</v>
      </c>
      <c r="H115" s="19" t="s">
        <v>1249</v>
      </c>
      <c r="I115" s="93">
        <v>3.1999999999999998E-10</v>
      </c>
      <c r="J115" s="14"/>
      <c r="K115" s="34">
        <v>1.01156</v>
      </c>
      <c r="L115" s="19" t="s">
        <v>1420</v>
      </c>
      <c r="M115" s="93">
        <v>0.74</v>
      </c>
      <c r="N115" s="112" t="s">
        <v>1048</v>
      </c>
    </row>
    <row r="116" spans="1:14" x14ac:dyDescent="0.25">
      <c r="A116" s="19" t="s">
        <v>1049</v>
      </c>
      <c r="B116" s="19">
        <v>17</v>
      </c>
      <c r="C116" s="19">
        <v>37714971</v>
      </c>
      <c r="D116" s="177">
        <v>81</v>
      </c>
      <c r="E116" s="19" t="s">
        <v>23</v>
      </c>
      <c r="F116" s="19" t="s">
        <v>24</v>
      </c>
      <c r="G116" s="34">
        <v>1.1299999999999999</v>
      </c>
      <c r="H116" s="19" t="s">
        <v>1444</v>
      </c>
      <c r="I116" s="93">
        <v>8.9999999999999998E-33</v>
      </c>
      <c r="J116" s="14"/>
      <c r="K116" s="34">
        <v>1.0223</v>
      </c>
      <c r="L116" s="19" t="s">
        <v>1369</v>
      </c>
      <c r="M116" s="93">
        <v>0.16800000000000001</v>
      </c>
      <c r="N116" s="112" t="s">
        <v>697</v>
      </c>
    </row>
    <row r="117" spans="1:14" x14ac:dyDescent="0.25">
      <c r="A117" s="19" t="s">
        <v>1050</v>
      </c>
      <c r="B117" s="19">
        <v>17</v>
      </c>
      <c r="C117" s="19">
        <v>37738049</v>
      </c>
      <c r="D117" s="177">
        <v>53</v>
      </c>
      <c r="E117" s="19" t="s">
        <v>24</v>
      </c>
      <c r="F117" s="19" t="s">
        <v>23</v>
      </c>
      <c r="G117" s="34">
        <v>1.22</v>
      </c>
      <c r="H117" s="19" t="s">
        <v>1455</v>
      </c>
      <c r="I117" s="93">
        <v>1.3E-132</v>
      </c>
      <c r="J117" s="14"/>
      <c r="K117" s="34">
        <v>0.99181799999999998</v>
      </c>
      <c r="L117" s="19" t="s">
        <v>1375</v>
      </c>
      <c r="M117" s="93">
        <v>0.50700000000000001</v>
      </c>
      <c r="N117" s="112" t="s">
        <v>697</v>
      </c>
    </row>
    <row r="118" spans="1:14" x14ac:dyDescent="0.25">
      <c r="A118" s="19" t="s">
        <v>1051</v>
      </c>
      <c r="B118" s="19">
        <v>17</v>
      </c>
      <c r="C118" s="19">
        <v>48728343</v>
      </c>
      <c r="D118" s="177">
        <v>2E-3</v>
      </c>
      <c r="E118" s="19" t="s">
        <v>29</v>
      </c>
      <c r="F118" s="19" t="s">
        <v>28</v>
      </c>
      <c r="G118" s="34">
        <v>3.85</v>
      </c>
      <c r="H118" s="19" t="s">
        <v>1464</v>
      </c>
      <c r="I118" s="93">
        <v>9.2E-63</v>
      </c>
      <c r="J118" s="14"/>
      <c r="K118" s="34">
        <v>0.75941000000000003</v>
      </c>
      <c r="L118" s="19" t="s">
        <v>1421</v>
      </c>
      <c r="M118" s="93">
        <v>0.106</v>
      </c>
      <c r="N118" s="112" t="s">
        <v>1052</v>
      </c>
    </row>
    <row r="119" spans="1:14" x14ac:dyDescent="0.25">
      <c r="A119" s="19" t="s">
        <v>1053</v>
      </c>
      <c r="B119" s="19">
        <v>17</v>
      </c>
      <c r="C119" s="19">
        <v>49267824</v>
      </c>
      <c r="D119" s="177">
        <v>8</v>
      </c>
      <c r="E119" s="19" t="s">
        <v>24</v>
      </c>
      <c r="F119" s="19" t="s">
        <v>23</v>
      </c>
      <c r="G119" s="34">
        <v>1.1000000000000001</v>
      </c>
      <c r="H119" s="19" t="s">
        <v>1336</v>
      </c>
      <c r="I119" s="93">
        <v>9.0999999999999996E-12</v>
      </c>
      <c r="J119" s="14"/>
      <c r="K119" s="34">
        <v>1.0335300000000001</v>
      </c>
      <c r="L119" s="19" t="s">
        <v>1379</v>
      </c>
      <c r="M119" s="93">
        <v>0.124</v>
      </c>
      <c r="N119" s="112" t="s">
        <v>1054</v>
      </c>
    </row>
    <row r="120" spans="1:14" x14ac:dyDescent="0.25">
      <c r="A120" s="19" t="s">
        <v>1055</v>
      </c>
      <c r="B120" s="19">
        <v>17</v>
      </c>
      <c r="C120" s="19">
        <v>58378759</v>
      </c>
      <c r="D120" s="177">
        <v>61</v>
      </c>
      <c r="E120" s="19" t="s">
        <v>23</v>
      </c>
      <c r="F120" s="19" t="s">
        <v>24</v>
      </c>
      <c r="G120" s="34">
        <v>1.05</v>
      </c>
      <c r="H120" s="19" t="s">
        <v>1334</v>
      </c>
      <c r="I120" s="93">
        <v>1.6000000000000001E-8</v>
      </c>
      <c r="J120" s="14"/>
      <c r="K120" s="34">
        <v>0.99298900000000001</v>
      </c>
      <c r="L120" s="19" t="s">
        <v>1375</v>
      </c>
      <c r="M120" s="93">
        <v>0.57899999999999996</v>
      </c>
      <c r="N120" s="112" t="s">
        <v>1056</v>
      </c>
    </row>
    <row r="121" spans="1:14" x14ac:dyDescent="0.25">
      <c r="A121" s="19" t="s">
        <v>1057</v>
      </c>
      <c r="B121" s="19">
        <v>17</v>
      </c>
      <c r="C121" s="19">
        <v>71112612</v>
      </c>
      <c r="D121" s="177">
        <v>48</v>
      </c>
      <c r="E121" s="19" t="s">
        <v>23</v>
      </c>
      <c r="F121" s="19" t="s">
        <v>29</v>
      </c>
      <c r="G121" s="34">
        <v>1.17</v>
      </c>
      <c r="H121" s="19" t="s">
        <v>1445</v>
      </c>
      <c r="I121" s="93">
        <v>1.1E-91</v>
      </c>
      <c r="J121" s="14"/>
      <c r="K121" s="34">
        <v>1.0211699999999999</v>
      </c>
      <c r="L121" s="19" t="s">
        <v>1381</v>
      </c>
      <c r="M121" s="93">
        <v>9.06E-2</v>
      </c>
      <c r="N121" s="112" t="s">
        <v>1058</v>
      </c>
    </row>
    <row r="122" spans="1:14" x14ac:dyDescent="0.25">
      <c r="A122" s="19" t="s">
        <v>1096</v>
      </c>
      <c r="B122" s="19">
        <v>18</v>
      </c>
      <c r="C122" s="19">
        <v>54246103</v>
      </c>
      <c r="D122" s="177">
        <v>44</v>
      </c>
      <c r="E122" s="19" t="s">
        <v>28</v>
      </c>
      <c r="F122" s="19" t="s">
        <v>23</v>
      </c>
      <c r="G122" s="34">
        <v>1.05</v>
      </c>
      <c r="H122" s="19" t="s">
        <v>1334</v>
      </c>
      <c r="I122" s="93">
        <v>2.3000000000000001E-8</v>
      </c>
      <c r="J122" s="14"/>
      <c r="K122" s="34">
        <v>0.99707999999999997</v>
      </c>
      <c r="L122" s="19" t="s">
        <v>1375</v>
      </c>
      <c r="M122" s="93">
        <v>0.81599999999999995</v>
      </c>
      <c r="N122" s="112" t="s">
        <v>1097</v>
      </c>
    </row>
    <row r="123" spans="1:14" x14ac:dyDescent="0.25">
      <c r="A123" s="19" t="s">
        <v>1059</v>
      </c>
      <c r="B123" s="19">
        <v>18</v>
      </c>
      <c r="C123" s="19">
        <v>55563628</v>
      </c>
      <c r="D123" s="177">
        <v>10</v>
      </c>
      <c r="E123" s="19" t="s">
        <v>28</v>
      </c>
      <c r="F123" s="19" t="s">
        <v>29</v>
      </c>
      <c r="G123" s="34">
        <v>1.08</v>
      </c>
      <c r="H123" s="19" t="s">
        <v>1335</v>
      </c>
      <c r="I123" s="93">
        <v>2.7999999999999999E-8</v>
      </c>
      <c r="J123" s="14"/>
      <c r="K123" s="34">
        <v>0.95896999999999999</v>
      </c>
      <c r="L123" s="19" t="s">
        <v>1422</v>
      </c>
      <c r="M123" s="93">
        <v>5.0599999999999999E-2</v>
      </c>
      <c r="N123" s="112" t="s">
        <v>1060</v>
      </c>
    </row>
    <row r="124" spans="1:14" x14ac:dyDescent="0.25">
      <c r="A124" s="19" t="s">
        <v>1061</v>
      </c>
      <c r="B124" s="19">
        <v>18</v>
      </c>
      <c r="C124" s="19">
        <v>59079083</v>
      </c>
      <c r="D124" s="177">
        <v>30</v>
      </c>
      <c r="E124" s="19" t="s">
        <v>29</v>
      </c>
      <c r="F124" s="19" t="s">
        <v>23</v>
      </c>
      <c r="G124" s="34">
        <v>1.05</v>
      </c>
      <c r="H124" s="19" t="s">
        <v>1334</v>
      </c>
      <c r="I124" s="93">
        <v>7.6999999999999995E-9</v>
      </c>
      <c r="J124" s="14"/>
      <c r="K124" s="34">
        <v>1.0148600000000001</v>
      </c>
      <c r="L124" s="19" t="s">
        <v>1364</v>
      </c>
      <c r="M124" s="93">
        <v>0.26900000000000002</v>
      </c>
      <c r="N124" s="112" t="s">
        <v>1062</v>
      </c>
    </row>
    <row r="125" spans="1:14" x14ac:dyDescent="0.25">
      <c r="A125" s="19" t="s">
        <v>1361</v>
      </c>
      <c r="B125" s="19">
        <v>18</v>
      </c>
      <c r="C125" s="19">
        <v>63293960</v>
      </c>
      <c r="D125" s="177">
        <v>42</v>
      </c>
      <c r="E125" s="19" t="s">
        <v>1351</v>
      </c>
      <c r="F125" s="19" t="s">
        <v>1351</v>
      </c>
      <c r="G125" s="34">
        <v>1.05</v>
      </c>
      <c r="H125" s="19" t="s">
        <v>1334</v>
      </c>
      <c r="I125" s="93">
        <v>1.2E-8</v>
      </c>
      <c r="J125" s="14"/>
      <c r="K125" s="34">
        <v>1.0325200000000001</v>
      </c>
      <c r="L125" s="19" t="s">
        <v>1423</v>
      </c>
      <c r="M125" s="93">
        <v>0.26900000000000002</v>
      </c>
      <c r="N125" s="112" t="s">
        <v>1362</v>
      </c>
    </row>
    <row r="126" spans="1:14" x14ac:dyDescent="0.25">
      <c r="A126" s="19" t="s">
        <v>1063</v>
      </c>
      <c r="B126" s="19">
        <v>18</v>
      </c>
      <c r="C126" s="19">
        <v>75324210</v>
      </c>
      <c r="D126" s="177">
        <v>42</v>
      </c>
      <c r="E126" s="19" t="s">
        <v>29</v>
      </c>
      <c r="F126" s="19" t="s">
        <v>28</v>
      </c>
      <c r="G126" s="34">
        <v>1.05</v>
      </c>
      <c r="H126" s="19" t="s">
        <v>1334</v>
      </c>
      <c r="I126" s="93">
        <v>3.5000000000000002E-8</v>
      </c>
      <c r="J126" s="14"/>
      <c r="K126" s="34">
        <v>0.96525099999999997</v>
      </c>
      <c r="L126" s="19" t="s">
        <v>1424</v>
      </c>
      <c r="M126" s="93">
        <v>5.0200000000000002E-3</v>
      </c>
      <c r="N126" s="112" t="s">
        <v>1064</v>
      </c>
    </row>
    <row r="127" spans="1:14" x14ac:dyDescent="0.25">
      <c r="A127" s="19" t="s">
        <v>1065</v>
      </c>
      <c r="B127" s="19">
        <v>18</v>
      </c>
      <c r="C127" s="19">
        <v>79013973</v>
      </c>
      <c r="D127" s="177">
        <v>69</v>
      </c>
      <c r="E127" s="19" t="s">
        <v>28</v>
      </c>
      <c r="F127" s="19" t="s">
        <v>29</v>
      </c>
      <c r="G127" s="34">
        <v>1.08</v>
      </c>
      <c r="H127" s="19" t="s">
        <v>1437</v>
      </c>
      <c r="I127" s="93">
        <v>2.3000000000000001E-18</v>
      </c>
      <c r="J127" s="14"/>
      <c r="K127" s="34">
        <v>1.0274399999999999</v>
      </c>
      <c r="L127" s="19" t="s">
        <v>1373</v>
      </c>
      <c r="M127" s="93">
        <v>4.5600000000000002E-2</v>
      </c>
      <c r="N127" s="112" t="s">
        <v>1066</v>
      </c>
    </row>
    <row r="128" spans="1:14" x14ac:dyDescent="0.25">
      <c r="A128" s="19" t="s">
        <v>1067</v>
      </c>
      <c r="B128" s="19">
        <v>19</v>
      </c>
      <c r="C128" s="19">
        <v>17103263</v>
      </c>
      <c r="D128" s="177">
        <v>71</v>
      </c>
      <c r="E128" s="19" t="s">
        <v>28</v>
      </c>
      <c r="F128" s="19" t="s">
        <v>29</v>
      </c>
      <c r="G128" s="34">
        <v>1.05</v>
      </c>
      <c r="H128" s="19" t="s">
        <v>1334</v>
      </c>
      <c r="I128" s="93">
        <v>8.2000000000000006E-9</v>
      </c>
      <c r="J128" s="14"/>
      <c r="K128" s="34">
        <v>0.97314100000000003</v>
      </c>
      <c r="L128" s="19" t="s">
        <v>1385</v>
      </c>
      <c r="M128" s="93">
        <v>4.9399999999999999E-2</v>
      </c>
      <c r="N128" s="112" t="s">
        <v>1068</v>
      </c>
    </row>
    <row r="129" spans="1:14" x14ac:dyDescent="0.25">
      <c r="A129" s="19" t="s">
        <v>1069</v>
      </c>
      <c r="B129" s="19">
        <v>19</v>
      </c>
      <c r="C129" s="19">
        <v>31676897</v>
      </c>
      <c r="D129" s="177">
        <v>91</v>
      </c>
      <c r="E129" s="19" t="s">
        <v>23</v>
      </c>
      <c r="F129" s="19" t="s">
        <v>28</v>
      </c>
      <c r="G129" s="34">
        <v>1.0900000000000001</v>
      </c>
      <c r="H129" s="19" t="s">
        <v>643</v>
      </c>
      <c r="I129" s="93">
        <v>7.3E-9</v>
      </c>
      <c r="J129" s="14"/>
      <c r="K129" s="34">
        <v>1.0341499999999999</v>
      </c>
      <c r="L129" s="19" t="s">
        <v>1425</v>
      </c>
      <c r="M129" s="93">
        <v>0.38600000000000001</v>
      </c>
      <c r="N129" s="112" t="s">
        <v>703</v>
      </c>
    </row>
    <row r="130" spans="1:14" x14ac:dyDescent="0.25">
      <c r="A130" s="19" t="s">
        <v>1070</v>
      </c>
      <c r="B130" s="19">
        <v>19</v>
      </c>
      <c r="C130" s="19">
        <v>38244973</v>
      </c>
      <c r="D130" s="177">
        <v>54</v>
      </c>
      <c r="E130" s="19" t="s">
        <v>28</v>
      </c>
      <c r="F130" s="19" t="s">
        <v>29</v>
      </c>
      <c r="G130" s="34">
        <v>1.0900000000000001</v>
      </c>
      <c r="H130" s="19" t="s">
        <v>1438</v>
      </c>
      <c r="I130" s="93">
        <v>8.7999999999999993E-30</v>
      </c>
      <c r="J130" s="14"/>
      <c r="K130" s="34">
        <v>1.0345800000000001</v>
      </c>
      <c r="L130" s="19" t="s">
        <v>1390</v>
      </c>
      <c r="M130" s="93">
        <v>6.1199999999999996E-3</v>
      </c>
      <c r="N130" s="112" t="s">
        <v>627</v>
      </c>
    </row>
    <row r="131" spans="1:14" x14ac:dyDescent="0.25">
      <c r="A131" s="19" t="s">
        <v>1098</v>
      </c>
      <c r="B131" s="19">
        <v>19</v>
      </c>
      <c r="C131" s="19">
        <v>41479679</v>
      </c>
      <c r="D131" s="177">
        <v>74</v>
      </c>
      <c r="E131" s="19" t="s">
        <v>23</v>
      </c>
      <c r="F131" s="19" t="s">
        <v>24</v>
      </c>
      <c r="G131" s="34">
        <v>1.1000000000000001</v>
      </c>
      <c r="H131" s="19" t="s">
        <v>1436</v>
      </c>
      <c r="I131" s="93">
        <v>1.7E-23</v>
      </c>
      <c r="J131" s="14"/>
      <c r="K131" s="34">
        <v>1.04467</v>
      </c>
      <c r="L131" s="19" t="s">
        <v>1426</v>
      </c>
      <c r="M131" s="93">
        <v>0.17100000000000001</v>
      </c>
      <c r="N131" s="112" t="s">
        <v>1099</v>
      </c>
    </row>
    <row r="132" spans="1:14" x14ac:dyDescent="0.25">
      <c r="A132" s="19" t="s">
        <v>1071</v>
      </c>
      <c r="B132" s="19">
        <v>19</v>
      </c>
      <c r="C132" s="19">
        <v>42196795</v>
      </c>
      <c r="D132" s="177">
        <v>82</v>
      </c>
      <c r="E132" s="19" t="s">
        <v>29</v>
      </c>
      <c r="F132" s="19" t="s">
        <v>28</v>
      </c>
      <c r="G132" s="34">
        <v>1.06</v>
      </c>
      <c r="H132" s="19" t="s">
        <v>1337</v>
      </c>
      <c r="I132" s="93">
        <v>8.7999999999999994E-9</v>
      </c>
      <c r="J132" s="14"/>
      <c r="K132" s="34">
        <v>1.0164200000000001</v>
      </c>
      <c r="L132" s="19" t="s">
        <v>1402</v>
      </c>
      <c r="M132" s="93">
        <v>0.32800000000000001</v>
      </c>
      <c r="N132" s="112" t="s">
        <v>1072</v>
      </c>
    </row>
    <row r="133" spans="1:14" x14ac:dyDescent="0.25">
      <c r="A133" s="19" t="s">
        <v>1073</v>
      </c>
      <c r="B133" s="19">
        <v>19</v>
      </c>
      <c r="C133" s="19">
        <v>50861367</v>
      </c>
      <c r="D133" s="177">
        <v>85</v>
      </c>
      <c r="E133" s="19" t="s">
        <v>23</v>
      </c>
      <c r="F133" s="19" t="s">
        <v>24</v>
      </c>
      <c r="G133" s="34">
        <v>1.18</v>
      </c>
      <c r="H133" s="19" t="s">
        <v>1465</v>
      </c>
      <c r="I133" s="93">
        <v>3.3E-47</v>
      </c>
      <c r="J133" s="14"/>
      <c r="K133" s="34">
        <v>1.0120400000000001</v>
      </c>
      <c r="L133" s="19" t="s">
        <v>1402</v>
      </c>
      <c r="M133" s="93">
        <v>0.499</v>
      </c>
      <c r="N133" s="112" t="s">
        <v>1074</v>
      </c>
    </row>
    <row r="134" spans="1:14" x14ac:dyDescent="0.25">
      <c r="A134" s="19" t="s">
        <v>1075</v>
      </c>
      <c r="B134" s="19">
        <v>20</v>
      </c>
      <c r="C134" s="19">
        <v>32759706</v>
      </c>
      <c r="D134" s="177">
        <v>60</v>
      </c>
      <c r="E134" s="19" t="s">
        <v>1359</v>
      </c>
      <c r="F134" s="19" t="s">
        <v>1363</v>
      </c>
      <c r="G134" s="34">
        <v>1.05</v>
      </c>
      <c r="H134" s="19" t="s">
        <v>1334</v>
      </c>
      <c r="I134" s="93">
        <v>3.2000000000000002E-8</v>
      </c>
      <c r="J134" s="14"/>
      <c r="K134" s="34">
        <v>0.97988299999999995</v>
      </c>
      <c r="L134" s="19" t="s">
        <v>1427</v>
      </c>
      <c r="M134" s="93">
        <v>0.47499999999999998</v>
      </c>
      <c r="N134" s="112" t="s">
        <v>1076</v>
      </c>
    </row>
    <row r="135" spans="1:14" x14ac:dyDescent="0.25">
      <c r="A135" s="19" t="s">
        <v>1077</v>
      </c>
      <c r="B135" s="19">
        <v>20</v>
      </c>
      <c r="C135" s="19">
        <v>53838666</v>
      </c>
      <c r="D135" s="177">
        <v>47</v>
      </c>
      <c r="E135" s="19" t="s">
        <v>23</v>
      </c>
      <c r="F135" s="19" t="s">
        <v>24</v>
      </c>
      <c r="G135" s="34">
        <v>1.07</v>
      </c>
      <c r="H135" s="19" t="s">
        <v>1249</v>
      </c>
      <c r="I135" s="93">
        <v>6.3999999999999998E-18</v>
      </c>
      <c r="J135" s="14"/>
      <c r="K135" s="34">
        <v>1.41892</v>
      </c>
      <c r="L135" s="19" t="s">
        <v>1428</v>
      </c>
      <c r="M135" s="93">
        <v>0.215</v>
      </c>
      <c r="N135" s="112" t="s">
        <v>1078</v>
      </c>
    </row>
    <row r="136" spans="1:14" x14ac:dyDescent="0.25">
      <c r="A136" s="19" t="s">
        <v>1079</v>
      </c>
      <c r="B136" s="19">
        <v>20</v>
      </c>
      <c r="C136" s="19">
        <v>62440555</v>
      </c>
      <c r="D136" s="177">
        <v>62</v>
      </c>
      <c r="E136" s="19" t="s">
        <v>28</v>
      </c>
      <c r="F136" s="19" t="s">
        <v>29</v>
      </c>
      <c r="G136" s="34">
        <v>1.05</v>
      </c>
      <c r="H136" s="19" t="s">
        <v>1334</v>
      </c>
      <c r="I136" s="93">
        <v>3.2999999999999998E-8</v>
      </c>
      <c r="J136" s="14"/>
      <c r="K136" s="34">
        <v>1.0313699999999999</v>
      </c>
      <c r="L136" s="19" t="s">
        <v>1390</v>
      </c>
      <c r="M136" s="93">
        <v>1.6E-2</v>
      </c>
      <c r="N136" s="112" t="s">
        <v>1080</v>
      </c>
    </row>
    <row r="137" spans="1:14" x14ac:dyDescent="0.25">
      <c r="A137" s="19" t="s">
        <v>1081</v>
      </c>
      <c r="B137" s="19">
        <v>20</v>
      </c>
      <c r="C137" s="19">
        <v>63731211</v>
      </c>
      <c r="D137" s="177">
        <v>70</v>
      </c>
      <c r="E137" s="19" t="s">
        <v>29</v>
      </c>
      <c r="F137" s="19" t="s">
        <v>23</v>
      </c>
      <c r="G137" s="34">
        <v>1.08</v>
      </c>
      <c r="H137" s="19" t="s">
        <v>1437</v>
      </c>
      <c r="I137" s="93">
        <v>3.1000000000000001E-18</v>
      </c>
      <c r="J137" s="14"/>
      <c r="K137" s="34">
        <v>0.98884000000000005</v>
      </c>
      <c r="L137" s="19" t="s">
        <v>1370</v>
      </c>
      <c r="M137" s="93">
        <v>0.39100000000000001</v>
      </c>
      <c r="N137" s="112" t="s">
        <v>736</v>
      </c>
    </row>
    <row r="138" spans="1:14" x14ac:dyDescent="0.25">
      <c r="A138" s="19" t="s">
        <v>1082</v>
      </c>
      <c r="B138" s="19">
        <v>22</v>
      </c>
      <c r="C138" s="19">
        <v>28492951</v>
      </c>
      <c r="D138" s="177">
        <v>3</v>
      </c>
      <c r="E138" s="19" t="s">
        <v>24</v>
      </c>
      <c r="F138" s="19" t="s">
        <v>23</v>
      </c>
      <c r="G138" s="34">
        <v>1.1399999999999999</v>
      </c>
      <c r="H138" s="19" t="s">
        <v>1466</v>
      </c>
      <c r="I138" s="93">
        <v>2.4E-8</v>
      </c>
      <c r="J138" s="14"/>
      <c r="K138" s="34">
        <v>0.97067000000000003</v>
      </c>
      <c r="L138" s="19" t="s">
        <v>1429</v>
      </c>
      <c r="M138" s="93">
        <v>0.499</v>
      </c>
      <c r="N138" s="112" t="s">
        <v>1083</v>
      </c>
    </row>
    <row r="139" spans="1:14" x14ac:dyDescent="0.25">
      <c r="A139" s="19" t="s">
        <v>1084</v>
      </c>
      <c r="B139" s="19">
        <v>22</v>
      </c>
      <c r="C139" s="19">
        <v>40075184</v>
      </c>
      <c r="D139" s="177">
        <v>20</v>
      </c>
      <c r="E139" s="19" t="s">
        <v>29</v>
      </c>
      <c r="F139" s="19" t="s">
        <v>28</v>
      </c>
      <c r="G139" s="34">
        <v>1.07</v>
      </c>
      <c r="H139" s="19" t="s">
        <v>1249</v>
      </c>
      <c r="I139" s="93">
        <v>4.7999999999999997E-12</v>
      </c>
      <c r="J139" s="14"/>
      <c r="K139" s="34">
        <v>0.97641999999999995</v>
      </c>
      <c r="L139" s="19" t="s">
        <v>1366</v>
      </c>
      <c r="M139" s="93">
        <v>0.125</v>
      </c>
      <c r="N139" s="112" t="s">
        <v>173</v>
      </c>
    </row>
    <row r="140" spans="1:14" x14ac:dyDescent="0.25">
      <c r="A140" s="19" t="s">
        <v>1085</v>
      </c>
      <c r="B140" s="19">
        <v>22</v>
      </c>
      <c r="C140" s="19">
        <v>43104206</v>
      </c>
      <c r="D140" s="177">
        <v>50</v>
      </c>
      <c r="E140" s="19" t="s">
        <v>23</v>
      </c>
      <c r="F140" s="19" t="s">
        <v>29</v>
      </c>
      <c r="G140" s="34">
        <v>1.1499999999999999</v>
      </c>
      <c r="H140" s="19" t="s">
        <v>1454</v>
      </c>
      <c r="I140" s="93">
        <v>5.4999999999999997E-71</v>
      </c>
      <c r="J140" s="14"/>
      <c r="K140" s="34">
        <v>1.0050399999999999</v>
      </c>
      <c r="L140" s="19" t="s">
        <v>1368</v>
      </c>
      <c r="M140" s="93">
        <v>0.68300000000000005</v>
      </c>
      <c r="N140" s="112" t="s">
        <v>1086</v>
      </c>
    </row>
    <row r="141" spans="1:14" x14ac:dyDescent="0.25">
      <c r="A141" s="19" t="s">
        <v>1100</v>
      </c>
      <c r="B141" s="19" t="s">
        <v>1187</v>
      </c>
      <c r="C141" s="19">
        <v>9846095</v>
      </c>
      <c r="D141" s="177">
        <v>78</v>
      </c>
      <c r="E141" s="19" t="s">
        <v>24</v>
      </c>
      <c r="F141" s="19" t="s">
        <v>23</v>
      </c>
      <c r="G141" s="34">
        <v>1.05</v>
      </c>
      <c r="H141" s="19" t="s">
        <v>1341</v>
      </c>
      <c r="I141" s="93">
        <v>1.6E-12</v>
      </c>
      <c r="J141" s="14"/>
      <c r="K141" s="34">
        <v>1.0018</v>
      </c>
      <c r="L141" s="19" t="s">
        <v>1430</v>
      </c>
      <c r="M141" s="93">
        <v>0.95899999999999996</v>
      </c>
      <c r="N141" s="112" t="s">
        <v>1101</v>
      </c>
    </row>
    <row r="142" spans="1:14" x14ac:dyDescent="0.25">
      <c r="A142" s="19" t="s">
        <v>1102</v>
      </c>
      <c r="B142" s="19" t="s">
        <v>1187</v>
      </c>
      <c r="C142" s="19">
        <v>11464514</v>
      </c>
      <c r="D142" s="177">
        <v>87</v>
      </c>
      <c r="E142" s="19" t="s">
        <v>28</v>
      </c>
      <c r="F142" s="19" t="s">
        <v>29</v>
      </c>
      <c r="G142" s="34">
        <v>1.07</v>
      </c>
      <c r="H142" s="19" t="s">
        <v>1249</v>
      </c>
      <c r="I142" s="93">
        <v>2.0999999999999999E-13</v>
      </c>
      <c r="J142" s="14"/>
      <c r="K142" s="34">
        <v>0.958874</v>
      </c>
      <c r="L142" s="19" t="s">
        <v>1431</v>
      </c>
      <c r="M142" s="93">
        <v>0.23400000000000001</v>
      </c>
      <c r="N142" s="112" t="s">
        <v>1103</v>
      </c>
    </row>
    <row r="143" spans="1:14" x14ac:dyDescent="0.25">
      <c r="A143" s="19" t="s">
        <v>1104</v>
      </c>
      <c r="B143" s="19" t="s">
        <v>1187</v>
      </c>
      <c r="C143" s="19">
        <v>51498820</v>
      </c>
      <c r="D143" s="177">
        <v>36</v>
      </c>
      <c r="E143" s="19" t="s">
        <v>28</v>
      </c>
      <c r="F143" s="19" t="s">
        <v>29</v>
      </c>
      <c r="G143" s="34">
        <v>1.1100000000000001</v>
      </c>
      <c r="H143" s="19" t="s">
        <v>1467</v>
      </c>
      <c r="I143" s="93">
        <v>9.7000000000000001E-74</v>
      </c>
      <c r="J143" s="14"/>
      <c r="K143" s="34">
        <v>1.0680099999999999</v>
      </c>
      <c r="L143" s="19" t="s">
        <v>1432</v>
      </c>
      <c r="M143" s="93">
        <v>2.3800000000000002E-2</v>
      </c>
      <c r="N143" s="112" t="s">
        <v>1105</v>
      </c>
    </row>
    <row r="144" spans="1:14" x14ac:dyDescent="0.25">
      <c r="A144" s="19" t="s">
        <v>1106</v>
      </c>
      <c r="B144" s="19" t="s">
        <v>1187</v>
      </c>
      <c r="C144" s="19">
        <v>52867918</v>
      </c>
      <c r="D144" s="177">
        <v>18</v>
      </c>
      <c r="E144" s="19" t="s">
        <v>28</v>
      </c>
      <c r="F144" s="19" t="s">
        <v>29</v>
      </c>
      <c r="G144" s="34">
        <v>1.06</v>
      </c>
      <c r="H144" s="19" t="s">
        <v>1468</v>
      </c>
      <c r="I144" s="93">
        <v>7.4999999999999996E-16</v>
      </c>
      <c r="J144" s="14"/>
      <c r="K144" s="34">
        <v>1.0009999999999999</v>
      </c>
      <c r="L144" s="19" t="s">
        <v>1430</v>
      </c>
      <c r="M144" s="93">
        <v>0.97699999999999998</v>
      </c>
      <c r="N144" s="112" t="s">
        <v>1107</v>
      </c>
    </row>
    <row r="145" spans="1:14" x14ac:dyDescent="0.25">
      <c r="A145" s="19" t="s">
        <v>1108</v>
      </c>
      <c r="B145" s="19" t="s">
        <v>1187</v>
      </c>
      <c r="C145" s="19">
        <v>67801708</v>
      </c>
      <c r="D145" s="177">
        <v>80</v>
      </c>
      <c r="E145" s="19" t="s">
        <v>29</v>
      </c>
      <c r="F145" s="19" t="s">
        <v>28</v>
      </c>
      <c r="G145" s="34">
        <v>1.04</v>
      </c>
      <c r="H145" s="19" t="s">
        <v>1442</v>
      </c>
      <c r="I145" s="93">
        <v>1.3999999999999999E-9</v>
      </c>
      <c r="J145" s="14"/>
      <c r="K145" s="34">
        <v>0.89458000000000004</v>
      </c>
      <c r="L145" s="19" t="s">
        <v>1433</v>
      </c>
      <c r="M145" s="93">
        <v>7.3300000000000004E-4</v>
      </c>
      <c r="N145" s="112" t="s">
        <v>1109</v>
      </c>
    </row>
    <row r="146" spans="1:14" x14ac:dyDescent="0.25">
      <c r="A146" s="19" t="s">
        <v>1110</v>
      </c>
      <c r="B146" s="19" t="s">
        <v>1187</v>
      </c>
      <c r="C146" s="19">
        <v>70920000</v>
      </c>
      <c r="D146" s="177">
        <v>18</v>
      </c>
      <c r="E146" s="19" t="s">
        <v>24</v>
      </c>
      <c r="F146" s="19" t="s">
        <v>29</v>
      </c>
      <c r="G146" s="34">
        <v>1.01</v>
      </c>
      <c r="H146" s="19" t="s">
        <v>1469</v>
      </c>
      <c r="I146" s="93">
        <v>0.31</v>
      </c>
      <c r="J146" s="14"/>
      <c r="K146" s="34">
        <v>0.96309400000000001</v>
      </c>
      <c r="L146" s="19" t="s">
        <v>1434</v>
      </c>
      <c r="M146" s="93">
        <v>0.39</v>
      </c>
      <c r="N146" s="112" t="s">
        <v>1111</v>
      </c>
    </row>
    <row r="147" spans="1:14" x14ac:dyDescent="0.25">
      <c r="A147" s="10" t="s">
        <v>1112</v>
      </c>
      <c r="B147" s="10" t="s">
        <v>1187</v>
      </c>
      <c r="C147" s="10">
        <v>71188133</v>
      </c>
      <c r="D147" s="177">
        <v>38</v>
      </c>
      <c r="E147" s="10" t="s">
        <v>23</v>
      </c>
      <c r="F147" s="10" t="s">
        <v>24</v>
      </c>
      <c r="G147" s="12">
        <v>1.04</v>
      </c>
      <c r="H147" s="10" t="s">
        <v>1442</v>
      </c>
      <c r="I147" s="94">
        <v>2.9000000000000002E-12</v>
      </c>
      <c r="J147" s="4"/>
      <c r="K147" s="12">
        <v>1.0394600000000001</v>
      </c>
      <c r="L147" s="10" t="s">
        <v>1408</v>
      </c>
      <c r="M147" s="94">
        <v>0.19</v>
      </c>
      <c r="N147" s="113" t="s">
        <v>1113</v>
      </c>
    </row>
    <row r="148" spans="1:14" ht="15" customHeight="1" x14ac:dyDescent="0.25">
      <c r="A148" s="258" t="s">
        <v>7898</v>
      </c>
      <c r="B148" s="258"/>
      <c r="C148" s="258"/>
      <c r="D148" s="258"/>
      <c r="E148" s="258"/>
      <c r="F148" s="258"/>
      <c r="G148" s="258"/>
      <c r="H148" s="258"/>
      <c r="I148" s="258"/>
      <c r="J148" s="258"/>
      <c r="K148" s="258"/>
      <c r="L148" s="258"/>
      <c r="M148" s="258"/>
      <c r="N148" s="258"/>
    </row>
    <row r="149" spans="1:14" x14ac:dyDescent="0.25">
      <c r="A149" s="259"/>
      <c r="B149" s="259"/>
      <c r="C149" s="259"/>
      <c r="D149" s="259"/>
      <c r="E149" s="259"/>
      <c r="F149" s="259"/>
      <c r="G149" s="259"/>
      <c r="H149" s="259"/>
      <c r="I149" s="259"/>
      <c r="J149" s="259"/>
      <c r="K149" s="259"/>
      <c r="L149" s="259"/>
      <c r="M149" s="259"/>
      <c r="N149" s="259"/>
    </row>
    <row r="150" spans="1:14" x14ac:dyDescent="0.25">
      <c r="A150" s="259"/>
      <c r="B150" s="259"/>
      <c r="C150" s="259"/>
      <c r="D150" s="259"/>
      <c r="E150" s="259"/>
      <c r="F150" s="259"/>
      <c r="G150" s="259"/>
      <c r="H150" s="259"/>
      <c r="I150" s="259"/>
      <c r="J150" s="259"/>
      <c r="K150" s="259"/>
      <c r="L150" s="259"/>
      <c r="M150" s="259"/>
      <c r="N150" s="259"/>
    </row>
    <row r="151" spans="1:14" x14ac:dyDescent="0.25">
      <c r="A151" s="259"/>
      <c r="B151" s="259"/>
      <c r="C151" s="259"/>
      <c r="D151" s="259"/>
      <c r="E151" s="259"/>
      <c r="F151" s="259"/>
      <c r="G151" s="259"/>
      <c r="H151" s="259"/>
      <c r="I151" s="259"/>
      <c r="J151" s="259"/>
      <c r="K151" s="259"/>
      <c r="L151" s="259"/>
      <c r="M151" s="259"/>
      <c r="N151" s="259"/>
    </row>
    <row r="152" spans="1:14" x14ac:dyDescent="0.25">
      <c r="A152" s="259"/>
      <c r="B152" s="259"/>
      <c r="C152" s="259"/>
      <c r="D152" s="259"/>
      <c r="E152" s="259"/>
      <c r="F152" s="259"/>
      <c r="G152" s="259"/>
      <c r="H152" s="259"/>
      <c r="I152" s="259"/>
      <c r="J152" s="259"/>
      <c r="K152" s="259"/>
      <c r="L152" s="259"/>
      <c r="M152" s="259"/>
      <c r="N152" s="259"/>
    </row>
    <row r="153" spans="1:14" x14ac:dyDescent="0.25">
      <c r="A153" s="259"/>
      <c r="B153" s="259"/>
      <c r="C153" s="259"/>
      <c r="D153" s="259"/>
      <c r="E153" s="259"/>
      <c r="F153" s="259"/>
      <c r="G153" s="259"/>
      <c r="H153" s="259"/>
      <c r="I153" s="259"/>
      <c r="J153" s="259"/>
      <c r="K153" s="259"/>
      <c r="L153" s="259"/>
      <c r="M153" s="259"/>
      <c r="N153" s="259"/>
    </row>
    <row r="154" spans="1:14" x14ac:dyDescent="0.25">
      <c r="A154" s="259"/>
      <c r="B154" s="259"/>
      <c r="C154" s="259"/>
      <c r="D154" s="259"/>
      <c r="E154" s="259"/>
      <c r="F154" s="259"/>
      <c r="G154" s="259"/>
      <c r="H154" s="259"/>
      <c r="I154" s="259"/>
      <c r="J154" s="259"/>
      <c r="K154" s="259"/>
      <c r="L154" s="259"/>
      <c r="M154" s="259"/>
      <c r="N154" s="259"/>
    </row>
  </sheetData>
  <mergeCells count="10">
    <mergeCell ref="K1:M1"/>
    <mergeCell ref="N1:N2"/>
    <mergeCell ref="B1:B2"/>
    <mergeCell ref="A148:N154"/>
    <mergeCell ref="A1:A2"/>
    <mergeCell ref="C1:C2"/>
    <mergeCell ref="D1:D2"/>
    <mergeCell ref="E1:E2"/>
    <mergeCell ref="F1:F2"/>
    <mergeCell ref="G1:I1"/>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selection activeCell="A7" sqref="A7:N12"/>
    </sheetView>
  </sheetViews>
  <sheetFormatPr defaultRowHeight="15" x14ac:dyDescent="0.25"/>
  <cols>
    <col min="1" max="1" width="13.140625" customWidth="1"/>
    <col min="2" max="2" width="4.42578125" customWidth="1"/>
    <col min="3" max="3" width="11.140625" customWidth="1"/>
    <col min="4" max="4" width="7.28515625" customWidth="1"/>
    <col min="5" max="5" width="3.28515625" bestFit="1" customWidth="1"/>
    <col min="6" max="6" width="3.7109375" bestFit="1" customWidth="1"/>
    <col min="7" max="7" width="4.42578125" customWidth="1"/>
    <col min="8" max="8" width="10.28515625" bestFit="1" customWidth="1"/>
    <col min="9" max="9" width="8.28515625" bestFit="1" customWidth="1"/>
    <col min="10" max="10" width="2.85546875" customWidth="1"/>
    <col min="11" max="11" width="5.42578125" customWidth="1"/>
    <col min="12" max="12" width="10.140625" bestFit="1" customWidth="1"/>
    <col min="13" max="13" width="8.28515625" bestFit="1" customWidth="1"/>
    <col min="14" max="14" width="14.28515625" customWidth="1"/>
    <col min="15" max="15" width="7.85546875" bestFit="1" customWidth="1"/>
    <col min="16" max="17" width="10.140625" bestFit="1" customWidth="1"/>
  </cols>
  <sheetData>
    <row r="1" spans="1:14" ht="17.25" x14ac:dyDescent="0.25">
      <c r="A1" s="286" t="s">
        <v>7877</v>
      </c>
      <c r="B1" s="286" t="s">
        <v>1211</v>
      </c>
      <c r="C1" s="286" t="s">
        <v>130</v>
      </c>
      <c r="D1" s="286" t="s">
        <v>7323</v>
      </c>
      <c r="E1" s="286" t="s">
        <v>14</v>
      </c>
      <c r="F1" s="286" t="s">
        <v>15</v>
      </c>
      <c r="G1" s="269" t="s">
        <v>133</v>
      </c>
      <c r="H1" s="269"/>
      <c r="I1" s="269"/>
      <c r="J1" s="51"/>
      <c r="K1" s="269" t="s">
        <v>589</v>
      </c>
      <c r="L1" s="269"/>
      <c r="M1" s="269"/>
      <c r="N1" s="287" t="s">
        <v>590</v>
      </c>
    </row>
    <row r="2" spans="1:14" x14ac:dyDescent="0.25">
      <c r="A2" s="284"/>
      <c r="B2" s="284"/>
      <c r="C2" s="284"/>
      <c r="D2" s="284"/>
      <c r="E2" s="284"/>
      <c r="F2" s="284"/>
      <c r="G2" s="33" t="s">
        <v>19</v>
      </c>
      <c r="H2" s="33" t="s">
        <v>637</v>
      </c>
      <c r="I2" s="33" t="s">
        <v>18</v>
      </c>
      <c r="J2" s="33"/>
      <c r="K2" s="33" t="s">
        <v>19</v>
      </c>
      <c r="L2" s="33" t="s">
        <v>1239</v>
      </c>
      <c r="M2" s="33" t="s">
        <v>18</v>
      </c>
      <c r="N2" s="296"/>
    </row>
    <row r="3" spans="1:14" x14ac:dyDescent="0.25">
      <c r="A3" t="s">
        <v>638</v>
      </c>
      <c r="B3" s="6">
        <v>5</v>
      </c>
      <c r="C3" s="6">
        <v>65059233</v>
      </c>
      <c r="D3" s="109">
        <v>67</v>
      </c>
      <c r="E3" s="6" t="s">
        <v>24</v>
      </c>
      <c r="F3" s="6" t="s">
        <v>29</v>
      </c>
      <c r="G3" s="6">
        <v>1.0900000000000001</v>
      </c>
      <c r="H3" s="6" t="s">
        <v>643</v>
      </c>
      <c r="I3" s="92">
        <v>4.0000000000000002E-9</v>
      </c>
      <c r="J3" s="3"/>
      <c r="K3" s="9">
        <v>1.04</v>
      </c>
      <c r="L3" s="6" t="s">
        <v>646</v>
      </c>
      <c r="M3" s="92">
        <v>3.2100000000000002E-3</v>
      </c>
      <c r="N3" s="111" t="s">
        <v>639</v>
      </c>
    </row>
    <row r="4" spans="1:14" x14ac:dyDescent="0.25">
      <c r="A4" t="s">
        <v>640</v>
      </c>
      <c r="B4" s="6">
        <v>8</v>
      </c>
      <c r="C4" s="6">
        <v>25849896</v>
      </c>
      <c r="D4" s="109">
        <v>43</v>
      </c>
      <c r="E4" s="6" t="s">
        <v>23</v>
      </c>
      <c r="F4" s="6" t="s">
        <v>24</v>
      </c>
      <c r="G4" s="6">
        <v>1.1100000000000001</v>
      </c>
      <c r="H4" s="6" t="s">
        <v>644</v>
      </c>
      <c r="I4" s="92">
        <v>7.0000000000000001E-15</v>
      </c>
      <c r="J4" s="3"/>
      <c r="K4" s="9">
        <v>1</v>
      </c>
      <c r="L4" s="6" t="s">
        <v>647</v>
      </c>
      <c r="M4" s="92">
        <v>0.86199999999999999</v>
      </c>
      <c r="N4" s="111" t="s">
        <v>641</v>
      </c>
    </row>
    <row r="5" spans="1:14" x14ac:dyDescent="0.25">
      <c r="A5" t="s">
        <v>193</v>
      </c>
      <c r="B5" s="6">
        <v>2</v>
      </c>
      <c r="C5" s="6">
        <v>55785079</v>
      </c>
      <c r="D5" s="109">
        <v>78</v>
      </c>
      <c r="E5" s="6" t="s">
        <v>29</v>
      </c>
      <c r="F5" s="6" t="s">
        <v>28</v>
      </c>
      <c r="G5" s="6">
        <v>1.1499999999999999</v>
      </c>
      <c r="H5" s="6" t="s">
        <v>645</v>
      </c>
      <c r="I5" s="92">
        <v>1.0000000000000001E-17</v>
      </c>
      <c r="J5" s="3"/>
      <c r="K5" s="9">
        <v>1.0900000000000001</v>
      </c>
      <c r="L5" s="6" t="s">
        <v>648</v>
      </c>
      <c r="M5" s="91">
        <v>2.96E-8</v>
      </c>
      <c r="N5" s="111" t="s">
        <v>102</v>
      </c>
    </row>
    <row r="6" spans="1:14" x14ac:dyDescent="0.25">
      <c r="A6" s="5" t="s">
        <v>642</v>
      </c>
      <c r="B6" s="10">
        <v>11</v>
      </c>
      <c r="C6" s="10">
        <v>32437261</v>
      </c>
      <c r="D6" s="109">
        <v>63</v>
      </c>
      <c r="E6" s="10" t="s">
        <v>23</v>
      </c>
      <c r="F6" s="10" t="s">
        <v>29</v>
      </c>
      <c r="G6" s="10">
        <v>1.1100000000000001</v>
      </c>
      <c r="H6" s="10" t="s">
        <v>644</v>
      </c>
      <c r="I6" s="94">
        <v>4E-14</v>
      </c>
      <c r="J6" s="4"/>
      <c r="K6" s="12">
        <v>1.07</v>
      </c>
      <c r="L6" s="10" t="s">
        <v>649</v>
      </c>
      <c r="M6" s="105">
        <v>7.7300000000000005E-7</v>
      </c>
      <c r="N6" s="113" t="s">
        <v>160</v>
      </c>
    </row>
    <row r="7" spans="1:14" ht="15" customHeight="1" x14ac:dyDescent="0.25">
      <c r="A7" s="258" t="s">
        <v>7899</v>
      </c>
      <c r="B7" s="258"/>
      <c r="C7" s="258"/>
      <c r="D7" s="258"/>
      <c r="E7" s="258"/>
      <c r="F7" s="258"/>
      <c r="G7" s="258"/>
      <c r="H7" s="258"/>
      <c r="I7" s="258"/>
      <c r="J7" s="258"/>
      <c r="K7" s="258"/>
      <c r="L7" s="258"/>
      <c r="M7" s="258"/>
      <c r="N7" s="258"/>
    </row>
    <row r="8" spans="1:14" x14ac:dyDescent="0.25">
      <c r="A8" s="259"/>
      <c r="B8" s="259"/>
      <c r="C8" s="259"/>
      <c r="D8" s="259"/>
      <c r="E8" s="259"/>
      <c r="F8" s="259"/>
      <c r="G8" s="259"/>
      <c r="H8" s="259"/>
      <c r="I8" s="259"/>
      <c r="J8" s="259"/>
      <c r="K8" s="259"/>
      <c r="L8" s="259"/>
      <c r="M8" s="259"/>
      <c r="N8" s="259"/>
    </row>
    <row r="9" spans="1:14" x14ac:dyDescent="0.25">
      <c r="A9" s="259"/>
      <c r="B9" s="259"/>
      <c r="C9" s="259"/>
      <c r="D9" s="259"/>
      <c r="E9" s="259"/>
      <c r="F9" s="259"/>
      <c r="G9" s="259"/>
      <c r="H9" s="259"/>
      <c r="I9" s="259"/>
      <c r="J9" s="259"/>
      <c r="K9" s="259"/>
      <c r="L9" s="259"/>
      <c r="M9" s="259"/>
      <c r="N9" s="259"/>
    </row>
    <row r="10" spans="1:14" x14ac:dyDescent="0.25">
      <c r="A10" s="259"/>
      <c r="B10" s="259"/>
      <c r="C10" s="259"/>
      <c r="D10" s="259"/>
      <c r="E10" s="259"/>
      <c r="F10" s="259"/>
      <c r="G10" s="259"/>
      <c r="H10" s="259"/>
      <c r="I10" s="259"/>
      <c r="J10" s="259"/>
      <c r="K10" s="259"/>
      <c r="L10" s="259"/>
      <c r="M10" s="259"/>
      <c r="N10" s="259"/>
    </row>
    <row r="11" spans="1:14" x14ac:dyDescent="0.25">
      <c r="A11" s="259"/>
      <c r="B11" s="259"/>
      <c r="C11" s="259"/>
      <c r="D11" s="259"/>
      <c r="E11" s="259"/>
      <c r="F11" s="259"/>
      <c r="G11" s="259"/>
      <c r="H11" s="259"/>
      <c r="I11" s="259"/>
      <c r="J11" s="259"/>
      <c r="K11" s="259"/>
      <c r="L11" s="259"/>
      <c r="M11" s="259"/>
      <c r="N11" s="259"/>
    </row>
    <row r="12" spans="1:14" x14ac:dyDescent="0.25">
      <c r="A12" s="259"/>
      <c r="B12" s="259"/>
      <c r="C12" s="259"/>
      <c r="D12" s="259"/>
      <c r="E12" s="259"/>
      <c r="F12" s="259"/>
      <c r="G12" s="259"/>
      <c r="H12" s="259"/>
      <c r="I12" s="259"/>
      <c r="J12" s="259"/>
      <c r="K12" s="259"/>
      <c r="L12" s="259"/>
      <c r="M12" s="259"/>
      <c r="N12" s="259"/>
    </row>
  </sheetData>
  <mergeCells count="10">
    <mergeCell ref="A7:N12"/>
    <mergeCell ref="K1:M1"/>
    <mergeCell ref="N1:N2"/>
    <mergeCell ref="A1:A2"/>
    <mergeCell ref="B1:B2"/>
    <mergeCell ref="D1:D2"/>
    <mergeCell ref="E1:E2"/>
    <mergeCell ref="F1:F2"/>
    <mergeCell ref="G1:I1"/>
    <mergeCell ref="C1:C2"/>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81"/>
  <sheetViews>
    <sheetView workbookViewId="0">
      <pane ySplit="2" topLeftCell="A3272" activePane="bottomLeft" state="frozen"/>
      <selection pane="bottomLeft" activeCell="A3276" sqref="A3276:N3281"/>
    </sheetView>
  </sheetViews>
  <sheetFormatPr defaultRowHeight="15" x14ac:dyDescent="0.25"/>
  <cols>
    <col min="1" max="1" width="13.7109375" customWidth="1"/>
    <col min="2" max="2" width="4.5703125" customWidth="1"/>
    <col min="3" max="3" width="10" bestFit="1" customWidth="1"/>
    <col min="4" max="4" width="8" customWidth="1"/>
    <col min="5" max="5" width="3.7109375" customWidth="1"/>
    <col min="6" max="6" width="4.42578125" customWidth="1"/>
    <col min="7" max="7" width="6.7109375" customWidth="1"/>
    <col min="8" max="8" width="6.85546875" customWidth="1"/>
    <col min="9" max="9" width="9.5703125" customWidth="1"/>
    <col min="10" max="10" width="1.85546875" customWidth="1"/>
    <col min="11" max="11" width="5.42578125" customWidth="1"/>
    <col min="12" max="12" width="11" bestFit="1" customWidth="1"/>
    <col min="13" max="13" width="7.7109375" customWidth="1"/>
    <col min="14" max="14" width="15.42578125" customWidth="1"/>
  </cols>
  <sheetData>
    <row r="1" spans="1:14" ht="17.25" x14ac:dyDescent="0.25">
      <c r="A1" s="286" t="s">
        <v>7877</v>
      </c>
      <c r="B1" s="287" t="s">
        <v>1211</v>
      </c>
      <c r="C1" s="287" t="s">
        <v>130</v>
      </c>
      <c r="D1" s="287" t="s">
        <v>7323</v>
      </c>
      <c r="E1" s="287" t="s">
        <v>14</v>
      </c>
      <c r="F1" s="287" t="s">
        <v>15</v>
      </c>
      <c r="G1" s="269" t="s">
        <v>7131</v>
      </c>
      <c r="H1" s="269"/>
      <c r="I1" s="269"/>
      <c r="J1" s="13"/>
      <c r="K1" s="269" t="s">
        <v>589</v>
      </c>
      <c r="L1" s="269"/>
      <c r="M1" s="269"/>
      <c r="N1" s="5"/>
    </row>
    <row r="2" spans="1:14" x14ac:dyDescent="0.25">
      <c r="A2" s="284"/>
      <c r="B2" s="288"/>
      <c r="C2" s="288"/>
      <c r="D2" s="288"/>
      <c r="E2" s="288"/>
      <c r="F2" s="288"/>
      <c r="G2" s="17" t="s">
        <v>591</v>
      </c>
      <c r="H2" s="17" t="s">
        <v>1127</v>
      </c>
      <c r="I2" s="17" t="s">
        <v>18</v>
      </c>
      <c r="J2" s="17"/>
      <c r="K2" s="17" t="s">
        <v>19</v>
      </c>
      <c r="L2" s="17" t="s">
        <v>1239</v>
      </c>
      <c r="M2" s="17" t="s">
        <v>18</v>
      </c>
      <c r="N2" s="17" t="s">
        <v>590</v>
      </c>
    </row>
    <row r="3" spans="1:14" x14ac:dyDescent="0.25">
      <c r="A3" s="6" t="s">
        <v>1481</v>
      </c>
      <c r="B3" s="6">
        <v>1</v>
      </c>
      <c r="C3" s="6">
        <v>2145970</v>
      </c>
      <c r="D3" s="174">
        <v>71.95</v>
      </c>
      <c r="E3" s="109" t="s">
        <v>24</v>
      </c>
      <c r="F3" s="109" t="s">
        <v>23</v>
      </c>
      <c r="G3" s="148">
        <v>-1.38418E-2</v>
      </c>
      <c r="H3" s="8">
        <v>1.9374448333046E-3</v>
      </c>
      <c r="I3" s="92">
        <v>9.0417299999999999E-13</v>
      </c>
      <c r="J3" s="3"/>
      <c r="K3" s="9">
        <v>0.99909099999999995</v>
      </c>
      <c r="L3" s="6" t="s">
        <v>1280</v>
      </c>
      <c r="M3" s="92">
        <v>0.94699999999999995</v>
      </c>
      <c r="N3" s="111" t="s">
        <v>1482</v>
      </c>
    </row>
    <row r="4" spans="1:14" x14ac:dyDescent="0.25">
      <c r="A4" s="6" t="s">
        <v>1483</v>
      </c>
      <c r="B4" s="6">
        <v>1</v>
      </c>
      <c r="C4" s="6">
        <v>2293397</v>
      </c>
      <c r="D4" s="174">
        <v>37.61</v>
      </c>
      <c r="E4" s="109" t="s">
        <v>24</v>
      </c>
      <c r="F4" s="109" t="s">
        <v>23</v>
      </c>
      <c r="G4" s="148">
        <v>1.0826300000000001E-2</v>
      </c>
      <c r="H4" s="8">
        <v>1.63108495836563E-3</v>
      </c>
      <c r="I4" s="92">
        <v>3.1908299999999997E-11</v>
      </c>
      <c r="J4" s="3"/>
      <c r="K4" s="9">
        <v>1.002</v>
      </c>
      <c r="L4" s="6" t="s">
        <v>1270</v>
      </c>
      <c r="M4" s="92">
        <v>0.877</v>
      </c>
      <c r="N4" s="111" t="s">
        <v>1484</v>
      </c>
    </row>
    <row r="5" spans="1:14" x14ac:dyDescent="0.25">
      <c r="A5" s="6" t="s">
        <v>1485</v>
      </c>
      <c r="B5" s="6">
        <v>1</v>
      </c>
      <c r="C5" s="6">
        <v>2334530</v>
      </c>
      <c r="D5" s="174">
        <v>34.64</v>
      </c>
      <c r="E5" s="109" t="s">
        <v>29</v>
      </c>
      <c r="F5" s="109" t="s">
        <v>23</v>
      </c>
      <c r="G5" s="148">
        <v>1.18268E-2</v>
      </c>
      <c r="H5" s="8">
        <v>2.0577994787749402E-3</v>
      </c>
      <c r="I5" s="92">
        <v>9.0677400000000004E-9</v>
      </c>
      <c r="J5" s="3"/>
      <c r="K5" s="9">
        <v>1.0138400000000001</v>
      </c>
      <c r="L5" s="6" t="s">
        <v>1271</v>
      </c>
      <c r="M5" s="92">
        <v>0.28899999999999998</v>
      </c>
      <c r="N5" s="111" t="s">
        <v>1486</v>
      </c>
    </row>
    <row r="6" spans="1:14" x14ac:dyDescent="0.25">
      <c r="A6" s="6" t="s">
        <v>1487</v>
      </c>
      <c r="B6" s="6">
        <v>1</v>
      </c>
      <c r="C6" s="6">
        <v>2354688</v>
      </c>
      <c r="D6" s="174">
        <v>19.170000000000002</v>
      </c>
      <c r="E6" s="109" t="s">
        <v>28</v>
      </c>
      <c r="F6" s="109" t="s">
        <v>23</v>
      </c>
      <c r="G6" s="148">
        <v>-1.29015E-2</v>
      </c>
      <c r="H6" s="8">
        <v>2.2192969749680299E-3</v>
      </c>
      <c r="I6" s="92">
        <v>6.1243100000000003E-9</v>
      </c>
      <c r="J6" s="3"/>
      <c r="K6" s="9">
        <v>1</v>
      </c>
      <c r="L6" s="6" t="s">
        <v>6941</v>
      </c>
      <c r="M6" s="92">
        <v>1</v>
      </c>
      <c r="N6" s="111" t="s">
        <v>1486</v>
      </c>
    </row>
    <row r="7" spans="1:14" x14ac:dyDescent="0.25">
      <c r="A7" s="6" t="s">
        <v>1488</v>
      </c>
      <c r="B7" s="6">
        <v>1</v>
      </c>
      <c r="C7" s="6">
        <v>2931420</v>
      </c>
      <c r="D7" s="174">
        <v>73.87</v>
      </c>
      <c r="E7" s="109" t="s">
        <v>24</v>
      </c>
      <c r="F7" s="109" t="s">
        <v>29</v>
      </c>
      <c r="G7" s="148">
        <v>-1.18552E-2</v>
      </c>
      <c r="H7" s="8">
        <v>1.6095097865471101E-3</v>
      </c>
      <c r="I7" s="92">
        <v>1.76192E-13</v>
      </c>
      <c r="J7" s="3"/>
      <c r="K7" s="9">
        <v>1.0328200000000001</v>
      </c>
      <c r="L7" s="6" t="s">
        <v>1346</v>
      </c>
      <c r="M7" s="92">
        <v>4.3799999999999999E-2</v>
      </c>
      <c r="N7" s="111" t="s">
        <v>1489</v>
      </c>
    </row>
    <row r="8" spans="1:14" x14ac:dyDescent="0.25">
      <c r="A8" s="6" t="s">
        <v>1490</v>
      </c>
      <c r="B8" s="6">
        <v>1</v>
      </c>
      <c r="C8" s="6">
        <v>3121966</v>
      </c>
      <c r="D8" s="174">
        <v>76.959999999999994</v>
      </c>
      <c r="E8" s="109" t="s">
        <v>29</v>
      </c>
      <c r="F8" s="109" t="s">
        <v>28</v>
      </c>
      <c r="G8" s="148">
        <v>-1.1413400000000001E-2</v>
      </c>
      <c r="H8" s="8">
        <v>1.8555188953206399E-3</v>
      </c>
      <c r="I8" s="92">
        <v>7.6968900000000005E-10</v>
      </c>
      <c r="J8" s="3"/>
      <c r="K8" s="9">
        <v>1.01495</v>
      </c>
      <c r="L8" s="6" t="s">
        <v>1279</v>
      </c>
      <c r="M8" s="92">
        <v>0.33200000000000002</v>
      </c>
      <c r="N8" s="111" t="s">
        <v>1491</v>
      </c>
    </row>
    <row r="9" spans="1:14" x14ac:dyDescent="0.25">
      <c r="A9" s="6" t="s">
        <v>1492</v>
      </c>
      <c r="B9" s="6">
        <v>1</v>
      </c>
      <c r="C9" s="6">
        <v>3400192</v>
      </c>
      <c r="D9" s="174">
        <v>34.870000000000005</v>
      </c>
      <c r="E9" s="109" t="s">
        <v>24</v>
      </c>
      <c r="F9" s="109" t="s">
        <v>23</v>
      </c>
      <c r="G9" s="148">
        <v>1.03874E-2</v>
      </c>
      <c r="H9" s="8">
        <v>1.54208914707968E-3</v>
      </c>
      <c r="I9" s="92">
        <v>1.6288800000000001E-11</v>
      </c>
      <c r="J9" s="3"/>
      <c r="K9" s="9">
        <v>0.97833999999999999</v>
      </c>
      <c r="L9" s="6" t="s">
        <v>1347</v>
      </c>
      <c r="M9" s="92">
        <v>8.9899999999999994E-2</v>
      </c>
      <c r="N9" s="111" t="s">
        <v>1491</v>
      </c>
    </row>
    <row r="10" spans="1:14" x14ac:dyDescent="0.25">
      <c r="A10" s="6" t="s">
        <v>1493</v>
      </c>
      <c r="B10" s="6">
        <v>1</v>
      </c>
      <c r="C10" s="6">
        <v>3849722</v>
      </c>
      <c r="D10" s="174">
        <v>68.260000000000005</v>
      </c>
      <c r="E10" s="109" t="s">
        <v>29</v>
      </c>
      <c r="F10" s="109" t="s">
        <v>23</v>
      </c>
      <c r="G10" s="148">
        <v>-9.4435000000000005E-3</v>
      </c>
      <c r="H10" s="8">
        <v>1.5018308510409699E-3</v>
      </c>
      <c r="I10" s="92">
        <v>3.21599E-10</v>
      </c>
      <c r="J10" s="3"/>
      <c r="K10" s="9">
        <v>1.0079199999999999</v>
      </c>
      <c r="L10" s="6" t="s">
        <v>1270</v>
      </c>
      <c r="M10" s="92">
        <v>0.55500000000000005</v>
      </c>
      <c r="N10" s="111" t="s">
        <v>1494</v>
      </c>
    </row>
    <row r="11" spans="1:14" x14ac:dyDescent="0.25">
      <c r="A11" s="6" t="s">
        <v>1495</v>
      </c>
      <c r="B11" s="6">
        <v>1</v>
      </c>
      <c r="C11" s="6">
        <v>6534501</v>
      </c>
      <c r="D11" s="174">
        <v>11.04</v>
      </c>
      <c r="E11" s="109" t="s">
        <v>24</v>
      </c>
      <c r="F11" s="109" t="s">
        <v>23</v>
      </c>
      <c r="G11" s="148">
        <v>-1.52782E-2</v>
      </c>
      <c r="H11" s="8">
        <v>2.2334596617310199E-3</v>
      </c>
      <c r="I11" s="92">
        <v>7.8863199999999999E-12</v>
      </c>
      <c r="J11" s="3"/>
      <c r="K11" s="9">
        <v>0.99839</v>
      </c>
      <c r="L11" s="6" t="s">
        <v>6942</v>
      </c>
      <c r="M11" s="92">
        <v>0.93500000000000005</v>
      </c>
      <c r="N11" s="111" t="s">
        <v>1496</v>
      </c>
    </row>
    <row r="12" spans="1:14" x14ac:dyDescent="0.25">
      <c r="A12" s="6" t="s">
        <v>1497</v>
      </c>
      <c r="B12" s="6">
        <v>1</v>
      </c>
      <c r="C12" s="6">
        <v>8024295</v>
      </c>
      <c r="D12" s="174">
        <v>82.42</v>
      </c>
      <c r="E12" s="109" t="s">
        <v>24</v>
      </c>
      <c r="F12" s="109" t="s">
        <v>28</v>
      </c>
      <c r="G12" s="148">
        <v>-1.14614E-2</v>
      </c>
      <c r="H12" s="8">
        <v>1.9605251703131098E-3</v>
      </c>
      <c r="I12" s="92">
        <v>5.0327200000000004E-9</v>
      </c>
      <c r="J12" s="3"/>
      <c r="K12" s="9">
        <v>0.99002999999999997</v>
      </c>
      <c r="L12" s="6" t="s">
        <v>1265</v>
      </c>
      <c r="M12" s="92">
        <v>0.53</v>
      </c>
      <c r="N12" s="111" t="s">
        <v>1498</v>
      </c>
    </row>
    <row r="13" spans="1:14" x14ac:dyDescent="0.25">
      <c r="A13" s="6" t="s">
        <v>1499</v>
      </c>
      <c r="B13" s="6">
        <v>1</v>
      </c>
      <c r="C13" s="6">
        <v>8447713</v>
      </c>
      <c r="D13" s="174">
        <v>22.189999999999998</v>
      </c>
      <c r="E13" s="109" t="s">
        <v>24</v>
      </c>
      <c r="F13" s="109" t="s">
        <v>23</v>
      </c>
      <c r="G13" s="148">
        <v>1.3662199999999999E-2</v>
      </c>
      <c r="H13" s="8">
        <v>1.9819675564117698E-3</v>
      </c>
      <c r="I13" s="92">
        <v>5.4531499999999996E-12</v>
      </c>
      <c r="J13" s="3"/>
      <c r="K13" s="9">
        <v>1.0028900000000001</v>
      </c>
      <c r="L13" s="6" t="s">
        <v>1280</v>
      </c>
      <c r="M13" s="92">
        <v>0.85399999999999998</v>
      </c>
      <c r="N13" s="111" t="s">
        <v>1500</v>
      </c>
    </row>
    <row r="14" spans="1:14" x14ac:dyDescent="0.25">
      <c r="A14" s="6" t="s">
        <v>1501</v>
      </c>
      <c r="B14" s="6">
        <v>1</v>
      </c>
      <c r="C14" s="6">
        <v>9200841</v>
      </c>
      <c r="D14" s="174">
        <v>60.750000000000007</v>
      </c>
      <c r="E14" s="109" t="s">
        <v>24</v>
      </c>
      <c r="F14" s="109" t="s">
        <v>28</v>
      </c>
      <c r="G14" s="148">
        <v>1.1002899999999999E-2</v>
      </c>
      <c r="H14" s="8">
        <v>1.5270501421923001E-3</v>
      </c>
      <c r="I14" s="92">
        <v>5.7903499999999997E-13</v>
      </c>
      <c r="J14" s="3"/>
      <c r="K14" s="9">
        <v>1.0001</v>
      </c>
      <c r="L14" s="6" t="s">
        <v>1280</v>
      </c>
      <c r="M14" s="92">
        <v>0.99399999999999999</v>
      </c>
      <c r="N14" s="111" t="s">
        <v>1502</v>
      </c>
    </row>
    <row r="15" spans="1:14" x14ac:dyDescent="0.25">
      <c r="A15" s="6" t="s">
        <v>1503</v>
      </c>
      <c r="B15" s="6">
        <v>1</v>
      </c>
      <c r="C15" s="6">
        <v>9244672</v>
      </c>
      <c r="D15" s="174">
        <v>15.110000000000001</v>
      </c>
      <c r="E15" s="109" t="s">
        <v>24</v>
      </c>
      <c r="F15" s="109" t="s">
        <v>23</v>
      </c>
      <c r="G15" s="148">
        <v>1.60416E-2</v>
      </c>
      <c r="H15" s="8">
        <v>2.4824056222215998E-3</v>
      </c>
      <c r="I15" s="92">
        <v>1.0324700000000001E-10</v>
      </c>
      <c r="J15" s="3"/>
      <c r="K15" s="9">
        <v>0.98773</v>
      </c>
      <c r="L15" s="6" t="s">
        <v>1274</v>
      </c>
      <c r="M15" s="92">
        <v>0.48699999999999999</v>
      </c>
      <c r="N15" s="111" t="s">
        <v>1502</v>
      </c>
    </row>
    <row r="16" spans="1:14" x14ac:dyDescent="0.25">
      <c r="A16" s="6" t="s">
        <v>1504</v>
      </c>
      <c r="B16" s="6">
        <v>1</v>
      </c>
      <c r="C16" s="6">
        <v>9279146</v>
      </c>
      <c r="D16" s="174">
        <v>27.57</v>
      </c>
      <c r="E16" s="109" t="s">
        <v>24</v>
      </c>
      <c r="F16" s="109" t="s">
        <v>23</v>
      </c>
      <c r="G16" s="148">
        <v>-2.3027599999999999E-2</v>
      </c>
      <c r="H16" s="8">
        <v>2.6569640607124398E-3</v>
      </c>
      <c r="I16" s="92">
        <v>4.4410599999999997E-18</v>
      </c>
      <c r="J16" s="3"/>
      <c r="K16" s="9">
        <v>1.00054</v>
      </c>
      <c r="L16" s="6" t="s">
        <v>1280</v>
      </c>
      <c r="M16" s="92">
        <v>0.96899999999999997</v>
      </c>
      <c r="N16" s="111" t="s">
        <v>1502</v>
      </c>
    </row>
    <row r="17" spans="1:14" x14ac:dyDescent="0.25">
      <c r="A17" s="6" t="s">
        <v>1505</v>
      </c>
      <c r="B17" s="6">
        <v>1</v>
      </c>
      <c r="C17" s="6">
        <v>9280979</v>
      </c>
      <c r="D17" s="174">
        <v>58.84</v>
      </c>
      <c r="E17" s="109" t="s">
        <v>29</v>
      </c>
      <c r="F17" s="109" t="s">
        <v>28</v>
      </c>
      <c r="G17" s="148">
        <v>-2.6563699999999999E-2</v>
      </c>
      <c r="H17" s="8">
        <v>2.9641871386912799E-3</v>
      </c>
      <c r="I17" s="92">
        <v>3.2015699999999999E-19</v>
      </c>
      <c r="J17" s="3"/>
      <c r="K17" s="9">
        <v>0.99658000000000002</v>
      </c>
      <c r="L17" s="6" t="s">
        <v>647</v>
      </c>
      <c r="M17" s="92">
        <v>0.78600000000000003</v>
      </c>
      <c r="N17" s="111" t="s">
        <v>1502</v>
      </c>
    </row>
    <row r="18" spans="1:14" x14ac:dyDescent="0.25">
      <c r="A18" s="6" t="s">
        <v>1506</v>
      </c>
      <c r="B18" s="6">
        <v>1</v>
      </c>
      <c r="C18" s="6">
        <v>9282144</v>
      </c>
      <c r="D18" s="174">
        <v>55.85</v>
      </c>
      <c r="E18" s="109" t="s">
        <v>28</v>
      </c>
      <c r="F18" s="109" t="s">
        <v>23</v>
      </c>
      <c r="G18" s="148">
        <v>-1.31415E-2</v>
      </c>
      <c r="H18" s="8">
        <v>2.2110104286948299E-3</v>
      </c>
      <c r="I18" s="92">
        <v>2.7872300000000001E-9</v>
      </c>
      <c r="J18" s="3"/>
      <c r="K18" s="9">
        <v>0.99665099999999995</v>
      </c>
      <c r="L18" s="6" t="s">
        <v>647</v>
      </c>
      <c r="M18" s="92">
        <v>0.78900000000000003</v>
      </c>
      <c r="N18" s="111" t="s">
        <v>1507</v>
      </c>
    </row>
    <row r="19" spans="1:14" x14ac:dyDescent="0.25">
      <c r="A19" s="6" t="s">
        <v>1508</v>
      </c>
      <c r="B19" s="6">
        <v>1</v>
      </c>
      <c r="C19" s="6">
        <v>9367810</v>
      </c>
      <c r="D19" s="174">
        <v>81.849999999999994</v>
      </c>
      <c r="E19" s="109" t="s">
        <v>24</v>
      </c>
      <c r="F19" s="109" t="s">
        <v>23</v>
      </c>
      <c r="G19" s="148">
        <v>1.2536200000000001E-2</v>
      </c>
      <c r="H19" s="8">
        <v>2.0267935188539202E-3</v>
      </c>
      <c r="I19" s="92">
        <v>6.2008899999999997E-10</v>
      </c>
      <c r="J19" s="3"/>
      <c r="K19" s="9">
        <v>1.0088200000000001</v>
      </c>
      <c r="L19" s="6" t="s">
        <v>1344</v>
      </c>
      <c r="M19" s="92">
        <v>0.58299999999999996</v>
      </c>
      <c r="N19" s="111" t="s">
        <v>1507</v>
      </c>
    </row>
    <row r="20" spans="1:14" x14ac:dyDescent="0.25">
      <c r="A20" s="6" t="s">
        <v>1509</v>
      </c>
      <c r="B20" s="6">
        <v>1</v>
      </c>
      <c r="C20" s="6">
        <v>9378481</v>
      </c>
      <c r="D20" s="174">
        <v>82.58</v>
      </c>
      <c r="E20" s="109" t="s">
        <v>29</v>
      </c>
      <c r="F20" s="109" t="s">
        <v>28</v>
      </c>
      <c r="G20" s="148">
        <v>1.6426400000000001E-2</v>
      </c>
      <c r="H20" s="8">
        <v>2.1520523117166701E-3</v>
      </c>
      <c r="I20" s="92">
        <v>2.29531E-14</v>
      </c>
      <c r="J20" s="3"/>
      <c r="K20" s="9">
        <v>1.00865</v>
      </c>
      <c r="L20" s="6" t="s">
        <v>1344</v>
      </c>
      <c r="M20" s="92">
        <v>0.60399999999999998</v>
      </c>
      <c r="N20" s="111" t="s">
        <v>1507</v>
      </c>
    </row>
    <row r="21" spans="1:14" x14ac:dyDescent="0.25">
      <c r="A21" s="6" t="s">
        <v>1510</v>
      </c>
      <c r="B21" s="6">
        <v>1</v>
      </c>
      <c r="C21" s="6">
        <v>9441433</v>
      </c>
      <c r="D21" s="174">
        <v>8.6240000000000006</v>
      </c>
      <c r="E21" s="109" t="s">
        <v>24</v>
      </c>
      <c r="F21" s="109" t="s">
        <v>23</v>
      </c>
      <c r="G21" s="148">
        <v>-1.67198E-2</v>
      </c>
      <c r="H21" s="8">
        <v>2.7509568065689802E-3</v>
      </c>
      <c r="I21" s="92">
        <v>1.2183300000000001E-9</v>
      </c>
      <c r="J21" s="3"/>
      <c r="K21" s="9">
        <v>1.0305299999999999</v>
      </c>
      <c r="L21" s="6" t="s">
        <v>6943</v>
      </c>
      <c r="M21" s="92">
        <v>0.189</v>
      </c>
      <c r="N21" s="111" t="s">
        <v>1511</v>
      </c>
    </row>
    <row r="22" spans="1:14" x14ac:dyDescent="0.25">
      <c r="A22" s="6" t="s">
        <v>1512</v>
      </c>
      <c r="B22" s="6">
        <v>1</v>
      </c>
      <c r="C22" s="6">
        <v>9482553</v>
      </c>
      <c r="D22" s="174">
        <v>37.32</v>
      </c>
      <c r="E22" s="109" t="s">
        <v>24</v>
      </c>
      <c r="F22" s="109" t="s">
        <v>23</v>
      </c>
      <c r="G22" s="148">
        <v>1.54211E-2</v>
      </c>
      <c r="H22" s="8">
        <v>1.57591354375995E-3</v>
      </c>
      <c r="I22" s="92">
        <v>1.2995300000000001E-22</v>
      </c>
      <c r="J22" s="3"/>
      <c r="K22" s="9">
        <v>1.00051</v>
      </c>
      <c r="L22" s="6" t="s">
        <v>1270</v>
      </c>
      <c r="M22" s="92">
        <v>0.96899999999999997</v>
      </c>
      <c r="N22" s="111" t="s">
        <v>1511</v>
      </c>
    </row>
    <row r="23" spans="1:14" x14ac:dyDescent="0.25">
      <c r="A23" s="6" t="s">
        <v>1513</v>
      </c>
      <c r="B23" s="6">
        <v>1</v>
      </c>
      <c r="C23" s="6">
        <v>10182173</v>
      </c>
      <c r="D23" s="174">
        <v>59.819999999999993</v>
      </c>
      <c r="E23" s="109" t="s">
        <v>29</v>
      </c>
      <c r="F23" s="109" t="s">
        <v>28</v>
      </c>
      <c r="G23" s="148">
        <v>-9.1440400000000008E-3</v>
      </c>
      <c r="H23" s="8">
        <v>1.50314927955957E-3</v>
      </c>
      <c r="I23" s="92">
        <v>1.1776699999999999E-9</v>
      </c>
      <c r="J23" s="3"/>
      <c r="K23" s="9">
        <v>1.00305</v>
      </c>
      <c r="L23" s="6" t="s">
        <v>1270</v>
      </c>
      <c r="M23" s="92">
        <v>0.81</v>
      </c>
      <c r="N23" s="111" t="s">
        <v>1514</v>
      </c>
    </row>
    <row r="24" spans="1:14" x14ac:dyDescent="0.25">
      <c r="A24" s="6" t="s">
        <v>1515</v>
      </c>
      <c r="B24" s="6">
        <v>1</v>
      </c>
      <c r="C24" s="6">
        <v>10226118</v>
      </c>
      <c r="D24" s="174">
        <v>12.72</v>
      </c>
      <c r="E24" s="109" t="s">
        <v>24</v>
      </c>
      <c r="F24" s="109" t="s">
        <v>23</v>
      </c>
      <c r="G24" s="148">
        <v>2.6739700000000002E-2</v>
      </c>
      <c r="H24" s="8">
        <v>2.1807240498990001E-3</v>
      </c>
      <c r="I24" s="92">
        <v>1.45157E-34</v>
      </c>
      <c r="J24" s="3"/>
      <c r="K24" s="9">
        <v>0.99526999999999999</v>
      </c>
      <c r="L24" s="6" t="s">
        <v>1273</v>
      </c>
      <c r="M24" s="92">
        <v>0.79900000000000004</v>
      </c>
      <c r="N24" s="111" t="s">
        <v>1516</v>
      </c>
    </row>
    <row r="25" spans="1:14" x14ac:dyDescent="0.25">
      <c r="A25" s="6" t="s">
        <v>1517</v>
      </c>
      <c r="B25" s="6">
        <v>1</v>
      </c>
      <c r="C25" s="6">
        <v>11213965</v>
      </c>
      <c r="D25" s="174">
        <v>70.72</v>
      </c>
      <c r="E25" s="109" t="s">
        <v>24</v>
      </c>
      <c r="F25" s="109" t="s">
        <v>23</v>
      </c>
      <c r="G25" s="148">
        <v>-1.80839E-2</v>
      </c>
      <c r="H25" s="8">
        <v>1.6094493661399499E-3</v>
      </c>
      <c r="I25" s="92">
        <v>2.7116100000000001E-29</v>
      </c>
      <c r="J25" s="3"/>
      <c r="K25" s="9">
        <v>1.0147200000000001</v>
      </c>
      <c r="L25" s="6" t="s">
        <v>1271</v>
      </c>
      <c r="M25" s="92">
        <v>0.28899999999999998</v>
      </c>
      <c r="N25" s="111" t="s">
        <v>1518</v>
      </c>
    </row>
    <row r="26" spans="1:14" x14ac:dyDescent="0.25">
      <c r="A26" s="6" t="s">
        <v>1519</v>
      </c>
      <c r="B26" s="6">
        <v>1</v>
      </c>
      <c r="C26" s="6">
        <v>13542032</v>
      </c>
      <c r="D26" s="174">
        <v>20.25</v>
      </c>
      <c r="E26" s="109" t="s">
        <v>24</v>
      </c>
      <c r="F26" s="109" t="s">
        <v>23</v>
      </c>
      <c r="G26" s="148">
        <v>1.2456200000000001E-2</v>
      </c>
      <c r="H26" s="8">
        <v>1.84216035315169E-3</v>
      </c>
      <c r="I26" s="92">
        <v>1.36349E-11</v>
      </c>
      <c r="J26" s="3"/>
      <c r="K26" s="9">
        <v>1.00231</v>
      </c>
      <c r="L26" s="6" t="s">
        <v>1280</v>
      </c>
      <c r="M26" s="92">
        <v>0.88</v>
      </c>
      <c r="N26" s="111" t="s">
        <v>1520</v>
      </c>
    </row>
    <row r="27" spans="1:14" x14ac:dyDescent="0.25">
      <c r="A27" s="6" t="s">
        <v>1521</v>
      </c>
      <c r="B27" s="6">
        <v>1</v>
      </c>
      <c r="C27" s="6">
        <v>16016759</v>
      </c>
      <c r="D27" s="174">
        <v>40.450000000000003</v>
      </c>
      <c r="E27" s="109" t="s">
        <v>29</v>
      </c>
      <c r="F27" s="109" t="s">
        <v>28</v>
      </c>
      <c r="G27" s="148">
        <v>-9.9472999999999992E-3</v>
      </c>
      <c r="H27" s="8">
        <v>1.4439595962675101E-3</v>
      </c>
      <c r="I27" s="92">
        <v>5.6223600000000003E-12</v>
      </c>
      <c r="J27" s="3"/>
      <c r="K27" s="9">
        <v>1.0147999999999999</v>
      </c>
      <c r="L27" s="6" t="s">
        <v>1271</v>
      </c>
      <c r="M27" s="92">
        <v>0.24399999999999999</v>
      </c>
      <c r="N27" s="111" t="s">
        <v>1522</v>
      </c>
    </row>
    <row r="28" spans="1:14" x14ac:dyDescent="0.25">
      <c r="A28" s="6" t="s">
        <v>1523</v>
      </c>
      <c r="B28" s="6">
        <v>1</v>
      </c>
      <c r="C28" s="6">
        <v>16184303</v>
      </c>
      <c r="D28" s="174">
        <v>37.480000000000004</v>
      </c>
      <c r="E28" s="109" t="s">
        <v>24</v>
      </c>
      <c r="F28" s="109" t="s">
        <v>23</v>
      </c>
      <c r="G28" s="148">
        <v>1.2551E-2</v>
      </c>
      <c r="H28" s="8">
        <v>1.5268489243222801E-3</v>
      </c>
      <c r="I28" s="92">
        <v>2.03168E-16</v>
      </c>
      <c r="J28" s="3"/>
      <c r="K28" s="9">
        <v>1.0053799999999999</v>
      </c>
      <c r="L28" s="6" t="s">
        <v>1270</v>
      </c>
      <c r="M28" s="92">
        <v>0.67400000000000004</v>
      </c>
      <c r="N28" s="111" t="s">
        <v>1524</v>
      </c>
    </row>
    <row r="29" spans="1:14" x14ac:dyDescent="0.25">
      <c r="A29" s="6" t="s">
        <v>1525</v>
      </c>
      <c r="B29" s="6">
        <v>1</v>
      </c>
      <c r="C29" s="6">
        <v>16502145</v>
      </c>
      <c r="D29" s="174">
        <v>52.370000000000005</v>
      </c>
      <c r="E29" s="109" t="s">
        <v>24</v>
      </c>
      <c r="F29" s="109" t="s">
        <v>23</v>
      </c>
      <c r="G29" s="148">
        <v>-9.7744900000000003E-3</v>
      </c>
      <c r="H29" s="8">
        <v>1.6181128255668201E-3</v>
      </c>
      <c r="I29" s="92">
        <v>1.5347299999999999E-9</v>
      </c>
      <c r="J29" s="3"/>
      <c r="K29" s="9">
        <v>1.0184299999999999</v>
      </c>
      <c r="L29" s="6" t="s">
        <v>1271</v>
      </c>
      <c r="M29" s="92">
        <v>0.14099999999999999</v>
      </c>
      <c r="N29" s="111" t="s">
        <v>1526</v>
      </c>
    </row>
    <row r="30" spans="1:14" x14ac:dyDescent="0.25">
      <c r="A30" s="6" t="s">
        <v>798</v>
      </c>
      <c r="B30" s="6">
        <v>1</v>
      </c>
      <c r="C30" s="6">
        <v>16980180</v>
      </c>
      <c r="D30" s="174">
        <v>47.620000000000005</v>
      </c>
      <c r="E30" s="109" t="s">
        <v>28</v>
      </c>
      <c r="F30" s="109" t="s">
        <v>23</v>
      </c>
      <c r="G30" s="148">
        <v>-3.6949599999999999E-2</v>
      </c>
      <c r="H30" s="8">
        <v>1.6020569238085001E-3</v>
      </c>
      <c r="I30" s="92">
        <v>1.06817E-117</v>
      </c>
      <c r="J30" s="3"/>
      <c r="K30" s="9">
        <v>1.01217</v>
      </c>
      <c r="L30" s="6" t="s">
        <v>1271</v>
      </c>
      <c r="M30" s="92">
        <v>0.32900000000000001</v>
      </c>
      <c r="N30" s="111" t="s">
        <v>799</v>
      </c>
    </row>
    <row r="31" spans="1:14" x14ac:dyDescent="0.25">
      <c r="A31" s="6" t="s">
        <v>1527</v>
      </c>
      <c r="B31" s="6">
        <v>1</v>
      </c>
      <c r="C31" s="6">
        <v>19113613</v>
      </c>
      <c r="D31" s="174">
        <v>38.379999999999995</v>
      </c>
      <c r="E31" s="109" t="s">
        <v>24</v>
      </c>
      <c r="F31" s="109" t="s">
        <v>23</v>
      </c>
      <c r="G31" s="148">
        <v>-1.18116E-2</v>
      </c>
      <c r="H31" s="8">
        <v>1.71411278502846E-3</v>
      </c>
      <c r="I31" s="92">
        <v>5.5481400000000002E-12</v>
      </c>
      <c r="J31" s="3"/>
      <c r="K31" s="9">
        <v>0.98949200000000004</v>
      </c>
      <c r="L31" s="6" t="s">
        <v>6944</v>
      </c>
      <c r="M31" s="92">
        <v>0.40699999999999997</v>
      </c>
      <c r="N31" s="111" t="s">
        <v>1528</v>
      </c>
    </row>
    <row r="32" spans="1:14" x14ac:dyDescent="0.25">
      <c r="A32" s="6" t="s">
        <v>1529</v>
      </c>
      <c r="B32" s="6">
        <v>1</v>
      </c>
      <c r="C32" s="6">
        <v>19428536</v>
      </c>
      <c r="D32" s="174">
        <v>54.08</v>
      </c>
      <c r="E32" s="109" t="s">
        <v>29</v>
      </c>
      <c r="F32" s="109" t="s">
        <v>28</v>
      </c>
      <c r="G32" s="148">
        <v>1.58692E-2</v>
      </c>
      <c r="H32" s="8">
        <v>1.6025255955089801E-3</v>
      </c>
      <c r="I32" s="92">
        <v>4.05515E-23</v>
      </c>
      <c r="J32" s="3"/>
      <c r="K32" s="9">
        <v>0.99245700000000003</v>
      </c>
      <c r="L32" s="6" t="s">
        <v>647</v>
      </c>
      <c r="M32" s="92">
        <v>0.54</v>
      </c>
      <c r="N32" s="111" t="s">
        <v>1530</v>
      </c>
    </row>
    <row r="33" spans="1:14" x14ac:dyDescent="0.25">
      <c r="A33" s="6" t="s">
        <v>1531</v>
      </c>
      <c r="B33" s="6">
        <v>1</v>
      </c>
      <c r="C33" s="6">
        <v>21258092</v>
      </c>
      <c r="D33" s="174">
        <v>40.69</v>
      </c>
      <c r="E33" s="109" t="s">
        <v>24</v>
      </c>
      <c r="F33" s="109" t="s">
        <v>23</v>
      </c>
      <c r="G33" s="148">
        <v>-1.6550700000000002E-2</v>
      </c>
      <c r="H33" s="8">
        <v>1.6646704406679199E-3</v>
      </c>
      <c r="I33" s="92">
        <v>2.7238499999999999E-23</v>
      </c>
      <c r="J33" s="3"/>
      <c r="K33" s="9">
        <v>0.991788</v>
      </c>
      <c r="L33" s="6" t="s">
        <v>647</v>
      </c>
      <c r="M33" s="92">
        <v>0.51500000000000001</v>
      </c>
      <c r="N33" s="111" t="s">
        <v>1532</v>
      </c>
    </row>
    <row r="34" spans="1:14" x14ac:dyDescent="0.25">
      <c r="A34" s="6" t="s">
        <v>1533</v>
      </c>
      <c r="B34" s="6">
        <v>1</v>
      </c>
      <c r="C34" s="6">
        <v>21581111</v>
      </c>
      <c r="D34" s="174">
        <v>79.88</v>
      </c>
      <c r="E34" s="109" t="s">
        <v>24</v>
      </c>
      <c r="F34" s="109" t="s">
        <v>23</v>
      </c>
      <c r="G34" s="148">
        <v>1.23903E-2</v>
      </c>
      <c r="H34" s="8">
        <v>1.85889966795161E-3</v>
      </c>
      <c r="I34" s="92">
        <v>2.6395500000000001E-11</v>
      </c>
      <c r="J34" s="3"/>
      <c r="K34" s="9">
        <v>0.98729999999999996</v>
      </c>
      <c r="L34" s="6" t="s">
        <v>1265</v>
      </c>
      <c r="M34" s="92">
        <v>0.42299999999999999</v>
      </c>
      <c r="N34" s="111" t="s">
        <v>1534</v>
      </c>
    </row>
    <row r="35" spans="1:14" x14ac:dyDescent="0.25">
      <c r="A35" s="6" t="s">
        <v>1535</v>
      </c>
      <c r="B35" s="6">
        <v>1</v>
      </c>
      <c r="C35" s="6">
        <v>21944414</v>
      </c>
      <c r="D35" s="174">
        <v>61.419999999999995</v>
      </c>
      <c r="E35" s="109" t="s">
        <v>29</v>
      </c>
      <c r="F35" s="109" t="s">
        <v>28</v>
      </c>
      <c r="G35" s="148">
        <v>-1.26407E-2</v>
      </c>
      <c r="H35" s="8">
        <v>1.61241245574893E-3</v>
      </c>
      <c r="I35" s="92">
        <v>4.5191400000000003E-15</v>
      </c>
      <c r="J35" s="3"/>
      <c r="K35" s="9">
        <v>1.01292</v>
      </c>
      <c r="L35" s="6" t="s">
        <v>1271</v>
      </c>
      <c r="M35" s="92">
        <v>0.317</v>
      </c>
      <c r="N35" s="111" t="s">
        <v>1536</v>
      </c>
    </row>
    <row r="36" spans="1:14" x14ac:dyDescent="0.25">
      <c r="A36" s="6" t="s">
        <v>1537</v>
      </c>
      <c r="B36" s="6">
        <v>1</v>
      </c>
      <c r="C36" s="6">
        <v>22151000</v>
      </c>
      <c r="D36" s="174">
        <v>33.450000000000003</v>
      </c>
      <c r="E36" s="109" t="s">
        <v>29</v>
      </c>
      <c r="F36" s="109" t="s">
        <v>28</v>
      </c>
      <c r="G36" s="148">
        <v>-1.55887E-2</v>
      </c>
      <c r="H36" s="8">
        <v>2.0632231802582301E-3</v>
      </c>
      <c r="I36" s="92">
        <v>4.1722699999999998E-14</v>
      </c>
      <c r="J36" s="3"/>
      <c r="K36" s="9">
        <v>1.0288600000000001</v>
      </c>
      <c r="L36" s="6" t="s">
        <v>6945</v>
      </c>
      <c r="M36" s="92">
        <v>3.2899999999999999E-2</v>
      </c>
      <c r="N36" s="111" t="s">
        <v>91</v>
      </c>
    </row>
    <row r="37" spans="1:14" x14ac:dyDescent="0.25">
      <c r="A37" s="6" t="s">
        <v>1538</v>
      </c>
      <c r="B37" s="6">
        <v>1</v>
      </c>
      <c r="C37" s="6">
        <v>22196434</v>
      </c>
      <c r="D37" s="174">
        <v>74.819999999999993</v>
      </c>
      <c r="E37" s="109" t="s">
        <v>29</v>
      </c>
      <c r="F37" s="109" t="s">
        <v>28</v>
      </c>
      <c r="G37" s="148">
        <v>-1.17199E-2</v>
      </c>
      <c r="H37" s="8">
        <v>1.84337056469077E-3</v>
      </c>
      <c r="I37" s="92">
        <v>2.0457799999999999E-10</v>
      </c>
      <c r="J37" s="3"/>
      <c r="K37" s="9">
        <v>1.0235700000000001</v>
      </c>
      <c r="L37" s="6" t="s">
        <v>1348</v>
      </c>
      <c r="M37" s="92">
        <v>0.10100000000000001</v>
      </c>
      <c r="N37" s="111" t="s">
        <v>91</v>
      </c>
    </row>
    <row r="38" spans="1:14" x14ac:dyDescent="0.25">
      <c r="A38" s="6" t="s">
        <v>1539</v>
      </c>
      <c r="B38" s="6">
        <v>1</v>
      </c>
      <c r="C38" s="6">
        <v>23122690</v>
      </c>
      <c r="D38" s="174">
        <v>55.879999999999995</v>
      </c>
      <c r="E38" s="109" t="s">
        <v>29</v>
      </c>
      <c r="F38" s="109" t="s">
        <v>28</v>
      </c>
      <c r="G38" s="148">
        <v>2.2285800000000001E-2</v>
      </c>
      <c r="H38" s="8">
        <v>1.64254475185859E-3</v>
      </c>
      <c r="I38" s="92">
        <v>6.2117900000000004E-42</v>
      </c>
      <c r="J38" s="3"/>
      <c r="K38" s="9">
        <v>1.00543</v>
      </c>
      <c r="L38" s="6" t="s">
        <v>1270</v>
      </c>
      <c r="M38" s="92">
        <v>0.66900000000000004</v>
      </c>
      <c r="N38" s="111" t="s">
        <v>1540</v>
      </c>
    </row>
    <row r="39" spans="1:14" x14ac:dyDescent="0.25">
      <c r="A39" s="6" t="s">
        <v>1541</v>
      </c>
      <c r="B39" s="6">
        <v>1</v>
      </c>
      <c r="C39" s="6">
        <v>24713824</v>
      </c>
      <c r="D39" s="174">
        <v>25.77</v>
      </c>
      <c r="E39" s="109" t="s">
        <v>29</v>
      </c>
      <c r="F39" s="109" t="s">
        <v>28</v>
      </c>
      <c r="G39" s="148">
        <v>-1.00777E-2</v>
      </c>
      <c r="H39" s="8">
        <v>1.75785098544189E-3</v>
      </c>
      <c r="I39" s="92">
        <v>9.8689399999999996E-9</v>
      </c>
      <c r="J39" s="3"/>
      <c r="K39" s="9">
        <v>0.98411999999999999</v>
      </c>
      <c r="L39" s="6" t="s">
        <v>1282</v>
      </c>
      <c r="M39" s="92">
        <v>0.26600000000000001</v>
      </c>
      <c r="N39" s="111" t="s">
        <v>1542</v>
      </c>
    </row>
    <row r="40" spans="1:14" x14ac:dyDescent="0.25">
      <c r="A40" s="6" t="s">
        <v>1543</v>
      </c>
      <c r="B40" s="6">
        <v>1</v>
      </c>
      <c r="C40" s="6">
        <v>24862449</v>
      </c>
      <c r="D40" s="174">
        <v>33.86</v>
      </c>
      <c r="E40" s="109" t="s">
        <v>29</v>
      </c>
      <c r="F40" s="109" t="s">
        <v>23</v>
      </c>
      <c r="G40" s="148">
        <v>1.13273E-2</v>
      </c>
      <c r="H40" s="8">
        <v>1.6252896771741601E-3</v>
      </c>
      <c r="I40" s="92">
        <v>3.1828700000000001E-12</v>
      </c>
      <c r="J40" s="3"/>
      <c r="K40" s="9">
        <v>1.01511</v>
      </c>
      <c r="L40" s="6" t="s">
        <v>1271</v>
      </c>
      <c r="M40" s="92">
        <v>0.249</v>
      </c>
      <c r="N40" s="111" t="s">
        <v>1542</v>
      </c>
    </row>
    <row r="41" spans="1:14" x14ac:dyDescent="0.25">
      <c r="A41" s="6" t="s">
        <v>1544</v>
      </c>
      <c r="B41" s="6">
        <v>1</v>
      </c>
      <c r="C41" s="6">
        <v>24952689</v>
      </c>
      <c r="D41" s="174">
        <v>50.529999999999994</v>
      </c>
      <c r="E41" s="109" t="s">
        <v>29</v>
      </c>
      <c r="F41" s="109" t="s">
        <v>28</v>
      </c>
      <c r="G41" s="148">
        <v>-1.5354700000000001E-2</v>
      </c>
      <c r="H41" s="8">
        <v>1.7749570404340599E-3</v>
      </c>
      <c r="I41" s="92">
        <v>5.1164500000000002E-18</v>
      </c>
      <c r="J41" s="3"/>
      <c r="K41" s="9">
        <v>0.97997999999999996</v>
      </c>
      <c r="L41" s="6" t="s">
        <v>6946</v>
      </c>
      <c r="M41" s="92">
        <v>0.10299999999999999</v>
      </c>
      <c r="N41" s="111" t="s">
        <v>1545</v>
      </c>
    </row>
    <row r="42" spans="1:14" x14ac:dyDescent="0.25">
      <c r="A42" s="6" t="s">
        <v>1546</v>
      </c>
      <c r="B42" s="6">
        <v>1</v>
      </c>
      <c r="C42" s="6">
        <v>24975422</v>
      </c>
      <c r="D42" s="174">
        <v>13.170000000000002</v>
      </c>
      <c r="E42" s="109" t="s">
        <v>29</v>
      </c>
      <c r="F42" s="109" t="s">
        <v>28</v>
      </c>
      <c r="G42" s="148">
        <v>2.29375E-2</v>
      </c>
      <c r="H42" s="8">
        <v>2.3120708974471598E-3</v>
      </c>
      <c r="I42" s="92">
        <v>3.3817199999999999E-23</v>
      </c>
      <c r="J42" s="3"/>
      <c r="K42" s="9">
        <v>0.99007000000000001</v>
      </c>
      <c r="L42" s="6" t="s">
        <v>1273</v>
      </c>
      <c r="M42" s="92">
        <v>0.57899999999999996</v>
      </c>
      <c r="N42" s="111" t="s">
        <v>1545</v>
      </c>
    </row>
    <row r="43" spans="1:14" x14ac:dyDescent="0.25">
      <c r="A43" s="6" t="s">
        <v>1547</v>
      </c>
      <c r="B43" s="6">
        <v>1</v>
      </c>
      <c r="C43" s="6">
        <v>25052022</v>
      </c>
      <c r="D43" s="174">
        <v>27.6</v>
      </c>
      <c r="E43" s="109" t="s">
        <v>29</v>
      </c>
      <c r="F43" s="109" t="s">
        <v>28</v>
      </c>
      <c r="G43" s="148">
        <v>1.50717E-2</v>
      </c>
      <c r="H43" s="8">
        <v>1.68576268124921E-3</v>
      </c>
      <c r="I43" s="92">
        <v>3.8712500000000002E-19</v>
      </c>
      <c r="J43" s="3"/>
      <c r="K43" s="9">
        <v>0.99790999999999996</v>
      </c>
      <c r="L43" s="6" t="s">
        <v>1280</v>
      </c>
      <c r="M43" s="92">
        <v>0.88</v>
      </c>
      <c r="N43" s="111" t="s">
        <v>1548</v>
      </c>
    </row>
    <row r="44" spans="1:14" x14ac:dyDescent="0.25">
      <c r="A44" s="6" t="s">
        <v>1549</v>
      </c>
      <c r="B44" s="6">
        <v>1</v>
      </c>
      <c r="C44" s="6">
        <v>25427147</v>
      </c>
      <c r="D44" s="174">
        <v>55.84</v>
      </c>
      <c r="E44" s="109" t="s">
        <v>29</v>
      </c>
      <c r="F44" s="109" t="s">
        <v>28</v>
      </c>
      <c r="G44" s="148">
        <v>9.9110599999999993E-3</v>
      </c>
      <c r="H44" s="8">
        <v>1.43505633706575E-3</v>
      </c>
      <c r="I44" s="92">
        <v>4.9713900000000003E-12</v>
      </c>
      <c r="J44" s="3"/>
      <c r="K44" s="9">
        <v>1.0014400000000001</v>
      </c>
      <c r="L44" s="6" t="s">
        <v>1270</v>
      </c>
      <c r="M44" s="92">
        <v>0.90800000000000003</v>
      </c>
      <c r="N44" s="111" t="s">
        <v>1550</v>
      </c>
    </row>
    <row r="45" spans="1:14" x14ac:dyDescent="0.25">
      <c r="A45" s="6" t="s">
        <v>1551</v>
      </c>
      <c r="B45" s="6">
        <v>1</v>
      </c>
      <c r="C45" s="6">
        <v>25809961</v>
      </c>
      <c r="D45" s="174">
        <v>21.47</v>
      </c>
      <c r="E45" s="109" t="s">
        <v>24</v>
      </c>
      <c r="F45" s="109" t="s">
        <v>28</v>
      </c>
      <c r="G45" s="148">
        <v>-1.3644999999999999E-2</v>
      </c>
      <c r="H45" s="8">
        <v>1.8294027537837201E-3</v>
      </c>
      <c r="I45" s="92">
        <v>8.7368099999999999E-14</v>
      </c>
      <c r="J45" s="3"/>
      <c r="K45" s="9">
        <v>1.00403</v>
      </c>
      <c r="L45" s="6" t="s">
        <v>1280</v>
      </c>
      <c r="M45" s="92">
        <v>0.79200000000000004</v>
      </c>
      <c r="N45" s="111" t="s">
        <v>1552</v>
      </c>
    </row>
    <row r="46" spans="1:14" x14ac:dyDescent="0.25">
      <c r="A46" s="6" t="s">
        <v>1553</v>
      </c>
      <c r="B46" s="6">
        <v>1</v>
      </c>
      <c r="C46" s="6">
        <v>26123518</v>
      </c>
      <c r="D46" s="174">
        <v>18.12</v>
      </c>
      <c r="E46" s="109" t="s">
        <v>29</v>
      </c>
      <c r="F46" s="109" t="s">
        <v>28</v>
      </c>
      <c r="G46" s="148">
        <v>1.5314700000000001E-2</v>
      </c>
      <c r="H46" s="8">
        <v>2.37063132925629E-3</v>
      </c>
      <c r="I46" s="92">
        <v>1.0458E-10</v>
      </c>
      <c r="J46" s="3"/>
      <c r="K46" s="9">
        <v>0.97223999999999999</v>
      </c>
      <c r="L46" s="6" t="s">
        <v>1277</v>
      </c>
      <c r="M46" s="92">
        <v>8.8999999999999996E-2</v>
      </c>
      <c r="N46" s="111" t="s">
        <v>1554</v>
      </c>
    </row>
    <row r="47" spans="1:14" x14ac:dyDescent="0.25">
      <c r="A47" s="6" t="s">
        <v>1555</v>
      </c>
      <c r="B47" s="6">
        <v>1</v>
      </c>
      <c r="C47" s="6">
        <v>26476939</v>
      </c>
      <c r="D47" s="174">
        <v>74.22999999999999</v>
      </c>
      <c r="E47" s="109" t="s">
        <v>29</v>
      </c>
      <c r="F47" s="109" t="s">
        <v>28</v>
      </c>
      <c r="G47" s="148">
        <v>1.89905E-2</v>
      </c>
      <c r="H47" s="8">
        <v>1.9225565691423599E-3</v>
      </c>
      <c r="I47" s="92">
        <v>5.1995999999999999E-23</v>
      </c>
      <c r="J47" s="3"/>
      <c r="K47" s="9">
        <v>0.98535799999999996</v>
      </c>
      <c r="L47" s="6" t="s">
        <v>1282</v>
      </c>
      <c r="M47" s="92">
        <v>0.30499999999999999</v>
      </c>
      <c r="N47" s="111" t="s">
        <v>1556</v>
      </c>
    </row>
    <row r="48" spans="1:14" x14ac:dyDescent="0.25">
      <c r="A48" s="6" t="s">
        <v>1557</v>
      </c>
      <c r="B48" s="6">
        <v>1</v>
      </c>
      <c r="C48" s="6">
        <v>26751875</v>
      </c>
      <c r="D48" s="174">
        <v>7.5950000000000006</v>
      </c>
      <c r="E48" s="109" t="s">
        <v>24</v>
      </c>
      <c r="F48" s="109" t="s">
        <v>23</v>
      </c>
      <c r="G48" s="148">
        <v>4.8824800000000002E-2</v>
      </c>
      <c r="H48" s="8">
        <v>4.6970630877826497E-3</v>
      </c>
      <c r="I48" s="92">
        <v>2.61971E-25</v>
      </c>
      <c r="J48" s="3"/>
      <c r="K48" s="9">
        <v>1.0061100000000001</v>
      </c>
      <c r="L48" s="6" t="s">
        <v>6947</v>
      </c>
      <c r="M48" s="92">
        <v>0.77800000000000002</v>
      </c>
      <c r="N48" s="111" t="s">
        <v>1558</v>
      </c>
    </row>
    <row r="49" spans="1:14" x14ac:dyDescent="0.25">
      <c r="A49" s="6" t="s">
        <v>1559</v>
      </c>
      <c r="B49" s="6">
        <v>1</v>
      </c>
      <c r="C49" s="6">
        <v>28744344</v>
      </c>
      <c r="D49" s="174">
        <v>76.680000000000007</v>
      </c>
      <c r="E49" s="109" t="s">
        <v>24</v>
      </c>
      <c r="F49" s="109" t="s">
        <v>23</v>
      </c>
      <c r="G49" s="148">
        <v>-1.27881E-2</v>
      </c>
      <c r="H49" s="8">
        <v>1.73382682108484E-3</v>
      </c>
      <c r="I49" s="92">
        <v>1.6354500000000001E-13</v>
      </c>
      <c r="J49" s="3"/>
      <c r="K49" s="9">
        <v>0.99810399999999999</v>
      </c>
      <c r="L49" s="6" t="s">
        <v>1280</v>
      </c>
      <c r="M49" s="92">
        <v>0.89800000000000002</v>
      </c>
      <c r="N49" s="111" t="s">
        <v>1560</v>
      </c>
    </row>
    <row r="50" spans="1:14" x14ac:dyDescent="0.25">
      <c r="A50" s="6" t="s">
        <v>1561</v>
      </c>
      <c r="B50" s="6">
        <v>1</v>
      </c>
      <c r="C50" s="6">
        <v>31051129</v>
      </c>
      <c r="D50" s="174">
        <v>67.62</v>
      </c>
      <c r="E50" s="109" t="s">
        <v>29</v>
      </c>
      <c r="F50" s="109" t="s">
        <v>28</v>
      </c>
      <c r="G50" s="148">
        <v>1.26146E-2</v>
      </c>
      <c r="H50" s="8">
        <v>1.6676957802849899E-3</v>
      </c>
      <c r="I50" s="92">
        <v>3.9059099999999998E-14</v>
      </c>
      <c r="J50" s="3"/>
      <c r="K50" s="9">
        <v>0.97899999999999998</v>
      </c>
      <c r="L50" s="6" t="s">
        <v>1266</v>
      </c>
      <c r="M50" s="92">
        <v>0.121</v>
      </c>
      <c r="N50" s="111" t="s">
        <v>1562</v>
      </c>
    </row>
    <row r="51" spans="1:14" x14ac:dyDescent="0.25">
      <c r="A51" s="6" t="s">
        <v>1563</v>
      </c>
      <c r="B51" s="6">
        <v>1</v>
      </c>
      <c r="C51" s="6">
        <v>31670172</v>
      </c>
      <c r="D51" s="174">
        <v>64.38000000000001</v>
      </c>
      <c r="E51" s="109" t="s">
        <v>24</v>
      </c>
      <c r="F51" s="109" t="s">
        <v>23</v>
      </c>
      <c r="G51" s="148">
        <v>1.3802E-2</v>
      </c>
      <c r="H51" s="8">
        <v>1.5232429161536299E-3</v>
      </c>
      <c r="I51" s="92">
        <v>1.29341E-19</v>
      </c>
      <c r="J51" s="3"/>
      <c r="K51" s="9">
        <v>0.98209599999999997</v>
      </c>
      <c r="L51" s="6" t="s">
        <v>1282</v>
      </c>
      <c r="M51" s="92">
        <v>0.16200000000000001</v>
      </c>
      <c r="N51" s="111" t="s">
        <v>1564</v>
      </c>
    </row>
    <row r="52" spans="1:14" x14ac:dyDescent="0.25">
      <c r="A52" s="6" t="s">
        <v>1565</v>
      </c>
      <c r="B52" s="6">
        <v>1</v>
      </c>
      <c r="C52" s="6">
        <v>31905536</v>
      </c>
      <c r="D52" s="174">
        <v>86.14</v>
      </c>
      <c r="E52" s="109" t="s">
        <v>28</v>
      </c>
      <c r="F52" s="109" t="s">
        <v>23</v>
      </c>
      <c r="G52" s="148">
        <v>-2.25582E-2</v>
      </c>
      <c r="H52" s="8">
        <v>2.7942629248634198E-3</v>
      </c>
      <c r="I52" s="92">
        <v>6.85684E-16</v>
      </c>
      <c r="J52" s="3"/>
      <c r="K52" s="9">
        <v>0.97582899999999995</v>
      </c>
      <c r="L52" s="6" t="s">
        <v>6948</v>
      </c>
      <c r="M52" s="92">
        <v>0.17299999999999999</v>
      </c>
      <c r="N52" s="111" t="s">
        <v>1566</v>
      </c>
    </row>
    <row r="53" spans="1:14" x14ac:dyDescent="0.25">
      <c r="A53" s="6" t="s">
        <v>1567</v>
      </c>
      <c r="B53" s="6">
        <v>1</v>
      </c>
      <c r="C53" s="6">
        <v>31905841</v>
      </c>
      <c r="D53" s="174">
        <v>6.2320000000000002</v>
      </c>
      <c r="E53" s="109" t="s">
        <v>29</v>
      </c>
      <c r="F53" s="109" t="s">
        <v>28</v>
      </c>
      <c r="G53" s="148">
        <v>2.4323399999999998E-2</v>
      </c>
      <c r="H53" s="8">
        <v>3.9357444329497799E-3</v>
      </c>
      <c r="I53" s="92">
        <v>6.4050100000000002E-10</v>
      </c>
      <c r="J53" s="3"/>
      <c r="K53" s="9">
        <v>1.0636300000000001</v>
      </c>
      <c r="L53" s="6" t="s">
        <v>6949</v>
      </c>
      <c r="M53" s="92">
        <v>1.66E-2</v>
      </c>
      <c r="N53" s="111" t="s">
        <v>1566</v>
      </c>
    </row>
    <row r="54" spans="1:14" x14ac:dyDescent="0.25">
      <c r="A54" s="6" t="s">
        <v>1568</v>
      </c>
      <c r="B54" s="6">
        <v>1</v>
      </c>
      <c r="C54" s="6">
        <v>33311127</v>
      </c>
      <c r="D54" s="174">
        <v>68.179999999999993</v>
      </c>
      <c r="E54" s="109" t="s">
        <v>29</v>
      </c>
      <c r="F54" s="109" t="s">
        <v>28</v>
      </c>
      <c r="G54" s="148">
        <v>1.06617E-2</v>
      </c>
      <c r="H54" s="8">
        <v>1.6449138782602601E-3</v>
      </c>
      <c r="I54" s="92">
        <v>9.0745400000000004E-11</v>
      </c>
      <c r="J54" s="3"/>
      <c r="K54" s="9">
        <v>1.0088299999999999</v>
      </c>
      <c r="L54" s="6" t="s">
        <v>1344</v>
      </c>
      <c r="M54" s="92">
        <v>0.51</v>
      </c>
      <c r="N54" s="111" t="s">
        <v>1569</v>
      </c>
    </row>
    <row r="55" spans="1:14" x14ac:dyDescent="0.25">
      <c r="A55" s="6" t="s">
        <v>1570</v>
      </c>
      <c r="B55" s="6">
        <v>1</v>
      </c>
      <c r="C55" s="6">
        <v>36323945</v>
      </c>
      <c r="D55" s="174">
        <v>61.82</v>
      </c>
      <c r="E55" s="109" t="s">
        <v>24</v>
      </c>
      <c r="F55" s="109" t="s">
        <v>23</v>
      </c>
      <c r="G55" s="148">
        <v>1.04222E-2</v>
      </c>
      <c r="H55" s="8">
        <v>1.7343784743729699E-3</v>
      </c>
      <c r="I55" s="92">
        <v>1.8645900000000001E-9</v>
      </c>
      <c r="J55" s="3"/>
      <c r="K55" s="9">
        <v>1.0205200000000001</v>
      </c>
      <c r="L55" s="6" t="s">
        <v>1348</v>
      </c>
      <c r="M55" s="92">
        <v>0.111</v>
      </c>
      <c r="N55" s="111" t="s">
        <v>1571</v>
      </c>
    </row>
    <row r="56" spans="1:14" x14ac:dyDescent="0.25">
      <c r="A56" s="6" t="s">
        <v>1572</v>
      </c>
      <c r="B56" s="6">
        <v>1</v>
      </c>
      <c r="C56" s="6">
        <v>37497155</v>
      </c>
      <c r="D56" s="174">
        <v>91.908000000000001</v>
      </c>
      <c r="E56" s="109" t="s">
        <v>24</v>
      </c>
      <c r="F56" s="109" t="s">
        <v>28</v>
      </c>
      <c r="G56" s="148">
        <v>2.1971500000000001E-2</v>
      </c>
      <c r="H56" s="8">
        <v>2.7979388414750401E-3</v>
      </c>
      <c r="I56" s="92">
        <v>4.0702900000000001E-15</v>
      </c>
      <c r="J56" s="3"/>
      <c r="K56" s="9">
        <v>0.98660199999999998</v>
      </c>
      <c r="L56" s="6" t="s">
        <v>6950</v>
      </c>
      <c r="M56" s="92">
        <v>0.53700000000000003</v>
      </c>
      <c r="N56" s="111" t="s">
        <v>1573</v>
      </c>
    </row>
    <row r="57" spans="1:14" x14ac:dyDescent="0.25">
      <c r="A57" s="6" t="s">
        <v>1574</v>
      </c>
      <c r="B57" s="6">
        <v>1</v>
      </c>
      <c r="C57" s="6">
        <v>37990434</v>
      </c>
      <c r="D57" s="174">
        <v>41.8</v>
      </c>
      <c r="E57" s="109" t="s">
        <v>24</v>
      </c>
      <c r="F57" s="109" t="s">
        <v>23</v>
      </c>
      <c r="G57" s="148">
        <v>1.29625E-2</v>
      </c>
      <c r="H57" s="8">
        <v>1.7428497229917299E-3</v>
      </c>
      <c r="I57" s="92">
        <v>1.02584E-13</v>
      </c>
      <c r="J57" s="3"/>
      <c r="K57" s="9">
        <v>0.99829000000000001</v>
      </c>
      <c r="L57" s="6" t="s">
        <v>647</v>
      </c>
      <c r="M57" s="92">
        <v>0.89200000000000002</v>
      </c>
      <c r="N57" s="111" t="s">
        <v>709</v>
      </c>
    </row>
    <row r="58" spans="1:14" x14ac:dyDescent="0.25">
      <c r="A58" s="6" t="s">
        <v>1575</v>
      </c>
      <c r="B58" s="6">
        <v>1</v>
      </c>
      <c r="C58" s="6">
        <v>39479625</v>
      </c>
      <c r="D58" s="174">
        <v>65.55</v>
      </c>
      <c r="E58" s="109" t="s">
        <v>29</v>
      </c>
      <c r="F58" s="109" t="s">
        <v>28</v>
      </c>
      <c r="G58" s="148">
        <v>-9.4167899999999995E-3</v>
      </c>
      <c r="H58" s="8">
        <v>1.50589399170693E-3</v>
      </c>
      <c r="I58" s="92">
        <v>4.0189800000000001E-10</v>
      </c>
      <c r="J58" s="3"/>
      <c r="K58" s="9">
        <v>1.0413399999999999</v>
      </c>
      <c r="L58" s="6" t="s">
        <v>646</v>
      </c>
      <c r="M58" s="92">
        <v>2.0799999999999998E-3</v>
      </c>
      <c r="N58" s="111" t="s">
        <v>1576</v>
      </c>
    </row>
    <row r="59" spans="1:14" x14ac:dyDescent="0.25">
      <c r="A59" s="6" t="s">
        <v>1577</v>
      </c>
      <c r="B59" s="6">
        <v>1</v>
      </c>
      <c r="C59" s="6">
        <v>40296176</v>
      </c>
      <c r="D59" s="174">
        <v>73.61</v>
      </c>
      <c r="E59" s="109" t="s">
        <v>24</v>
      </c>
      <c r="F59" s="109" t="s">
        <v>23</v>
      </c>
      <c r="G59" s="148">
        <v>-1.2967599999999999E-2</v>
      </c>
      <c r="H59" s="8">
        <v>1.65301459363733E-3</v>
      </c>
      <c r="I59" s="92">
        <v>4.3357900000000002E-15</v>
      </c>
      <c r="J59" s="3"/>
      <c r="K59" s="9">
        <v>1.0141199999999999</v>
      </c>
      <c r="L59" s="6" t="s">
        <v>1271</v>
      </c>
      <c r="M59" s="92">
        <v>0.318</v>
      </c>
      <c r="N59" s="111" t="s">
        <v>1578</v>
      </c>
    </row>
    <row r="60" spans="1:14" x14ac:dyDescent="0.25">
      <c r="A60" s="6" t="s">
        <v>1579</v>
      </c>
      <c r="B60" s="6">
        <v>1</v>
      </c>
      <c r="C60" s="6">
        <v>40324255</v>
      </c>
      <c r="D60" s="174">
        <v>17.489999999999998</v>
      </c>
      <c r="E60" s="109" t="s">
        <v>29</v>
      </c>
      <c r="F60" s="109" t="s">
        <v>28</v>
      </c>
      <c r="G60" s="148">
        <v>-2.2062700000000001E-2</v>
      </c>
      <c r="H60" s="8">
        <v>1.8219392650952501E-3</v>
      </c>
      <c r="I60" s="92">
        <v>9.4112100000000004E-34</v>
      </c>
      <c r="J60" s="3"/>
      <c r="K60" s="9">
        <v>1.0031699999999999</v>
      </c>
      <c r="L60" s="6" t="s">
        <v>1280</v>
      </c>
      <c r="M60" s="92">
        <v>0.84</v>
      </c>
      <c r="N60" s="111" t="s">
        <v>1580</v>
      </c>
    </row>
    <row r="61" spans="1:14" x14ac:dyDescent="0.25">
      <c r="A61" s="6" t="s">
        <v>1581</v>
      </c>
      <c r="B61" s="6">
        <v>1</v>
      </c>
      <c r="C61" s="6">
        <v>41019405</v>
      </c>
      <c r="D61" s="174">
        <v>88.22</v>
      </c>
      <c r="E61" s="109" t="s">
        <v>29</v>
      </c>
      <c r="F61" s="109" t="s">
        <v>28</v>
      </c>
      <c r="G61" s="148">
        <v>-1.5931500000000001E-2</v>
      </c>
      <c r="H61" s="8">
        <v>2.4652783617092298E-3</v>
      </c>
      <c r="I61" s="92">
        <v>1.03087E-10</v>
      </c>
      <c r="J61" s="3"/>
      <c r="K61" s="9">
        <v>0.98745000000000005</v>
      </c>
      <c r="L61" s="6" t="s">
        <v>1274</v>
      </c>
      <c r="M61" s="92">
        <v>0.50600000000000001</v>
      </c>
      <c r="N61" s="111" t="s">
        <v>1582</v>
      </c>
    </row>
    <row r="62" spans="1:14" x14ac:dyDescent="0.25">
      <c r="A62" s="6" t="s">
        <v>1583</v>
      </c>
      <c r="B62" s="6">
        <v>1</v>
      </c>
      <c r="C62" s="6">
        <v>41019917</v>
      </c>
      <c r="D62" s="174">
        <v>21.84</v>
      </c>
      <c r="E62" s="109" t="s">
        <v>29</v>
      </c>
      <c r="F62" s="109" t="s">
        <v>23</v>
      </c>
      <c r="G62" s="148">
        <v>3.6606199999999998E-2</v>
      </c>
      <c r="H62" s="8">
        <v>2.1081023488657598E-3</v>
      </c>
      <c r="I62" s="92">
        <v>1.5315700000000001E-67</v>
      </c>
      <c r="J62" s="3"/>
      <c r="K62" s="9">
        <v>0.98926000000000003</v>
      </c>
      <c r="L62" s="6" t="s">
        <v>1265</v>
      </c>
      <c r="M62" s="92">
        <v>0.47199999999999998</v>
      </c>
      <c r="N62" s="111" t="s">
        <v>1582</v>
      </c>
    </row>
    <row r="63" spans="1:14" x14ac:dyDescent="0.25">
      <c r="A63" s="6" t="s">
        <v>1584</v>
      </c>
      <c r="B63" s="6">
        <v>1</v>
      </c>
      <c r="C63" s="6">
        <v>41289884</v>
      </c>
      <c r="D63" s="174">
        <v>53.849999999999994</v>
      </c>
      <c r="E63" s="109" t="s">
        <v>29</v>
      </c>
      <c r="F63" s="109" t="s">
        <v>23</v>
      </c>
      <c r="G63" s="148">
        <v>1.2300800000000001E-2</v>
      </c>
      <c r="H63" s="8">
        <v>1.6939162635125299E-3</v>
      </c>
      <c r="I63" s="92">
        <v>3.8210799999999998E-13</v>
      </c>
      <c r="J63" s="3"/>
      <c r="K63" s="9">
        <v>1.01139</v>
      </c>
      <c r="L63" s="6" t="s">
        <v>1271</v>
      </c>
      <c r="M63" s="92">
        <v>0.36399999999999999</v>
      </c>
      <c r="N63" s="111" t="s">
        <v>1585</v>
      </c>
    </row>
    <row r="64" spans="1:14" x14ac:dyDescent="0.25">
      <c r="A64" s="6" t="s">
        <v>1586</v>
      </c>
      <c r="B64" s="6">
        <v>1</v>
      </c>
      <c r="C64" s="6">
        <v>41779410</v>
      </c>
      <c r="D64" s="174">
        <v>43.08</v>
      </c>
      <c r="E64" s="109" t="s">
        <v>29</v>
      </c>
      <c r="F64" s="109" t="s">
        <v>28</v>
      </c>
      <c r="G64" s="148">
        <v>-9.3459000000000007E-3</v>
      </c>
      <c r="H64" s="8">
        <v>1.4753315500789399E-3</v>
      </c>
      <c r="I64" s="92">
        <v>2.3768100000000001E-10</v>
      </c>
      <c r="J64" s="3"/>
      <c r="K64" s="9">
        <v>0.99451000000000001</v>
      </c>
      <c r="L64" s="6" t="s">
        <v>647</v>
      </c>
      <c r="M64" s="92">
        <v>0.66100000000000003</v>
      </c>
      <c r="N64" s="111" t="s">
        <v>1587</v>
      </c>
    </row>
    <row r="65" spans="1:14" x14ac:dyDescent="0.25">
      <c r="A65" s="6" t="s">
        <v>1588</v>
      </c>
      <c r="B65" s="6">
        <v>1</v>
      </c>
      <c r="C65" s="6">
        <v>41875994</v>
      </c>
      <c r="D65" s="174">
        <v>17.899999999999999</v>
      </c>
      <c r="E65" s="109" t="s">
        <v>29</v>
      </c>
      <c r="F65" s="109" t="s">
        <v>23</v>
      </c>
      <c r="G65" s="148">
        <v>1.6613800000000001E-2</v>
      </c>
      <c r="H65" s="8">
        <v>2.0884006347298202E-3</v>
      </c>
      <c r="I65" s="92">
        <v>1.7873500000000001E-15</v>
      </c>
      <c r="J65" s="3"/>
      <c r="K65" s="9">
        <v>1.00834</v>
      </c>
      <c r="L65" s="6" t="s">
        <v>1344</v>
      </c>
      <c r="M65" s="92">
        <v>0.61399999999999999</v>
      </c>
      <c r="N65" s="111" t="s">
        <v>1587</v>
      </c>
    </row>
    <row r="66" spans="1:14" x14ac:dyDescent="0.25">
      <c r="A66" s="6" t="s">
        <v>1589</v>
      </c>
      <c r="B66" s="6">
        <v>1</v>
      </c>
      <c r="C66" s="6">
        <v>42949794</v>
      </c>
      <c r="D66" s="174">
        <v>18.360000000000003</v>
      </c>
      <c r="E66" s="109" t="s">
        <v>29</v>
      </c>
      <c r="F66" s="109" t="s">
        <v>23</v>
      </c>
      <c r="G66" s="148">
        <v>1.2333200000000001E-2</v>
      </c>
      <c r="H66" s="8">
        <v>1.9717258357937798E-3</v>
      </c>
      <c r="I66" s="92">
        <v>3.9744500000000002E-10</v>
      </c>
      <c r="J66" s="3"/>
      <c r="K66" s="9">
        <v>0.99092000000000002</v>
      </c>
      <c r="L66" s="6" t="s">
        <v>1265</v>
      </c>
      <c r="M66" s="92">
        <v>0.57599999999999996</v>
      </c>
      <c r="N66" s="111" t="s">
        <v>1590</v>
      </c>
    </row>
    <row r="67" spans="1:14" x14ac:dyDescent="0.25">
      <c r="A67" s="6" t="s">
        <v>1591</v>
      </c>
      <c r="B67" s="6">
        <v>1</v>
      </c>
      <c r="C67" s="6">
        <v>43547684</v>
      </c>
      <c r="D67" s="174">
        <v>61.18</v>
      </c>
      <c r="E67" s="109" t="s">
        <v>24</v>
      </c>
      <c r="F67" s="109" t="s">
        <v>23</v>
      </c>
      <c r="G67" s="148">
        <v>-1.0234399999999999E-2</v>
      </c>
      <c r="H67" s="8">
        <v>1.76047069978012E-3</v>
      </c>
      <c r="I67" s="92">
        <v>6.1200000000000004E-9</v>
      </c>
      <c r="J67" s="3"/>
      <c r="K67" s="9">
        <v>1.0115099999999999</v>
      </c>
      <c r="L67" s="6" t="s">
        <v>1271</v>
      </c>
      <c r="M67" s="92">
        <v>0.371</v>
      </c>
      <c r="N67" s="111" t="s">
        <v>1592</v>
      </c>
    </row>
    <row r="68" spans="1:14" x14ac:dyDescent="0.25">
      <c r="A68" s="6" t="s">
        <v>1593</v>
      </c>
      <c r="B68" s="6">
        <v>1</v>
      </c>
      <c r="C68" s="6">
        <v>45570088</v>
      </c>
      <c r="D68" s="174">
        <v>51.73</v>
      </c>
      <c r="E68" s="109" t="s">
        <v>24</v>
      </c>
      <c r="F68" s="109" t="s">
        <v>29</v>
      </c>
      <c r="G68" s="148">
        <v>1.4168E-2</v>
      </c>
      <c r="H68" s="8">
        <v>1.7491413525308501E-3</v>
      </c>
      <c r="I68" s="92">
        <v>5.4970799999999998E-16</v>
      </c>
      <c r="J68" s="3"/>
      <c r="K68" s="9">
        <v>0.98566799999999999</v>
      </c>
      <c r="L68" s="6" t="s">
        <v>1282</v>
      </c>
      <c r="M68" s="92">
        <v>0.246</v>
      </c>
      <c r="N68" s="111" t="s">
        <v>1594</v>
      </c>
    </row>
    <row r="69" spans="1:14" x14ac:dyDescent="0.25">
      <c r="A69" s="6" t="s">
        <v>1595</v>
      </c>
      <c r="B69" s="6">
        <v>1</v>
      </c>
      <c r="C69" s="6">
        <v>45613212</v>
      </c>
      <c r="D69" s="174">
        <v>69.58</v>
      </c>
      <c r="E69" s="109" t="s">
        <v>29</v>
      </c>
      <c r="F69" s="109" t="s">
        <v>28</v>
      </c>
      <c r="G69" s="148">
        <v>-1.09803E-2</v>
      </c>
      <c r="H69" s="8">
        <v>1.84718775513415E-3</v>
      </c>
      <c r="I69" s="92">
        <v>2.7758399999999998E-9</v>
      </c>
      <c r="J69" s="3"/>
      <c r="K69" s="9">
        <v>1.02074</v>
      </c>
      <c r="L69" s="6" t="s">
        <v>1286</v>
      </c>
      <c r="M69" s="92">
        <v>0.13</v>
      </c>
      <c r="N69" s="111" t="s">
        <v>1596</v>
      </c>
    </row>
    <row r="70" spans="1:14" x14ac:dyDescent="0.25">
      <c r="A70" s="6" t="s">
        <v>1597</v>
      </c>
      <c r="B70" s="6">
        <v>1</v>
      </c>
      <c r="C70" s="6">
        <v>47449561</v>
      </c>
      <c r="D70" s="174">
        <v>60.39</v>
      </c>
      <c r="E70" s="109" t="s">
        <v>24</v>
      </c>
      <c r="F70" s="109" t="s">
        <v>29</v>
      </c>
      <c r="G70" s="148">
        <v>-2.3085399999999999E-2</v>
      </c>
      <c r="H70" s="8">
        <v>1.5557901854521699E-3</v>
      </c>
      <c r="I70" s="92">
        <v>8.2734500000000004E-50</v>
      </c>
      <c r="J70" s="3"/>
      <c r="K70" s="9">
        <v>0.97420300000000004</v>
      </c>
      <c r="L70" s="6" t="s">
        <v>1347</v>
      </c>
      <c r="M70" s="92">
        <v>3.8600000000000002E-2</v>
      </c>
      <c r="N70" s="111" t="s">
        <v>1598</v>
      </c>
    </row>
    <row r="71" spans="1:14" x14ac:dyDescent="0.25">
      <c r="A71" s="6" t="s">
        <v>1599</v>
      </c>
      <c r="B71" s="6">
        <v>1</v>
      </c>
      <c r="C71" s="6">
        <v>50974421</v>
      </c>
      <c r="D71" s="174">
        <v>9.254999999999999</v>
      </c>
      <c r="E71" s="109" t="s">
        <v>29</v>
      </c>
      <c r="F71" s="109" t="s">
        <v>28</v>
      </c>
      <c r="G71" s="148">
        <v>5.4815799999999998E-2</v>
      </c>
      <c r="H71" s="8">
        <v>2.85209953472269E-3</v>
      </c>
      <c r="I71" s="92">
        <v>2.5442599999999999E-82</v>
      </c>
      <c r="J71" s="3"/>
      <c r="K71" s="9">
        <v>0.99412</v>
      </c>
      <c r="L71" s="6" t="s">
        <v>6951</v>
      </c>
      <c r="M71" s="92">
        <v>0.78300000000000003</v>
      </c>
      <c r="N71" s="111" t="s">
        <v>1600</v>
      </c>
    </row>
    <row r="72" spans="1:14" x14ac:dyDescent="0.25">
      <c r="A72" s="6" t="s">
        <v>1601</v>
      </c>
      <c r="B72" s="6">
        <v>1</v>
      </c>
      <c r="C72" s="6">
        <v>51285237</v>
      </c>
      <c r="D72" s="174">
        <v>31.369999999999997</v>
      </c>
      <c r="E72" s="109" t="s">
        <v>24</v>
      </c>
      <c r="F72" s="109" t="s">
        <v>23</v>
      </c>
      <c r="G72" s="148">
        <v>9.1233100000000008E-3</v>
      </c>
      <c r="H72" s="8">
        <v>1.5592634484204401E-3</v>
      </c>
      <c r="I72" s="92">
        <v>4.8851400000000004E-9</v>
      </c>
      <c r="J72" s="3"/>
      <c r="K72" s="9">
        <v>1.0121500000000001</v>
      </c>
      <c r="L72" s="6" t="s">
        <v>1271</v>
      </c>
      <c r="M72" s="92">
        <v>0.36</v>
      </c>
      <c r="N72" s="111" t="s">
        <v>1602</v>
      </c>
    </row>
    <row r="73" spans="1:14" x14ac:dyDescent="0.25">
      <c r="A73" s="6" t="s">
        <v>1603</v>
      </c>
      <c r="B73" s="6">
        <v>1</v>
      </c>
      <c r="C73" s="6">
        <v>51289054</v>
      </c>
      <c r="D73" s="174">
        <v>8.261000000000001</v>
      </c>
      <c r="E73" s="109" t="s">
        <v>29</v>
      </c>
      <c r="F73" s="109" t="s">
        <v>28</v>
      </c>
      <c r="G73" s="148">
        <v>-1.8950499999999999E-2</v>
      </c>
      <c r="H73" s="8">
        <v>3.1415838031724199E-3</v>
      </c>
      <c r="I73" s="92">
        <v>1.6179400000000001E-9</v>
      </c>
      <c r="J73" s="3"/>
      <c r="K73" s="9">
        <v>0.99914000000000003</v>
      </c>
      <c r="L73" s="6" t="s">
        <v>6942</v>
      </c>
      <c r="M73" s="92">
        <v>0.96899999999999997</v>
      </c>
      <c r="N73" s="111" t="s">
        <v>1602</v>
      </c>
    </row>
    <row r="74" spans="1:14" x14ac:dyDescent="0.25">
      <c r="A74" s="6" t="s">
        <v>1604</v>
      </c>
      <c r="B74" s="6">
        <v>1</v>
      </c>
      <c r="C74" s="6">
        <v>52619665</v>
      </c>
      <c r="D74" s="174">
        <v>6.87</v>
      </c>
      <c r="E74" s="109" t="s">
        <v>29</v>
      </c>
      <c r="F74" s="109" t="s">
        <v>28</v>
      </c>
      <c r="G74" s="148">
        <v>2.0609100000000002E-2</v>
      </c>
      <c r="H74" s="8">
        <v>3.1512199829858301E-3</v>
      </c>
      <c r="I74" s="92">
        <v>6.1502999999999994E-11</v>
      </c>
      <c r="J74" s="3"/>
      <c r="K74" s="9">
        <v>0.95940999999999999</v>
      </c>
      <c r="L74" s="6" t="s">
        <v>6952</v>
      </c>
      <c r="M74" s="92">
        <v>0.12</v>
      </c>
      <c r="N74" s="111" t="s">
        <v>1605</v>
      </c>
    </row>
    <row r="75" spans="1:14" x14ac:dyDescent="0.25">
      <c r="A75" s="6" t="s">
        <v>1606</v>
      </c>
      <c r="B75" s="6">
        <v>1</v>
      </c>
      <c r="C75" s="6">
        <v>52785243</v>
      </c>
      <c r="D75" s="174">
        <v>58.809999999999995</v>
      </c>
      <c r="E75" s="109" t="s">
        <v>29</v>
      </c>
      <c r="F75" s="109" t="s">
        <v>28</v>
      </c>
      <c r="G75" s="148">
        <v>-1.29646E-2</v>
      </c>
      <c r="H75" s="8">
        <v>1.55741050588091E-3</v>
      </c>
      <c r="I75" s="92">
        <v>8.4714700000000004E-17</v>
      </c>
      <c r="J75" s="3"/>
      <c r="K75" s="9">
        <v>0.996363</v>
      </c>
      <c r="L75" s="6" t="s">
        <v>647</v>
      </c>
      <c r="M75" s="92">
        <v>0.77200000000000002</v>
      </c>
      <c r="N75" s="111" t="s">
        <v>1607</v>
      </c>
    </row>
    <row r="76" spans="1:14" x14ac:dyDescent="0.25">
      <c r="A76" s="6" t="s">
        <v>1608</v>
      </c>
      <c r="B76" s="6">
        <v>1</v>
      </c>
      <c r="C76" s="6">
        <v>53052377</v>
      </c>
      <c r="D76" s="174">
        <v>94.731999999999999</v>
      </c>
      <c r="E76" s="109" t="s">
        <v>29</v>
      </c>
      <c r="F76" s="109" t="s">
        <v>23</v>
      </c>
      <c r="G76" s="148">
        <v>2.5648600000000001E-2</v>
      </c>
      <c r="H76" s="8">
        <v>3.3612691710058198E-3</v>
      </c>
      <c r="I76" s="92">
        <v>2.3361000000000001E-14</v>
      </c>
      <c r="J76" s="3"/>
      <c r="K76" s="9">
        <v>1.1084099999999999</v>
      </c>
      <c r="L76" s="6" t="s">
        <v>6953</v>
      </c>
      <c r="M76" s="92">
        <v>7.5900000000000002E-4</v>
      </c>
      <c r="N76" s="111" t="s">
        <v>1609</v>
      </c>
    </row>
    <row r="77" spans="1:14" x14ac:dyDescent="0.25">
      <c r="A77" s="6" t="s">
        <v>1610</v>
      </c>
      <c r="B77" s="6">
        <v>1</v>
      </c>
      <c r="C77" s="6">
        <v>53116300</v>
      </c>
      <c r="D77" s="174">
        <v>80.14</v>
      </c>
      <c r="E77" s="109" t="s">
        <v>28</v>
      </c>
      <c r="F77" s="109" t="s">
        <v>23</v>
      </c>
      <c r="G77" s="148">
        <v>-1.2239E-2</v>
      </c>
      <c r="H77" s="8">
        <v>1.9554546312996199E-3</v>
      </c>
      <c r="I77" s="92">
        <v>3.8769599999999998E-10</v>
      </c>
      <c r="J77" s="3"/>
      <c r="K77" s="9">
        <v>0.98349699999999995</v>
      </c>
      <c r="L77" s="6" t="s">
        <v>1282</v>
      </c>
      <c r="M77" s="92">
        <v>0.26700000000000002</v>
      </c>
      <c r="N77" s="111" t="s">
        <v>1611</v>
      </c>
    </row>
    <row r="78" spans="1:14" x14ac:dyDescent="0.25">
      <c r="A78" s="6" t="s">
        <v>1612</v>
      </c>
      <c r="B78" s="6">
        <v>1</v>
      </c>
      <c r="C78" s="6">
        <v>53653905</v>
      </c>
      <c r="D78" s="174">
        <v>32.369999999999997</v>
      </c>
      <c r="E78" s="109" t="s">
        <v>24</v>
      </c>
      <c r="F78" s="109" t="s">
        <v>23</v>
      </c>
      <c r="G78" s="148">
        <v>1.53315E-2</v>
      </c>
      <c r="H78" s="8">
        <v>1.5059887735555299E-3</v>
      </c>
      <c r="I78" s="92">
        <v>2.4267499999999999E-24</v>
      </c>
      <c r="J78" s="3"/>
      <c r="K78" s="9">
        <v>1.0263199999999999</v>
      </c>
      <c r="L78" s="6" t="s">
        <v>1348</v>
      </c>
      <c r="M78" s="92">
        <v>4.9099999999999998E-2</v>
      </c>
      <c r="N78" s="111" t="s">
        <v>1613</v>
      </c>
    </row>
    <row r="79" spans="1:14" x14ac:dyDescent="0.25">
      <c r="A79" s="6" t="s">
        <v>1614</v>
      </c>
      <c r="B79" s="6">
        <v>1</v>
      </c>
      <c r="C79" s="6">
        <v>54417490</v>
      </c>
      <c r="D79" s="174">
        <v>47.980000000000004</v>
      </c>
      <c r="E79" s="109" t="s">
        <v>29</v>
      </c>
      <c r="F79" s="109" t="s">
        <v>28</v>
      </c>
      <c r="G79" s="148">
        <v>-1.16287E-2</v>
      </c>
      <c r="H79" s="8">
        <v>1.47760739826787E-3</v>
      </c>
      <c r="I79" s="92">
        <v>3.5477599999999999E-15</v>
      </c>
      <c r="J79" s="3"/>
      <c r="K79" s="9">
        <v>0.97516999999999998</v>
      </c>
      <c r="L79" s="6" t="s">
        <v>1347</v>
      </c>
      <c r="M79" s="92">
        <v>4.19E-2</v>
      </c>
      <c r="N79" s="111" t="s">
        <v>1615</v>
      </c>
    </row>
    <row r="80" spans="1:14" x14ac:dyDescent="0.25">
      <c r="A80" s="6" t="s">
        <v>1616</v>
      </c>
      <c r="B80" s="6">
        <v>1</v>
      </c>
      <c r="C80" s="6">
        <v>54488572</v>
      </c>
      <c r="D80" s="174">
        <v>88.73</v>
      </c>
      <c r="E80" s="109" t="s">
        <v>29</v>
      </c>
      <c r="F80" s="109" t="s">
        <v>28</v>
      </c>
      <c r="G80" s="148">
        <v>2.2305499999999999E-2</v>
      </c>
      <c r="H80" s="8">
        <v>2.3715349047437099E-3</v>
      </c>
      <c r="I80" s="92">
        <v>5.1777499999999999E-21</v>
      </c>
      <c r="J80" s="3"/>
      <c r="K80" s="9">
        <v>1.01942</v>
      </c>
      <c r="L80" s="6" t="s">
        <v>6954</v>
      </c>
      <c r="M80" s="92">
        <v>0.32800000000000001</v>
      </c>
      <c r="N80" s="111" t="s">
        <v>1617</v>
      </c>
    </row>
    <row r="81" spans="1:14" x14ac:dyDescent="0.25">
      <c r="A81" s="6" t="s">
        <v>1618</v>
      </c>
      <c r="B81" s="6">
        <v>1</v>
      </c>
      <c r="C81" s="6">
        <v>54861819</v>
      </c>
      <c r="D81" s="174">
        <v>72.81</v>
      </c>
      <c r="E81" s="109" t="s">
        <v>29</v>
      </c>
      <c r="F81" s="109" t="s">
        <v>28</v>
      </c>
      <c r="G81" s="148">
        <v>1.06902E-2</v>
      </c>
      <c r="H81" s="8">
        <v>1.6096349214042699E-3</v>
      </c>
      <c r="I81" s="92">
        <v>3.1075599999999997E-11</v>
      </c>
      <c r="J81" s="3"/>
      <c r="K81" s="9">
        <v>0.99336999999999998</v>
      </c>
      <c r="L81" s="6" t="s">
        <v>647</v>
      </c>
      <c r="M81" s="92">
        <v>0.63600000000000001</v>
      </c>
      <c r="N81" s="111" t="s">
        <v>1619</v>
      </c>
    </row>
    <row r="82" spans="1:14" x14ac:dyDescent="0.25">
      <c r="A82" s="6" t="s">
        <v>1620</v>
      </c>
      <c r="B82" s="6">
        <v>1</v>
      </c>
      <c r="C82" s="6">
        <v>55624650</v>
      </c>
      <c r="D82" s="174">
        <v>52.44</v>
      </c>
      <c r="E82" s="109" t="s">
        <v>29</v>
      </c>
      <c r="F82" s="109" t="s">
        <v>28</v>
      </c>
      <c r="G82" s="148">
        <v>-8.9378200000000008E-3</v>
      </c>
      <c r="H82" s="8">
        <v>1.4777316556940901E-3</v>
      </c>
      <c r="I82" s="92">
        <v>1.46348E-9</v>
      </c>
      <c r="J82" s="3"/>
      <c r="K82" s="9">
        <v>1.00803</v>
      </c>
      <c r="L82" s="6" t="s">
        <v>1270</v>
      </c>
      <c r="M82" s="92">
        <v>0.52</v>
      </c>
      <c r="N82" s="111" t="s">
        <v>1621</v>
      </c>
    </row>
    <row r="83" spans="1:14" x14ac:dyDescent="0.25">
      <c r="A83" s="6" t="s">
        <v>1622</v>
      </c>
      <c r="B83" s="6">
        <v>1</v>
      </c>
      <c r="C83" s="6">
        <v>56178895</v>
      </c>
      <c r="D83" s="174">
        <v>78.09</v>
      </c>
      <c r="E83" s="109" t="s">
        <v>29</v>
      </c>
      <c r="F83" s="109" t="s">
        <v>28</v>
      </c>
      <c r="G83" s="148">
        <v>-1.6315799999999998E-2</v>
      </c>
      <c r="H83" s="8">
        <v>1.81611343093192E-3</v>
      </c>
      <c r="I83" s="92">
        <v>2.6131099999999998E-19</v>
      </c>
      <c r="J83" s="3"/>
      <c r="K83" s="9">
        <v>0.948461</v>
      </c>
      <c r="L83" s="6" t="s">
        <v>6955</v>
      </c>
      <c r="M83" s="92">
        <v>4.17E-4</v>
      </c>
      <c r="N83" s="111" t="s">
        <v>1623</v>
      </c>
    </row>
    <row r="84" spans="1:14" x14ac:dyDescent="0.25">
      <c r="A84" s="6" t="s">
        <v>1624</v>
      </c>
      <c r="B84" s="6">
        <v>1</v>
      </c>
      <c r="C84" s="6">
        <v>56524727</v>
      </c>
      <c r="D84" s="174">
        <v>21.51</v>
      </c>
      <c r="E84" s="109" t="s">
        <v>24</v>
      </c>
      <c r="F84" s="109" t="s">
        <v>23</v>
      </c>
      <c r="G84" s="148">
        <v>-1.0665600000000001E-2</v>
      </c>
      <c r="H84" s="8">
        <v>1.7824347626420999E-3</v>
      </c>
      <c r="I84" s="92">
        <v>2.1809100000000001E-9</v>
      </c>
      <c r="J84" s="3"/>
      <c r="K84" s="9">
        <v>1.0400199999999999</v>
      </c>
      <c r="L84" s="6" t="s">
        <v>646</v>
      </c>
      <c r="M84" s="92">
        <v>9.1800000000000007E-3</v>
      </c>
      <c r="N84" s="111" t="s">
        <v>1623</v>
      </c>
    </row>
    <row r="85" spans="1:14" x14ac:dyDescent="0.25">
      <c r="A85" s="6" t="s">
        <v>1625</v>
      </c>
      <c r="B85" s="6">
        <v>1</v>
      </c>
      <c r="C85" s="6">
        <v>58840324</v>
      </c>
      <c r="D85" s="174">
        <v>66.349999999999994</v>
      </c>
      <c r="E85" s="109" t="s">
        <v>24</v>
      </c>
      <c r="F85" s="109" t="s">
        <v>23</v>
      </c>
      <c r="G85" s="148">
        <v>-9.6851799999999998E-3</v>
      </c>
      <c r="H85" s="8">
        <v>1.51114517736218E-3</v>
      </c>
      <c r="I85" s="92">
        <v>1.46318E-10</v>
      </c>
      <c r="J85" s="3"/>
      <c r="K85" s="9">
        <v>0.98941299999999999</v>
      </c>
      <c r="L85" s="6" t="s">
        <v>1265</v>
      </c>
      <c r="M85" s="92">
        <v>0.41499999999999998</v>
      </c>
      <c r="N85" s="111" t="s">
        <v>1626</v>
      </c>
    </row>
    <row r="86" spans="1:14" x14ac:dyDescent="0.25">
      <c r="A86" s="6" t="s">
        <v>1627</v>
      </c>
      <c r="B86" s="6">
        <v>1</v>
      </c>
      <c r="C86" s="6">
        <v>59348208</v>
      </c>
      <c r="D86" s="174">
        <v>11.89</v>
      </c>
      <c r="E86" s="109" t="s">
        <v>24</v>
      </c>
      <c r="F86" s="109" t="s">
        <v>23</v>
      </c>
      <c r="G86" s="148">
        <v>1.2479499999999999E-2</v>
      </c>
      <c r="H86" s="8">
        <v>2.1091481090476602E-3</v>
      </c>
      <c r="I86" s="92">
        <v>3.2817799999999998E-9</v>
      </c>
      <c r="J86" s="3"/>
      <c r="K86" s="9">
        <v>0.99463999999999997</v>
      </c>
      <c r="L86" s="6" t="s">
        <v>1273</v>
      </c>
      <c r="M86" s="92">
        <v>0.77100000000000002</v>
      </c>
      <c r="N86" s="111" t="s">
        <v>710</v>
      </c>
    </row>
    <row r="87" spans="1:14" x14ac:dyDescent="0.25">
      <c r="A87" s="6" t="s">
        <v>1628</v>
      </c>
      <c r="B87" s="6">
        <v>1</v>
      </c>
      <c r="C87" s="6">
        <v>62039372</v>
      </c>
      <c r="D87" s="174">
        <v>27.900000000000002</v>
      </c>
      <c r="E87" s="109" t="s">
        <v>24</v>
      </c>
      <c r="F87" s="109" t="s">
        <v>29</v>
      </c>
      <c r="G87" s="148">
        <v>1.0729900000000001E-2</v>
      </c>
      <c r="H87" s="8">
        <v>1.72359895309255E-3</v>
      </c>
      <c r="I87" s="92">
        <v>4.8067199999999997E-10</v>
      </c>
      <c r="J87" s="3"/>
      <c r="K87" s="9">
        <v>1.0221100000000001</v>
      </c>
      <c r="L87" s="6" t="s">
        <v>1286</v>
      </c>
      <c r="M87" s="92">
        <v>0.12</v>
      </c>
      <c r="N87" s="111" t="s">
        <v>1629</v>
      </c>
    </row>
    <row r="88" spans="1:14" x14ac:dyDescent="0.25">
      <c r="A88" s="6" t="s">
        <v>1630</v>
      </c>
      <c r="B88" s="6">
        <v>1</v>
      </c>
      <c r="C88" s="6">
        <v>63261871</v>
      </c>
      <c r="D88" s="174">
        <v>4.7069999999999999</v>
      </c>
      <c r="E88" s="109" t="s">
        <v>29</v>
      </c>
      <c r="F88" s="109" t="s">
        <v>28</v>
      </c>
      <c r="G88" s="148">
        <v>-2.8362800000000001E-2</v>
      </c>
      <c r="H88" s="8">
        <v>3.4477093711957501E-3</v>
      </c>
      <c r="I88" s="92">
        <v>1.92661E-16</v>
      </c>
      <c r="J88" s="3"/>
      <c r="K88" s="9">
        <v>1.0122800000000001</v>
      </c>
      <c r="L88" s="6" t="s">
        <v>6956</v>
      </c>
      <c r="M88" s="92">
        <v>0.66700000000000004</v>
      </c>
      <c r="N88" s="111" t="s">
        <v>1631</v>
      </c>
    </row>
    <row r="89" spans="1:14" x14ac:dyDescent="0.25">
      <c r="A89" s="6" t="s">
        <v>1632</v>
      </c>
      <c r="B89" s="6">
        <v>1</v>
      </c>
      <c r="C89" s="6">
        <v>63395342</v>
      </c>
      <c r="D89" s="174">
        <v>67.27</v>
      </c>
      <c r="E89" s="109" t="s">
        <v>29</v>
      </c>
      <c r="F89" s="109" t="s">
        <v>23</v>
      </c>
      <c r="G89" s="148">
        <v>1.1715E-2</v>
      </c>
      <c r="H89" s="8">
        <v>1.5528895289614101E-3</v>
      </c>
      <c r="I89" s="92">
        <v>4.5576800000000002E-14</v>
      </c>
      <c r="J89" s="3"/>
      <c r="K89" s="9">
        <v>0.99075599999999997</v>
      </c>
      <c r="L89" s="6" t="s">
        <v>647</v>
      </c>
      <c r="M89" s="92">
        <v>0.48199999999999998</v>
      </c>
      <c r="N89" s="111" t="s">
        <v>1633</v>
      </c>
    </row>
    <row r="90" spans="1:14" x14ac:dyDescent="0.25">
      <c r="A90" s="6" t="s">
        <v>1634</v>
      </c>
      <c r="B90" s="6">
        <v>1</v>
      </c>
      <c r="C90" s="6">
        <v>66991516</v>
      </c>
      <c r="D90" s="174">
        <v>20.010000000000002</v>
      </c>
      <c r="E90" s="109" t="s">
        <v>29</v>
      </c>
      <c r="F90" s="109" t="s">
        <v>23</v>
      </c>
      <c r="G90" s="148">
        <v>-1.9285E-2</v>
      </c>
      <c r="H90" s="8">
        <v>1.7371323322954201E-3</v>
      </c>
      <c r="I90" s="92">
        <v>1.23177E-28</v>
      </c>
      <c r="J90" s="3"/>
      <c r="K90" s="9">
        <v>1.02014</v>
      </c>
      <c r="L90" s="6" t="s">
        <v>1286</v>
      </c>
      <c r="M90" s="92">
        <v>0.19</v>
      </c>
      <c r="N90" s="111" t="s">
        <v>1635</v>
      </c>
    </row>
    <row r="91" spans="1:14" x14ac:dyDescent="0.25">
      <c r="A91" s="6" t="s">
        <v>1636</v>
      </c>
      <c r="B91" s="6">
        <v>1</v>
      </c>
      <c r="C91" s="6">
        <v>67676936</v>
      </c>
      <c r="D91" s="174">
        <v>77.53</v>
      </c>
      <c r="E91" s="109" t="s">
        <v>24</v>
      </c>
      <c r="F91" s="109" t="s">
        <v>23</v>
      </c>
      <c r="G91" s="148">
        <v>-1.08323E-2</v>
      </c>
      <c r="H91" s="8">
        <v>1.7118117140025901E-3</v>
      </c>
      <c r="I91" s="92">
        <v>2.48401E-10</v>
      </c>
      <c r="J91" s="3"/>
      <c r="K91" s="9">
        <v>0.99255599999999999</v>
      </c>
      <c r="L91" s="6" t="s">
        <v>1265</v>
      </c>
      <c r="M91" s="92">
        <v>0.61899999999999999</v>
      </c>
      <c r="N91" s="111" t="s">
        <v>1637</v>
      </c>
    </row>
    <row r="92" spans="1:14" x14ac:dyDescent="0.25">
      <c r="A92" s="6" t="s">
        <v>1638</v>
      </c>
      <c r="B92" s="6">
        <v>1</v>
      </c>
      <c r="C92" s="6">
        <v>71072260</v>
      </c>
      <c r="D92" s="174">
        <v>73.61</v>
      </c>
      <c r="E92" s="109" t="s">
        <v>24</v>
      </c>
      <c r="F92" s="109" t="s">
        <v>23</v>
      </c>
      <c r="G92" s="148">
        <v>-1.39986E-2</v>
      </c>
      <c r="H92" s="8">
        <v>1.6100342522948001E-3</v>
      </c>
      <c r="I92" s="92">
        <v>3.4806100000000003E-18</v>
      </c>
      <c r="J92" s="3"/>
      <c r="K92" s="9">
        <v>1.00919</v>
      </c>
      <c r="L92" s="6" t="s">
        <v>1344</v>
      </c>
      <c r="M92" s="92">
        <v>0.51700000000000002</v>
      </c>
      <c r="N92" s="111" t="s">
        <v>1639</v>
      </c>
    </row>
    <row r="93" spans="1:14" x14ac:dyDescent="0.25">
      <c r="A93" s="6" t="s">
        <v>1640</v>
      </c>
      <c r="B93" s="6">
        <v>1</v>
      </c>
      <c r="C93" s="6">
        <v>72649522</v>
      </c>
      <c r="D93" s="174">
        <v>25.5</v>
      </c>
      <c r="E93" s="109" t="s">
        <v>24</v>
      </c>
      <c r="F93" s="109" t="s">
        <v>23</v>
      </c>
      <c r="G93" s="148">
        <v>1.04E-2</v>
      </c>
      <c r="H93" s="8">
        <v>1.6000436310399299E-3</v>
      </c>
      <c r="I93" s="92">
        <v>8.0414699999999996E-11</v>
      </c>
      <c r="J93" s="3"/>
      <c r="K93" s="9">
        <v>1.0192600000000001</v>
      </c>
      <c r="L93" s="6" t="s">
        <v>1286</v>
      </c>
      <c r="M93" s="92">
        <v>0.18</v>
      </c>
      <c r="N93" s="111" t="s">
        <v>598</v>
      </c>
    </row>
    <row r="94" spans="1:14" x14ac:dyDescent="0.25">
      <c r="A94" s="6" t="s">
        <v>1641</v>
      </c>
      <c r="B94" s="6">
        <v>1</v>
      </c>
      <c r="C94" s="6">
        <v>76061833</v>
      </c>
      <c r="D94" s="174">
        <v>39.660000000000004</v>
      </c>
      <c r="E94" s="109" t="s">
        <v>29</v>
      </c>
      <c r="F94" s="109" t="s">
        <v>28</v>
      </c>
      <c r="G94" s="148">
        <v>1.1070999999999999E-2</v>
      </c>
      <c r="H94" s="8">
        <v>1.5509011462706099E-3</v>
      </c>
      <c r="I94" s="92">
        <v>9.4402600000000008E-13</v>
      </c>
      <c r="J94" s="3"/>
      <c r="K94" s="9">
        <v>0.995421</v>
      </c>
      <c r="L94" s="6" t="s">
        <v>647</v>
      </c>
      <c r="M94" s="92">
        <v>0.71799999999999997</v>
      </c>
      <c r="N94" s="111" t="s">
        <v>1642</v>
      </c>
    </row>
    <row r="95" spans="1:14" x14ac:dyDescent="0.25">
      <c r="A95" s="6" t="s">
        <v>1643</v>
      </c>
      <c r="B95" s="6">
        <v>1</v>
      </c>
      <c r="C95" s="6">
        <v>76137427</v>
      </c>
      <c r="D95" s="174">
        <v>41.94</v>
      </c>
      <c r="E95" s="109" t="s">
        <v>28</v>
      </c>
      <c r="F95" s="109" t="s">
        <v>23</v>
      </c>
      <c r="G95" s="148">
        <v>-9.3265699999999993E-3</v>
      </c>
      <c r="H95" s="8">
        <v>1.5190717927627299E-3</v>
      </c>
      <c r="I95" s="92">
        <v>8.27032E-10</v>
      </c>
      <c r="J95" s="3"/>
      <c r="K95" s="9">
        <v>1.01793</v>
      </c>
      <c r="L95" s="6" t="s">
        <v>1271</v>
      </c>
      <c r="M95" s="92">
        <v>0.159</v>
      </c>
      <c r="N95" s="111" t="s">
        <v>1642</v>
      </c>
    </row>
    <row r="96" spans="1:14" x14ac:dyDescent="0.25">
      <c r="A96" s="6" t="s">
        <v>1644</v>
      </c>
      <c r="B96" s="6">
        <v>1</v>
      </c>
      <c r="C96" s="6">
        <v>77091654</v>
      </c>
      <c r="D96" s="174">
        <v>87.050000000000011</v>
      </c>
      <c r="E96" s="109" t="s">
        <v>24</v>
      </c>
      <c r="F96" s="109" t="s">
        <v>23</v>
      </c>
      <c r="G96" s="148">
        <v>-2.0886800000000001E-2</v>
      </c>
      <c r="H96" s="8">
        <v>2.2932046374455899E-3</v>
      </c>
      <c r="I96" s="92">
        <v>8.3816099999999995E-20</v>
      </c>
      <c r="J96" s="3"/>
      <c r="K96" s="9">
        <v>1.0053300000000001</v>
      </c>
      <c r="L96" s="6" t="s">
        <v>1272</v>
      </c>
      <c r="M96" s="92">
        <v>0.78</v>
      </c>
      <c r="N96" s="111" t="s">
        <v>1645</v>
      </c>
    </row>
    <row r="97" spans="1:14" x14ac:dyDescent="0.25">
      <c r="A97" s="6" t="s">
        <v>1646</v>
      </c>
      <c r="B97" s="6">
        <v>1</v>
      </c>
      <c r="C97" s="6">
        <v>78157942</v>
      </c>
      <c r="D97" s="174">
        <v>11.89</v>
      </c>
      <c r="E97" s="109" t="s">
        <v>29</v>
      </c>
      <c r="F97" s="109" t="s">
        <v>28</v>
      </c>
      <c r="G97" s="148">
        <v>3.4820900000000002E-2</v>
      </c>
      <c r="H97" s="8">
        <v>2.24043585911069E-3</v>
      </c>
      <c r="I97" s="92">
        <v>1.8021099999999999E-54</v>
      </c>
      <c r="J97" s="3"/>
      <c r="K97" s="9">
        <v>1.0055099999999999</v>
      </c>
      <c r="L97" s="6" t="s">
        <v>1272</v>
      </c>
      <c r="M97" s="92">
        <v>0.75600000000000001</v>
      </c>
      <c r="N97" s="111" t="s">
        <v>1647</v>
      </c>
    </row>
    <row r="98" spans="1:14" x14ac:dyDescent="0.25">
      <c r="A98" s="6" t="s">
        <v>1648</v>
      </c>
      <c r="B98" s="6">
        <v>1</v>
      </c>
      <c r="C98" s="6">
        <v>83782650</v>
      </c>
      <c r="D98" s="174">
        <v>58.79</v>
      </c>
      <c r="E98" s="109" t="s">
        <v>28</v>
      </c>
      <c r="F98" s="109" t="s">
        <v>23</v>
      </c>
      <c r="G98" s="148">
        <v>-8.7320100000000001E-3</v>
      </c>
      <c r="H98" s="8">
        <v>1.4665174760477399E-3</v>
      </c>
      <c r="I98" s="92">
        <v>2.61269E-9</v>
      </c>
      <c r="J98" s="3"/>
      <c r="K98" s="9">
        <v>1.0187200000000001</v>
      </c>
      <c r="L98" s="6" t="s">
        <v>1271</v>
      </c>
      <c r="M98" s="92">
        <v>0.14000000000000001</v>
      </c>
      <c r="N98" s="111" t="s">
        <v>1649</v>
      </c>
    </row>
    <row r="99" spans="1:14" x14ac:dyDescent="0.25">
      <c r="A99" s="6" t="s">
        <v>1650</v>
      </c>
      <c r="B99" s="6">
        <v>1</v>
      </c>
      <c r="C99" s="6">
        <v>85431703</v>
      </c>
      <c r="D99" s="174">
        <v>20.84</v>
      </c>
      <c r="E99" s="109" t="s">
        <v>24</v>
      </c>
      <c r="F99" s="109" t="s">
        <v>23</v>
      </c>
      <c r="G99" s="148">
        <v>-1.2134900000000001E-2</v>
      </c>
      <c r="H99" s="8">
        <v>1.8254300667664999E-3</v>
      </c>
      <c r="I99" s="92">
        <v>2.9772100000000002E-11</v>
      </c>
      <c r="J99" s="3"/>
      <c r="K99" s="9">
        <v>1.0005900000000001</v>
      </c>
      <c r="L99" s="6" t="s">
        <v>1280</v>
      </c>
      <c r="M99" s="92">
        <v>0.96899999999999997</v>
      </c>
      <c r="N99" s="111" t="s">
        <v>1651</v>
      </c>
    </row>
    <row r="100" spans="1:14" x14ac:dyDescent="0.25">
      <c r="A100" s="6" t="s">
        <v>1652</v>
      </c>
      <c r="B100" s="6">
        <v>1</v>
      </c>
      <c r="C100" s="6">
        <v>85543257</v>
      </c>
      <c r="D100" s="174">
        <v>75.510000000000005</v>
      </c>
      <c r="E100" s="109" t="s">
        <v>29</v>
      </c>
      <c r="F100" s="109" t="s">
        <v>28</v>
      </c>
      <c r="G100" s="148">
        <v>-1.5842700000000001E-2</v>
      </c>
      <c r="H100" s="8">
        <v>1.76498382555746E-3</v>
      </c>
      <c r="I100" s="92">
        <v>2.8049300000000002E-19</v>
      </c>
      <c r="J100" s="3"/>
      <c r="K100" s="9">
        <v>0.98897299999999999</v>
      </c>
      <c r="L100" s="6" t="s">
        <v>1265</v>
      </c>
      <c r="M100" s="92">
        <v>0.44</v>
      </c>
      <c r="N100" s="111" t="s">
        <v>1651</v>
      </c>
    </row>
    <row r="101" spans="1:14" x14ac:dyDescent="0.25">
      <c r="A101" s="6" t="s">
        <v>1653</v>
      </c>
      <c r="B101" s="6">
        <v>1</v>
      </c>
      <c r="C101" s="6">
        <v>85716533</v>
      </c>
      <c r="D101" s="174">
        <v>56.31</v>
      </c>
      <c r="E101" s="109" t="s">
        <v>24</v>
      </c>
      <c r="F101" s="109" t="s">
        <v>23</v>
      </c>
      <c r="G101" s="148">
        <v>-9.0228700000000005E-3</v>
      </c>
      <c r="H101" s="8">
        <v>1.4954085763115299E-3</v>
      </c>
      <c r="I101" s="92">
        <v>1.6023199999999999E-9</v>
      </c>
      <c r="J101" s="3"/>
      <c r="K101" s="9">
        <v>1.0036</v>
      </c>
      <c r="L101" s="6" t="s">
        <v>1270</v>
      </c>
      <c r="M101" s="92">
        <v>0.77200000000000002</v>
      </c>
      <c r="N101" s="111" t="s">
        <v>1654</v>
      </c>
    </row>
    <row r="102" spans="1:14" x14ac:dyDescent="0.25">
      <c r="A102" s="6" t="s">
        <v>1655</v>
      </c>
      <c r="B102" s="6">
        <v>1</v>
      </c>
      <c r="C102" s="6">
        <v>85823399</v>
      </c>
      <c r="D102" s="174">
        <v>43.75</v>
      </c>
      <c r="E102" s="109" t="s">
        <v>29</v>
      </c>
      <c r="F102" s="109" t="s">
        <v>28</v>
      </c>
      <c r="G102" s="148">
        <v>-1.3696099999999999E-2</v>
      </c>
      <c r="H102" s="8">
        <v>1.5436107223706101E-3</v>
      </c>
      <c r="I102" s="92">
        <v>7.1349800000000001E-19</v>
      </c>
      <c r="J102" s="3"/>
      <c r="K102" s="9">
        <v>0.98575000000000002</v>
      </c>
      <c r="L102" s="6" t="s">
        <v>1282</v>
      </c>
      <c r="M102" s="92">
        <v>0.251</v>
      </c>
      <c r="N102" s="111" t="s">
        <v>1656</v>
      </c>
    </row>
    <row r="103" spans="1:14" x14ac:dyDescent="0.25">
      <c r="A103" s="6" t="s">
        <v>1657</v>
      </c>
      <c r="B103" s="6">
        <v>1</v>
      </c>
      <c r="C103" s="6">
        <v>86155770</v>
      </c>
      <c r="D103" s="174">
        <v>91.289000000000001</v>
      </c>
      <c r="E103" s="109" t="s">
        <v>29</v>
      </c>
      <c r="F103" s="109" t="s">
        <v>23</v>
      </c>
      <c r="G103" s="148">
        <v>1.5684300000000002E-2</v>
      </c>
      <c r="H103" s="8">
        <v>2.7239141263454801E-3</v>
      </c>
      <c r="I103" s="92">
        <v>8.5115900000000004E-9</v>
      </c>
      <c r="J103" s="3"/>
      <c r="K103" s="9">
        <v>0.97633400000000004</v>
      </c>
      <c r="L103" s="6" t="s">
        <v>6957</v>
      </c>
      <c r="M103" s="92">
        <v>0.26100000000000001</v>
      </c>
      <c r="N103" s="111" t="s">
        <v>1656</v>
      </c>
    </row>
    <row r="104" spans="1:14" x14ac:dyDescent="0.25">
      <c r="A104" s="6" t="s">
        <v>1658</v>
      </c>
      <c r="B104" s="6">
        <v>1</v>
      </c>
      <c r="C104" s="6">
        <v>86357820</v>
      </c>
      <c r="D104" s="174">
        <v>85.81</v>
      </c>
      <c r="E104" s="109" t="s">
        <v>24</v>
      </c>
      <c r="F104" s="109" t="s">
        <v>23</v>
      </c>
      <c r="G104" s="148">
        <v>-1.41738E-2</v>
      </c>
      <c r="H104" s="8">
        <v>2.0256570951506501E-3</v>
      </c>
      <c r="I104" s="92">
        <v>2.61246E-12</v>
      </c>
      <c r="J104" s="3"/>
      <c r="K104" s="9">
        <v>0.98522200000000004</v>
      </c>
      <c r="L104" s="6" t="s">
        <v>1274</v>
      </c>
      <c r="M104" s="92">
        <v>0.40600000000000003</v>
      </c>
      <c r="N104" s="111" t="s">
        <v>1659</v>
      </c>
    </row>
    <row r="105" spans="1:14" x14ac:dyDescent="0.25">
      <c r="A105" s="6" t="s">
        <v>1660</v>
      </c>
      <c r="B105" s="6">
        <v>1</v>
      </c>
      <c r="C105" s="6">
        <v>86846948</v>
      </c>
      <c r="D105" s="174">
        <v>83.1</v>
      </c>
      <c r="E105" s="109" t="s">
        <v>29</v>
      </c>
      <c r="F105" s="109" t="s">
        <v>28</v>
      </c>
      <c r="G105" s="148">
        <v>1.2917100000000001E-2</v>
      </c>
      <c r="H105" s="8">
        <v>1.9206570121740099E-3</v>
      </c>
      <c r="I105" s="92">
        <v>1.75165E-11</v>
      </c>
      <c r="J105" s="3"/>
      <c r="K105" s="9">
        <v>1.0071600000000001</v>
      </c>
      <c r="L105" s="6" t="s">
        <v>1344</v>
      </c>
      <c r="M105" s="92">
        <v>0.66400000000000003</v>
      </c>
      <c r="N105" s="111" t="s">
        <v>1661</v>
      </c>
    </row>
    <row r="106" spans="1:14" x14ac:dyDescent="0.25">
      <c r="A106" s="6" t="s">
        <v>1662</v>
      </c>
      <c r="B106" s="6">
        <v>1</v>
      </c>
      <c r="C106" s="6">
        <v>87748754</v>
      </c>
      <c r="D106" s="174">
        <v>52.05</v>
      </c>
      <c r="E106" s="109" t="s">
        <v>24</v>
      </c>
      <c r="F106" s="109" t="s">
        <v>23</v>
      </c>
      <c r="G106" s="148">
        <v>-8.3459499999999995E-3</v>
      </c>
      <c r="H106" s="8">
        <v>1.4261937588879599E-3</v>
      </c>
      <c r="I106" s="92">
        <v>4.8597499999999999E-9</v>
      </c>
      <c r="J106" s="3"/>
      <c r="K106" s="9">
        <v>0.98102</v>
      </c>
      <c r="L106" s="6" t="s">
        <v>1282</v>
      </c>
      <c r="M106" s="92">
        <v>0.122</v>
      </c>
      <c r="N106" s="111" t="s">
        <v>859</v>
      </c>
    </row>
    <row r="107" spans="1:14" x14ac:dyDescent="0.25">
      <c r="A107" s="6" t="s">
        <v>1663</v>
      </c>
      <c r="B107" s="6">
        <v>1</v>
      </c>
      <c r="C107" s="6">
        <v>88681169</v>
      </c>
      <c r="D107" s="174">
        <v>43.68</v>
      </c>
      <c r="E107" s="109" t="s">
        <v>24</v>
      </c>
      <c r="F107" s="109" t="s">
        <v>23</v>
      </c>
      <c r="G107" s="148">
        <v>-2.4483700000000001E-2</v>
      </c>
      <c r="H107" s="8">
        <v>1.4564029157901901E-3</v>
      </c>
      <c r="I107" s="92">
        <v>2.0246300000000001E-63</v>
      </c>
      <c r="J107" s="3"/>
      <c r="K107" s="9">
        <v>0.96560500000000005</v>
      </c>
      <c r="L107" s="6" t="s">
        <v>1479</v>
      </c>
      <c r="M107" s="92">
        <v>5.2900000000000004E-3</v>
      </c>
      <c r="N107" s="111" t="s">
        <v>1664</v>
      </c>
    </row>
    <row r="108" spans="1:14" x14ac:dyDescent="0.25">
      <c r="A108" s="6" t="s">
        <v>1665</v>
      </c>
      <c r="B108" s="6">
        <v>1</v>
      </c>
      <c r="C108" s="6">
        <v>88995265</v>
      </c>
      <c r="D108" s="174">
        <v>44.56</v>
      </c>
      <c r="E108" s="109" t="s">
        <v>29</v>
      </c>
      <c r="F108" s="109" t="s">
        <v>28</v>
      </c>
      <c r="G108" s="148">
        <v>-9.1221500000000007E-3</v>
      </c>
      <c r="H108" s="8">
        <v>1.4312307054783E-3</v>
      </c>
      <c r="I108" s="92">
        <v>1.8459300000000001E-10</v>
      </c>
      <c r="J108" s="3"/>
      <c r="K108" s="9">
        <v>0.99763000000000002</v>
      </c>
      <c r="L108" s="6" t="s">
        <v>647</v>
      </c>
      <c r="M108" s="92">
        <v>0.85</v>
      </c>
      <c r="N108" s="111" t="s">
        <v>1666</v>
      </c>
    </row>
    <row r="109" spans="1:14" x14ac:dyDescent="0.25">
      <c r="A109" s="6" t="s">
        <v>1667</v>
      </c>
      <c r="B109" s="6">
        <v>1</v>
      </c>
      <c r="C109" s="6">
        <v>89713973</v>
      </c>
      <c r="D109" s="174">
        <v>85.58</v>
      </c>
      <c r="E109" s="109" t="s">
        <v>24</v>
      </c>
      <c r="F109" s="109" t="s">
        <v>23</v>
      </c>
      <c r="G109" s="148">
        <v>-1.3210299999999999E-2</v>
      </c>
      <c r="H109" s="8">
        <v>2.02727319820251E-3</v>
      </c>
      <c r="I109" s="92">
        <v>7.20676E-11</v>
      </c>
      <c r="J109" s="3"/>
      <c r="K109" s="9">
        <v>1.06799</v>
      </c>
      <c r="L109" s="6" t="s">
        <v>6958</v>
      </c>
      <c r="M109" s="92">
        <v>2.03E-4</v>
      </c>
      <c r="N109" s="111" t="s">
        <v>1668</v>
      </c>
    </row>
    <row r="110" spans="1:14" x14ac:dyDescent="0.25">
      <c r="A110" s="6" t="s">
        <v>1669</v>
      </c>
      <c r="B110" s="6">
        <v>1</v>
      </c>
      <c r="C110" s="6">
        <v>90765252</v>
      </c>
      <c r="D110" s="174">
        <v>69.59</v>
      </c>
      <c r="E110" s="109" t="s">
        <v>24</v>
      </c>
      <c r="F110" s="109" t="s">
        <v>23</v>
      </c>
      <c r="G110" s="148">
        <v>9.9857699999999997E-3</v>
      </c>
      <c r="H110" s="8">
        <v>1.6071130795478599E-3</v>
      </c>
      <c r="I110" s="92">
        <v>5.1822799999999996E-10</v>
      </c>
      <c r="J110" s="3"/>
      <c r="K110" s="9">
        <v>0.98466900000000002</v>
      </c>
      <c r="L110" s="6" t="s">
        <v>1282</v>
      </c>
      <c r="M110" s="92">
        <v>0.25700000000000001</v>
      </c>
      <c r="N110" s="111" t="s">
        <v>1670</v>
      </c>
    </row>
    <row r="111" spans="1:14" x14ac:dyDescent="0.25">
      <c r="A111" s="6" t="s">
        <v>1671</v>
      </c>
      <c r="B111" s="6">
        <v>1</v>
      </c>
      <c r="C111" s="6">
        <v>91546924</v>
      </c>
      <c r="D111" s="174">
        <v>48.620000000000005</v>
      </c>
      <c r="E111" s="109" t="s">
        <v>28</v>
      </c>
      <c r="F111" s="109" t="s">
        <v>23</v>
      </c>
      <c r="G111" s="148">
        <v>-1.0324E-2</v>
      </c>
      <c r="H111" s="8">
        <v>1.43063892775763E-3</v>
      </c>
      <c r="I111" s="92">
        <v>5.33991E-13</v>
      </c>
      <c r="J111" s="3"/>
      <c r="K111" s="9">
        <v>1.0023899999999999</v>
      </c>
      <c r="L111" s="6" t="s">
        <v>1270</v>
      </c>
      <c r="M111" s="92">
        <v>0.84699999999999998</v>
      </c>
      <c r="N111" s="111" t="s">
        <v>1672</v>
      </c>
    </row>
    <row r="112" spans="1:14" x14ac:dyDescent="0.25">
      <c r="A112" s="6" t="s">
        <v>1673</v>
      </c>
      <c r="B112" s="6">
        <v>1</v>
      </c>
      <c r="C112" s="6">
        <v>91711837</v>
      </c>
      <c r="D112" s="174">
        <v>44.59</v>
      </c>
      <c r="E112" s="109" t="s">
        <v>24</v>
      </c>
      <c r="F112" s="109" t="s">
        <v>29</v>
      </c>
      <c r="G112" s="148">
        <v>9.7742799999999998E-3</v>
      </c>
      <c r="H112" s="8">
        <v>1.5331873490709799E-3</v>
      </c>
      <c r="I112" s="92">
        <v>1.82799E-10</v>
      </c>
      <c r="J112" s="3"/>
      <c r="K112" s="9">
        <v>1.00224</v>
      </c>
      <c r="L112" s="6" t="s">
        <v>1270</v>
      </c>
      <c r="M112" s="92">
        <v>0.85599999999999998</v>
      </c>
      <c r="N112" s="111" t="s">
        <v>1674</v>
      </c>
    </row>
    <row r="113" spans="1:14" x14ac:dyDescent="0.25">
      <c r="A113" s="6" t="s">
        <v>1675</v>
      </c>
      <c r="B113" s="6">
        <v>1</v>
      </c>
      <c r="C113" s="6">
        <v>91736142</v>
      </c>
      <c r="D113" s="174">
        <v>40.949999999999996</v>
      </c>
      <c r="E113" s="109" t="s">
        <v>24</v>
      </c>
      <c r="F113" s="109" t="s">
        <v>28</v>
      </c>
      <c r="G113" s="148">
        <v>1.4818700000000001E-2</v>
      </c>
      <c r="H113" s="8">
        <v>1.5875036013813599E-3</v>
      </c>
      <c r="I113" s="92">
        <v>1.0138000000000001E-20</v>
      </c>
      <c r="J113" s="3"/>
      <c r="K113" s="9">
        <v>0.98806400000000005</v>
      </c>
      <c r="L113" s="6" t="s">
        <v>1282</v>
      </c>
      <c r="M113" s="92">
        <v>0.33800000000000002</v>
      </c>
      <c r="N113" s="111" t="s">
        <v>1674</v>
      </c>
    </row>
    <row r="114" spans="1:14" x14ac:dyDescent="0.25">
      <c r="A114" s="6" t="s">
        <v>1676</v>
      </c>
      <c r="B114" s="6">
        <v>1</v>
      </c>
      <c r="C114" s="6">
        <v>91763088</v>
      </c>
      <c r="D114" s="174">
        <v>82.09</v>
      </c>
      <c r="E114" s="109" t="s">
        <v>24</v>
      </c>
      <c r="F114" s="109" t="s">
        <v>23</v>
      </c>
      <c r="G114" s="148">
        <v>-2.7838100000000001E-2</v>
      </c>
      <c r="H114" s="8">
        <v>2.31610226894395E-3</v>
      </c>
      <c r="I114" s="92">
        <v>2.8109199999999999E-33</v>
      </c>
      <c r="J114" s="3"/>
      <c r="K114" s="9">
        <v>0.99824999999999997</v>
      </c>
      <c r="L114" s="6" t="s">
        <v>1280</v>
      </c>
      <c r="M114" s="92">
        <v>0.91400000000000003</v>
      </c>
      <c r="N114" s="111" t="s">
        <v>1674</v>
      </c>
    </row>
    <row r="115" spans="1:14" x14ac:dyDescent="0.25">
      <c r="A115" s="6" t="s">
        <v>1677</v>
      </c>
      <c r="B115" s="6">
        <v>1</v>
      </c>
      <c r="C115" s="6">
        <v>91773779</v>
      </c>
      <c r="D115" s="174">
        <v>36.49</v>
      </c>
      <c r="E115" s="109" t="s">
        <v>29</v>
      </c>
      <c r="F115" s="109" t="s">
        <v>28</v>
      </c>
      <c r="G115" s="148">
        <v>2.0344399999999999E-2</v>
      </c>
      <c r="H115" s="8">
        <v>2.0300951606260801E-3</v>
      </c>
      <c r="I115" s="92">
        <v>1.22749E-23</v>
      </c>
      <c r="J115" s="3"/>
      <c r="K115" s="9">
        <v>1.01051</v>
      </c>
      <c r="L115" s="6" t="s">
        <v>1271</v>
      </c>
      <c r="M115" s="92">
        <v>0.41499999999999998</v>
      </c>
      <c r="N115" s="111" t="s">
        <v>1674</v>
      </c>
    </row>
    <row r="116" spans="1:14" x14ac:dyDescent="0.25">
      <c r="A116" s="6" t="s">
        <v>1678</v>
      </c>
      <c r="B116" s="6">
        <v>1</v>
      </c>
      <c r="C116" s="6">
        <v>91828164</v>
      </c>
      <c r="D116" s="174">
        <v>20.65</v>
      </c>
      <c r="E116" s="109" t="s">
        <v>24</v>
      </c>
      <c r="F116" s="109" t="s">
        <v>23</v>
      </c>
      <c r="G116" s="148">
        <v>-2.1824E-2</v>
      </c>
      <c r="H116" s="8">
        <v>2.0596603385710901E-3</v>
      </c>
      <c r="I116" s="92">
        <v>3.1125900000000003E-26</v>
      </c>
      <c r="J116" s="3"/>
      <c r="K116" s="9">
        <v>1.0039100000000001</v>
      </c>
      <c r="L116" s="6" t="s">
        <v>1280</v>
      </c>
      <c r="M116" s="92">
        <v>0.79400000000000004</v>
      </c>
      <c r="N116" s="111" t="s">
        <v>1674</v>
      </c>
    </row>
    <row r="117" spans="1:14" x14ac:dyDescent="0.25">
      <c r="A117" s="6" t="s">
        <v>1679</v>
      </c>
      <c r="B117" s="6">
        <v>1</v>
      </c>
      <c r="C117" s="6">
        <v>92424787</v>
      </c>
      <c r="D117" s="174">
        <v>20.22</v>
      </c>
      <c r="E117" s="109" t="s">
        <v>29</v>
      </c>
      <c r="F117" s="109" t="s">
        <v>28</v>
      </c>
      <c r="G117" s="148">
        <v>5.5647000000000002E-2</v>
      </c>
      <c r="H117" s="8">
        <v>4.7891283991611201E-3</v>
      </c>
      <c r="I117" s="92">
        <v>3.28273E-31</v>
      </c>
      <c r="J117" s="3"/>
      <c r="K117" s="9">
        <v>0.99258000000000002</v>
      </c>
      <c r="L117" s="6" t="s">
        <v>1265</v>
      </c>
      <c r="M117" s="92">
        <v>0.63100000000000001</v>
      </c>
      <c r="N117" s="111" t="s">
        <v>1680</v>
      </c>
    </row>
    <row r="118" spans="1:14" x14ac:dyDescent="0.25">
      <c r="A118" s="6" t="s">
        <v>1681</v>
      </c>
      <c r="B118" s="6">
        <v>1</v>
      </c>
      <c r="C118" s="6">
        <v>92793636</v>
      </c>
      <c r="D118" s="174">
        <v>89.61</v>
      </c>
      <c r="E118" s="109" t="s">
        <v>29</v>
      </c>
      <c r="F118" s="109" t="s">
        <v>28</v>
      </c>
      <c r="G118" s="148">
        <v>6.5316200000000005E-2</v>
      </c>
      <c r="H118" s="8">
        <v>4.8377065147277003E-3</v>
      </c>
      <c r="I118" s="92">
        <v>1.5326500000000001E-41</v>
      </c>
      <c r="J118" s="3"/>
      <c r="K118" s="9">
        <v>0.99500999999999995</v>
      </c>
      <c r="L118" s="6" t="s">
        <v>6942</v>
      </c>
      <c r="M118" s="92">
        <v>0.80700000000000005</v>
      </c>
      <c r="N118" s="111" t="s">
        <v>1682</v>
      </c>
    </row>
    <row r="119" spans="1:14" x14ac:dyDescent="0.25">
      <c r="A119" s="6" t="s">
        <v>1683</v>
      </c>
      <c r="B119" s="6">
        <v>1</v>
      </c>
      <c r="C119" s="6">
        <v>92918115</v>
      </c>
      <c r="D119" s="174">
        <v>10.42</v>
      </c>
      <c r="E119" s="109" t="s">
        <v>29</v>
      </c>
      <c r="F119" s="109" t="s">
        <v>28</v>
      </c>
      <c r="G119" s="148">
        <v>-5.8447100000000002E-2</v>
      </c>
      <c r="H119" s="8">
        <v>4.7830926684344502E-3</v>
      </c>
      <c r="I119" s="92">
        <v>2.4452200000000001E-34</v>
      </c>
      <c r="J119" s="3"/>
      <c r="K119" s="9">
        <v>0.99258999999999997</v>
      </c>
      <c r="L119" s="6" t="s">
        <v>6950</v>
      </c>
      <c r="M119" s="92">
        <v>0.72199999999999998</v>
      </c>
      <c r="N119" s="111" t="s">
        <v>1684</v>
      </c>
    </row>
    <row r="120" spans="1:14" x14ac:dyDescent="0.25">
      <c r="A120" s="6" t="s">
        <v>1685</v>
      </c>
      <c r="B120" s="6">
        <v>1</v>
      </c>
      <c r="C120" s="6">
        <v>92960610</v>
      </c>
      <c r="D120" s="174">
        <v>4.3620000000000001</v>
      </c>
      <c r="E120" s="109" t="s">
        <v>24</v>
      </c>
      <c r="F120" s="109" t="s">
        <v>23</v>
      </c>
      <c r="G120" s="148">
        <v>3.5851500000000001E-2</v>
      </c>
      <c r="H120" s="8">
        <v>4.0051596169727397E-3</v>
      </c>
      <c r="I120" s="92">
        <v>3.5122900000000001E-19</v>
      </c>
      <c r="J120" s="3"/>
      <c r="K120" s="9">
        <v>1.0321199999999999</v>
      </c>
      <c r="L120" s="6" t="s">
        <v>6959</v>
      </c>
      <c r="M120" s="92">
        <v>0.28399999999999997</v>
      </c>
      <c r="N120" s="111" t="s">
        <v>1684</v>
      </c>
    </row>
    <row r="121" spans="1:14" x14ac:dyDescent="0.25">
      <c r="A121" s="6" t="s">
        <v>1686</v>
      </c>
      <c r="B121" s="6">
        <v>1</v>
      </c>
      <c r="C121" s="6">
        <v>93370661</v>
      </c>
      <c r="D121" s="174">
        <v>81.72</v>
      </c>
      <c r="E121" s="109" t="s">
        <v>24</v>
      </c>
      <c r="F121" s="109" t="s">
        <v>28</v>
      </c>
      <c r="G121" s="148">
        <v>-1.84338E-2</v>
      </c>
      <c r="H121" s="8">
        <v>2.2186192044183601E-3</v>
      </c>
      <c r="I121" s="92">
        <v>9.67714E-17</v>
      </c>
      <c r="J121" s="3"/>
      <c r="K121" s="9">
        <v>0.99252600000000002</v>
      </c>
      <c r="L121" s="6" t="s">
        <v>1265</v>
      </c>
      <c r="M121" s="92">
        <v>0.63800000000000001</v>
      </c>
      <c r="N121" s="111" t="s">
        <v>1687</v>
      </c>
    </row>
    <row r="122" spans="1:14" x14ac:dyDescent="0.25">
      <c r="A122" s="6" t="s">
        <v>1688</v>
      </c>
      <c r="B122" s="6">
        <v>1</v>
      </c>
      <c r="C122" s="6">
        <v>97239342</v>
      </c>
      <c r="D122" s="174">
        <v>34.089999999999996</v>
      </c>
      <c r="E122" s="109" t="s">
        <v>29</v>
      </c>
      <c r="F122" s="109" t="s">
        <v>28</v>
      </c>
      <c r="G122" s="148">
        <v>9.1357899999999995E-3</v>
      </c>
      <c r="H122" s="8">
        <v>1.57201427503332E-3</v>
      </c>
      <c r="I122" s="92">
        <v>6.1908699999999997E-9</v>
      </c>
      <c r="J122" s="3"/>
      <c r="K122" s="9">
        <v>1.0029399999999999</v>
      </c>
      <c r="L122" s="6" t="s">
        <v>1270</v>
      </c>
      <c r="M122" s="92">
        <v>0.82399999999999995</v>
      </c>
      <c r="N122" s="111" t="s">
        <v>1689</v>
      </c>
    </row>
    <row r="123" spans="1:14" x14ac:dyDescent="0.25">
      <c r="A123" s="6" t="s">
        <v>1690</v>
      </c>
      <c r="B123" s="6">
        <v>1</v>
      </c>
      <c r="C123" s="6">
        <v>101925146</v>
      </c>
      <c r="D123" s="174">
        <v>44.769999999999996</v>
      </c>
      <c r="E123" s="109" t="s">
        <v>24</v>
      </c>
      <c r="F123" s="109" t="s">
        <v>23</v>
      </c>
      <c r="G123" s="148">
        <v>9.0112999999999999E-3</v>
      </c>
      <c r="H123" s="8">
        <v>1.42487898998743E-3</v>
      </c>
      <c r="I123" s="92">
        <v>2.5445499999999998E-10</v>
      </c>
      <c r="J123" s="3"/>
      <c r="K123" s="9">
        <v>0.98363</v>
      </c>
      <c r="L123" s="6" t="s">
        <v>1282</v>
      </c>
      <c r="M123" s="92">
        <v>0.186</v>
      </c>
      <c r="N123" s="111" t="s">
        <v>1691</v>
      </c>
    </row>
    <row r="124" spans="1:14" x14ac:dyDescent="0.25">
      <c r="A124" s="6" t="s">
        <v>1692</v>
      </c>
      <c r="B124" s="6">
        <v>1</v>
      </c>
      <c r="C124" s="6">
        <v>102763929</v>
      </c>
      <c r="D124" s="174">
        <v>80.45</v>
      </c>
      <c r="E124" s="109" t="s">
        <v>29</v>
      </c>
      <c r="F124" s="109" t="s">
        <v>28</v>
      </c>
      <c r="G124" s="148">
        <v>-1.4096900000000001E-2</v>
      </c>
      <c r="H124" s="8">
        <v>1.8202291310793601E-3</v>
      </c>
      <c r="I124" s="92">
        <v>9.5902500000000008E-15</v>
      </c>
      <c r="J124" s="3"/>
      <c r="K124" s="9">
        <v>1.01102</v>
      </c>
      <c r="L124" s="6" t="s">
        <v>1344</v>
      </c>
      <c r="M124" s="92">
        <v>0.47899999999999998</v>
      </c>
      <c r="N124" s="111" t="s">
        <v>1693</v>
      </c>
    </row>
    <row r="125" spans="1:14" x14ac:dyDescent="0.25">
      <c r="A125" s="6" t="s">
        <v>1694</v>
      </c>
      <c r="B125" s="6">
        <v>1</v>
      </c>
      <c r="C125" s="6">
        <v>103054033</v>
      </c>
      <c r="D125" s="174">
        <v>57.78</v>
      </c>
      <c r="E125" s="109" t="s">
        <v>24</v>
      </c>
      <c r="F125" s="109" t="s">
        <v>23</v>
      </c>
      <c r="G125" s="148">
        <v>-2.0740000000000001E-2</v>
      </c>
      <c r="H125" s="8">
        <v>1.46111402538406E-3</v>
      </c>
      <c r="I125" s="92">
        <v>9.8881000000000005E-46</v>
      </c>
      <c r="J125" s="3"/>
      <c r="K125" s="9">
        <v>1.0174300000000001</v>
      </c>
      <c r="L125" s="6" t="s">
        <v>1271</v>
      </c>
      <c r="M125" s="92">
        <v>0.16700000000000001</v>
      </c>
      <c r="N125" s="111" t="s">
        <v>1693</v>
      </c>
    </row>
    <row r="126" spans="1:14" x14ac:dyDescent="0.25">
      <c r="A126" s="6" t="s">
        <v>1695</v>
      </c>
      <c r="B126" s="6">
        <v>1</v>
      </c>
      <c r="C126" s="6">
        <v>109274968</v>
      </c>
      <c r="D126" s="174">
        <v>22.46</v>
      </c>
      <c r="E126" s="109" t="s">
        <v>29</v>
      </c>
      <c r="F126" s="109" t="s">
        <v>23</v>
      </c>
      <c r="G126" s="148">
        <v>1.9372500000000001E-2</v>
      </c>
      <c r="H126" s="8">
        <v>1.79153813608615E-3</v>
      </c>
      <c r="I126" s="92">
        <v>2.9765199999999999E-27</v>
      </c>
      <c r="J126" s="3"/>
      <c r="K126" s="9">
        <v>0.97375999999999996</v>
      </c>
      <c r="L126" s="6" t="s">
        <v>1347</v>
      </c>
      <c r="M126" s="92">
        <v>7.7399999999999997E-2</v>
      </c>
      <c r="N126" s="111" t="s">
        <v>1696</v>
      </c>
    </row>
    <row r="127" spans="1:14" x14ac:dyDescent="0.25">
      <c r="A127" s="6" t="s">
        <v>1697</v>
      </c>
      <c r="B127" s="6">
        <v>1</v>
      </c>
      <c r="C127" s="6">
        <v>112627045</v>
      </c>
      <c r="D127" s="174">
        <v>80.2</v>
      </c>
      <c r="E127" s="109" t="s">
        <v>29</v>
      </c>
      <c r="F127" s="109" t="s">
        <v>23</v>
      </c>
      <c r="G127" s="148">
        <v>2.0793699999999998E-2</v>
      </c>
      <c r="H127" s="8">
        <v>1.81056632610669E-3</v>
      </c>
      <c r="I127" s="92">
        <v>1.5759299999999999E-30</v>
      </c>
      <c r="J127" s="3"/>
      <c r="K127" s="9">
        <v>0.96840999999999999</v>
      </c>
      <c r="L127" s="6" t="s">
        <v>1277</v>
      </c>
      <c r="M127" s="92">
        <v>3.5900000000000001E-2</v>
      </c>
      <c r="N127" s="111" t="s">
        <v>1698</v>
      </c>
    </row>
    <row r="128" spans="1:14" x14ac:dyDescent="0.25">
      <c r="A128" s="6" t="s">
        <v>1699</v>
      </c>
      <c r="B128" s="6">
        <v>1</v>
      </c>
      <c r="C128" s="6">
        <v>117500135</v>
      </c>
      <c r="D128" s="174">
        <v>69.62</v>
      </c>
      <c r="E128" s="109" t="s">
        <v>24</v>
      </c>
      <c r="F128" s="109" t="s">
        <v>28</v>
      </c>
      <c r="G128" s="148">
        <v>-1.20267E-2</v>
      </c>
      <c r="H128" s="8">
        <v>1.7555648263881301E-3</v>
      </c>
      <c r="I128" s="92">
        <v>7.3532800000000008E-12</v>
      </c>
      <c r="J128" s="3"/>
      <c r="K128" s="9">
        <v>0.97921100000000005</v>
      </c>
      <c r="L128" s="6" t="s">
        <v>1266</v>
      </c>
      <c r="M128" s="92">
        <v>0.12</v>
      </c>
      <c r="N128" s="111" t="s">
        <v>1700</v>
      </c>
    </row>
    <row r="129" spans="1:14" x14ac:dyDescent="0.25">
      <c r="A129" s="6" t="s">
        <v>1701</v>
      </c>
      <c r="B129" s="6">
        <v>1</v>
      </c>
      <c r="C129" s="6">
        <v>117706419</v>
      </c>
      <c r="D129" s="174">
        <v>53.54</v>
      </c>
      <c r="E129" s="109" t="s">
        <v>29</v>
      </c>
      <c r="F129" s="109" t="s">
        <v>28</v>
      </c>
      <c r="G129" s="148">
        <v>8.6822500000000007E-3</v>
      </c>
      <c r="H129" s="8">
        <v>1.4848481958237101E-3</v>
      </c>
      <c r="I129" s="92">
        <v>4.9982399999999999E-9</v>
      </c>
      <c r="J129" s="3"/>
      <c r="K129" s="9">
        <v>1.0024900000000001</v>
      </c>
      <c r="L129" s="6" t="s">
        <v>1270</v>
      </c>
      <c r="M129" s="92">
        <v>0.84199999999999997</v>
      </c>
      <c r="N129" s="111" t="s">
        <v>1702</v>
      </c>
    </row>
    <row r="130" spans="1:14" x14ac:dyDescent="0.25">
      <c r="A130" s="6" t="s">
        <v>1703</v>
      </c>
      <c r="B130" s="6">
        <v>1</v>
      </c>
      <c r="C130" s="6">
        <v>117949429</v>
      </c>
      <c r="D130" s="174">
        <v>51.33</v>
      </c>
      <c r="E130" s="109" t="s">
        <v>29</v>
      </c>
      <c r="F130" s="109" t="s">
        <v>28</v>
      </c>
      <c r="G130" s="148">
        <v>-9.5812699999999994E-3</v>
      </c>
      <c r="H130" s="8">
        <v>1.4886593786852401E-3</v>
      </c>
      <c r="I130" s="92">
        <v>1.2252300000000001E-10</v>
      </c>
      <c r="J130" s="3"/>
      <c r="K130" s="9">
        <v>0.98727399999999998</v>
      </c>
      <c r="L130" s="6" t="s">
        <v>1282</v>
      </c>
      <c r="M130" s="92">
        <v>0.30099999999999999</v>
      </c>
      <c r="N130" s="111" t="s">
        <v>1704</v>
      </c>
    </row>
    <row r="131" spans="1:14" x14ac:dyDescent="0.25">
      <c r="A131" s="6" t="s">
        <v>1705</v>
      </c>
      <c r="B131" s="6">
        <v>1</v>
      </c>
      <c r="C131" s="6">
        <v>118320046</v>
      </c>
      <c r="D131" s="174">
        <v>75.429999999999993</v>
      </c>
      <c r="E131" s="109" t="s">
        <v>29</v>
      </c>
      <c r="F131" s="109" t="s">
        <v>28</v>
      </c>
      <c r="G131" s="148">
        <v>3.8915199999999997E-2</v>
      </c>
      <c r="H131" s="8">
        <v>1.7644515263029201E-3</v>
      </c>
      <c r="I131" s="92">
        <v>8.5294600000000003E-108</v>
      </c>
      <c r="J131" s="3"/>
      <c r="K131" s="9">
        <v>0.98259799999999997</v>
      </c>
      <c r="L131" s="6" t="s">
        <v>1282</v>
      </c>
      <c r="M131" s="92">
        <v>0.21299999999999999</v>
      </c>
      <c r="N131" s="111" t="s">
        <v>1706</v>
      </c>
    </row>
    <row r="132" spans="1:14" x14ac:dyDescent="0.25">
      <c r="A132" s="6" t="s">
        <v>1707</v>
      </c>
      <c r="B132" s="6">
        <v>1</v>
      </c>
      <c r="C132" s="6">
        <v>118633389</v>
      </c>
      <c r="D132" s="174">
        <v>74.22999999999999</v>
      </c>
      <c r="E132" s="109" t="s">
        <v>29</v>
      </c>
      <c r="F132" s="109" t="s">
        <v>28</v>
      </c>
      <c r="G132" s="148">
        <v>-1.12134E-2</v>
      </c>
      <c r="H132" s="8">
        <v>1.8996990174486199E-3</v>
      </c>
      <c r="I132" s="92">
        <v>3.5754699999999999E-9</v>
      </c>
      <c r="J132" s="3"/>
      <c r="K132" s="9">
        <v>1.0020100000000001</v>
      </c>
      <c r="L132" s="6" t="s">
        <v>1280</v>
      </c>
      <c r="M132" s="92">
        <v>0.88700000000000001</v>
      </c>
      <c r="N132" s="111" t="s">
        <v>1708</v>
      </c>
    </row>
    <row r="133" spans="1:14" x14ac:dyDescent="0.25">
      <c r="A133" s="6" t="s">
        <v>1709</v>
      </c>
      <c r="B133" s="6">
        <v>1</v>
      </c>
      <c r="C133" s="6">
        <v>118764243</v>
      </c>
      <c r="D133" s="174">
        <v>84.16</v>
      </c>
      <c r="E133" s="109" t="s">
        <v>28</v>
      </c>
      <c r="F133" s="109" t="s">
        <v>23</v>
      </c>
      <c r="G133" s="148">
        <v>-2.1214500000000001E-2</v>
      </c>
      <c r="H133" s="8">
        <v>2.5212187036649301E-3</v>
      </c>
      <c r="I133" s="92">
        <v>3.9496799999999998E-17</v>
      </c>
      <c r="J133" s="3"/>
      <c r="K133" s="9">
        <v>0.96800699999999995</v>
      </c>
      <c r="L133" s="6" t="s">
        <v>1277</v>
      </c>
      <c r="M133" s="92">
        <v>5.3100000000000001E-2</v>
      </c>
      <c r="N133" s="111" t="s">
        <v>1708</v>
      </c>
    </row>
    <row r="134" spans="1:14" x14ac:dyDescent="0.25">
      <c r="A134" s="6" t="s">
        <v>1710</v>
      </c>
      <c r="B134" s="6">
        <v>1</v>
      </c>
      <c r="C134" s="6">
        <v>118942226</v>
      </c>
      <c r="D134" s="174">
        <v>34.07</v>
      </c>
      <c r="E134" s="109" t="s">
        <v>24</v>
      </c>
      <c r="F134" s="109" t="s">
        <v>23</v>
      </c>
      <c r="G134" s="148">
        <v>-1.0489699999999999E-2</v>
      </c>
      <c r="H134" s="8">
        <v>1.7759122540417201E-3</v>
      </c>
      <c r="I134" s="92">
        <v>3.4912499999999999E-9</v>
      </c>
      <c r="J134" s="3"/>
      <c r="K134" s="9">
        <v>0.98316999999999999</v>
      </c>
      <c r="L134" s="6" t="s">
        <v>1282</v>
      </c>
      <c r="M134" s="92">
        <v>0.2</v>
      </c>
      <c r="N134" s="111" t="s">
        <v>1708</v>
      </c>
    </row>
    <row r="135" spans="1:14" x14ac:dyDescent="0.25">
      <c r="A135" s="6" t="s">
        <v>1711</v>
      </c>
      <c r="B135" s="6">
        <v>1</v>
      </c>
      <c r="C135" s="6">
        <v>119004219</v>
      </c>
      <c r="D135" s="174">
        <v>57.25</v>
      </c>
      <c r="E135" s="109" t="s">
        <v>29</v>
      </c>
      <c r="F135" s="109" t="s">
        <v>28</v>
      </c>
      <c r="G135" s="148">
        <v>1.5136200000000001E-2</v>
      </c>
      <c r="H135" s="8">
        <v>1.69845289953284E-3</v>
      </c>
      <c r="I135" s="92">
        <v>5.0230000000000002E-19</v>
      </c>
      <c r="J135" s="3"/>
      <c r="K135" s="9">
        <v>1.0199199999999999</v>
      </c>
      <c r="L135" s="6" t="s">
        <v>1348</v>
      </c>
      <c r="M135" s="92">
        <v>0.11600000000000001</v>
      </c>
      <c r="N135" s="111" t="s">
        <v>1708</v>
      </c>
    </row>
    <row r="136" spans="1:14" x14ac:dyDescent="0.25">
      <c r="A136" s="6" t="s">
        <v>1712</v>
      </c>
      <c r="B136" s="6">
        <v>1</v>
      </c>
      <c r="C136" s="6">
        <v>119722200</v>
      </c>
      <c r="D136" s="174">
        <v>83.78</v>
      </c>
      <c r="E136" s="109" t="s">
        <v>28</v>
      </c>
      <c r="F136" s="109" t="s">
        <v>23</v>
      </c>
      <c r="G136" s="148">
        <v>2.59729E-2</v>
      </c>
      <c r="H136" s="8">
        <v>2.1095747737657502E-3</v>
      </c>
      <c r="I136" s="92">
        <v>7.8149100000000002E-35</v>
      </c>
      <c r="J136" s="3"/>
      <c r="K136" s="9">
        <v>1.00749</v>
      </c>
      <c r="L136" s="6" t="s">
        <v>1272</v>
      </c>
      <c r="M136" s="92">
        <v>0.66200000000000003</v>
      </c>
      <c r="N136" s="111" t="s">
        <v>1713</v>
      </c>
    </row>
    <row r="137" spans="1:14" x14ac:dyDescent="0.25">
      <c r="A137" s="6" t="s">
        <v>1714</v>
      </c>
      <c r="B137" s="6">
        <v>1</v>
      </c>
      <c r="C137" s="6">
        <v>147268917</v>
      </c>
      <c r="D137" s="174">
        <v>87.47</v>
      </c>
      <c r="E137" s="109" t="s">
        <v>24</v>
      </c>
      <c r="F137" s="109" t="s">
        <v>23</v>
      </c>
      <c r="G137" s="148">
        <v>2.44599E-2</v>
      </c>
      <c r="H137" s="8">
        <v>2.1197146662007499E-3</v>
      </c>
      <c r="I137" s="92">
        <v>8.3659399999999996E-31</v>
      </c>
      <c r="J137" s="3"/>
      <c r="K137" s="9">
        <v>0.97677199999999997</v>
      </c>
      <c r="L137" s="6" t="s">
        <v>6948</v>
      </c>
      <c r="M137" s="92">
        <v>0.20499999999999999</v>
      </c>
      <c r="N137" s="111" t="s">
        <v>1715</v>
      </c>
    </row>
    <row r="138" spans="1:14" x14ac:dyDescent="0.25">
      <c r="A138" s="6" t="s">
        <v>1716</v>
      </c>
      <c r="B138" s="6">
        <v>1</v>
      </c>
      <c r="C138" s="6">
        <v>147588292</v>
      </c>
      <c r="D138" s="174">
        <v>89.32</v>
      </c>
      <c r="E138" s="109" t="s">
        <v>29</v>
      </c>
      <c r="F138" s="109" t="s">
        <v>28</v>
      </c>
      <c r="G138" s="148">
        <v>1.87505E-2</v>
      </c>
      <c r="H138" s="8">
        <v>2.4466376853194702E-3</v>
      </c>
      <c r="I138" s="92">
        <v>1.80535E-14</v>
      </c>
      <c r="J138" s="3"/>
      <c r="K138" s="9">
        <v>1.0101599999999999</v>
      </c>
      <c r="L138" s="6" t="s">
        <v>6960</v>
      </c>
      <c r="M138" s="92">
        <v>0.629</v>
      </c>
      <c r="N138" s="111" t="s">
        <v>1717</v>
      </c>
    </row>
    <row r="139" spans="1:14" x14ac:dyDescent="0.25">
      <c r="A139" s="6" t="s">
        <v>1718</v>
      </c>
      <c r="B139" s="6">
        <v>1</v>
      </c>
      <c r="C139" s="6">
        <v>147623280</v>
      </c>
      <c r="D139" s="174">
        <v>89.31</v>
      </c>
      <c r="E139" s="109" t="s">
        <v>28</v>
      </c>
      <c r="F139" s="109" t="s">
        <v>23</v>
      </c>
      <c r="G139" s="148">
        <v>-1.45627E-2</v>
      </c>
      <c r="H139" s="8">
        <v>2.4449224269239601E-3</v>
      </c>
      <c r="I139" s="92">
        <v>2.5800700000000002E-9</v>
      </c>
      <c r="J139" s="3"/>
      <c r="K139" s="9">
        <v>1.01231</v>
      </c>
      <c r="L139" s="6" t="s">
        <v>6960</v>
      </c>
      <c r="M139" s="92">
        <v>0.55900000000000005</v>
      </c>
      <c r="N139" s="111" t="s">
        <v>1717</v>
      </c>
    </row>
    <row r="140" spans="1:14" x14ac:dyDescent="0.25">
      <c r="A140" s="6" t="s">
        <v>1719</v>
      </c>
      <c r="B140" s="6">
        <v>1</v>
      </c>
      <c r="C140" s="6">
        <v>147630356</v>
      </c>
      <c r="D140" s="174">
        <v>10.290000000000001</v>
      </c>
      <c r="E140" s="109" t="s">
        <v>29</v>
      </c>
      <c r="F140" s="109" t="s">
        <v>28</v>
      </c>
      <c r="G140" s="148">
        <v>-1.6459000000000001E-2</v>
      </c>
      <c r="H140" s="8">
        <v>2.4739843324928499E-3</v>
      </c>
      <c r="I140" s="92">
        <v>2.8750800000000001E-11</v>
      </c>
      <c r="J140" s="3"/>
      <c r="K140" s="9">
        <v>1.02494</v>
      </c>
      <c r="L140" s="6" t="s">
        <v>1345</v>
      </c>
      <c r="M140" s="92">
        <v>0.224</v>
      </c>
      <c r="N140" s="111" t="s">
        <v>1720</v>
      </c>
    </row>
    <row r="141" spans="1:14" x14ac:dyDescent="0.25">
      <c r="A141" s="6" t="s">
        <v>1721</v>
      </c>
      <c r="B141" s="6">
        <v>1</v>
      </c>
      <c r="C141" s="6">
        <v>149934520</v>
      </c>
      <c r="D141" s="174">
        <v>59.18</v>
      </c>
      <c r="E141" s="109" t="s">
        <v>29</v>
      </c>
      <c r="F141" s="109" t="s">
        <v>28</v>
      </c>
      <c r="G141" s="148">
        <v>-5.3878500000000003E-2</v>
      </c>
      <c r="H141" s="8">
        <v>1.7542471333751E-3</v>
      </c>
      <c r="I141" s="92">
        <v>3.7961999999999998E-207</v>
      </c>
      <c r="J141" s="3"/>
      <c r="K141" s="9">
        <v>1.0066200000000001</v>
      </c>
      <c r="L141" s="6" t="s">
        <v>1270</v>
      </c>
      <c r="M141" s="92">
        <v>0.60499999999999998</v>
      </c>
      <c r="N141" s="111" t="s">
        <v>1722</v>
      </c>
    </row>
    <row r="142" spans="1:14" x14ac:dyDescent="0.25">
      <c r="A142" s="6" t="s">
        <v>1723</v>
      </c>
      <c r="B142" s="6">
        <v>1</v>
      </c>
      <c r="C142" s="6">
        <v>149936215</v>
      </c>
      <c r="D142" s="174">
        <v>73.740000000000009</v>
      </c>
      <c r="E142" s="109" t="s">
        <v>24</v>
      </c>
      <c r="F142" s="109" t="s">
        <v>23</v>
      </c>
      <c r="G142" s="148">
        <v>9.5001199999999994E-2</v>
      </c>
      <c r="H142" s="8">
        <v>3.37346650076811E-3</v>
      </c>
      <c r="I142" s="92">
        <v>1.74267E-174</v>
      </c>
      <c r="J142" s="3"/>
      <c r="K142" s="9">
        <v>0.99029500000000004</v>
      </c>
      <c r="L142" s="6" t="s">
        <v>1265</v>
      </c>
      <c r="M142" s="92">
        <v>0.48499999999999999</v>
      </c>
      <c r="N142" s="111" t="s">
        <v>1722</v>
      </c>
    </row>
    <row r="143" spans="1:14" x14ac:dyDescent="0.25">
      <c r="A143" s="6" t="s">
        <v>1724</v>
      </c>
      <c r="B143" s="6">
        <v>1</v>
      </c>
      <c r="C143" s="6">
        <v>150024021</v>
      </c>
      <c r="D143" s="174">
        <v>90.926000000000002</v>
      </c>
      <c r="E143" s="109" t="s">
        <v>24</v>
      </c>
      <c r="F143" s="109" t="s">
        <v>28</v>
      </c>
      <c r="G143" s="148">
        <v>-0.18095700000000001</v>
      </c>
      <c r="H143" s="8">
        <v>5.7466555780280697E-3</v>
      </c>
      <c r="I143" s="92">
        <v>1.2249300000000001E-217</v>
      </c>
      <c r="J143" s="3"/>
      <c r="K143" s="9">
        <v>1.0044</v>
      </c>
      <c r="L143" s="6" t="s">
        <v>6947</v>
      </c>
      <c r="M143" s="92">
        <v>0.83799999999999997</v>
      </c>
      <c r="N143" s="111" t="s">
        <v>1725</v>
      </c>
    </row>
    <row r="144" spans="1:14" x14ac:dyDescent="0.25">
      <c r="A144" s="6" t="s">
        <v>1726</v>
      </c>
      <c r="B144" s="6">
        <v>1</v>
      </c>
      <c r="C144" s="6">
        <v>150028207</v>
      </c>
      <c r="D144" s="174">
        <v>34.339999999999996</v>
      </c>
      <c r="E144" s="109" t="s">
        <v>24</v>
      </c>
      <c r="F144" s="109" t="s">
        <v>23</v>
      </c>
      <c r="G144" s="148">
        <v>5.8996600000000003E-2</v>
      </c>
      <c r="H144" s="8">
        <v>2.4414783109374298E-3</v>
      </c>
      <c r="I144" s="92">
        <v>5.2832899999999998E-129</v>
      </c>
      <c r="J144" s="3"/>
      <c r="K144" s="9">
        <v>0.99341999999999997</v>
      </c>
      <c r="L144" s="6" t="s">
        <v>647</v>
      </c>
      <c r="M144" s="92">
        <v>0.65200000000000002</v>
      </c>
      <c r="N144" s="111" t="s">
        <v>1725</v>
      </c>
    </row>
    <row r="145" spans="1:14" x14ac:dyDescent="0.25">
      <c r="A145" s="6" t="s">
        <v>1727</v>
      </c>
      <c r="B145" s="6">
        <v>1</v>
      </c>
      <c r="C145" s="6">
        <v>150257055</v>
      </c>
      <c r="D145" s="174">
        <v>4.6129999999999995</v>
      </c>
      <c r="E145" s="109" t="s">
        <v>24</v>
      </c>
      <c r="F145" s="109" t="s">
        <v>23</v>
      </c>
      <c r="G145" s="148">
        <v>-3.2674000000000002E-2</v>
      </c>
      <c r="H145" s="8">
        <v>3.87850538134474E-3</v>
      </c>
      <c r="I145" s="92">
        <v>3.6266799999999999E-17</v>
      </c>
      <c r="J145" s="3"/>
      <c r="K145" s="9">
        <v>1.0054000000000001</v>
      </c>
      <c r="L145" s="6" t="s">
        <v>6961</v>
      </c>
      <c r="M145" s="92">
        <v>0.86199999999999999</v>
      </c>
      <c r="N145" s="111" t="s">
        <v>1728</v>
      </c>
    </row>
    <row r="146" spans="1:14" x14ac:dyDescent="0.25">
      <c r="A146" s="6" t="s">
        <v>1729</v>
      </c>
      <c r="B146" s="6">
        <v>1</v>
      </c>
      <c r="C146" s="6">
        <v>150303594</v>
      </c>
      <c r="D146" s="174">
        <v>51.82</v>
      </c>
      <c r="E146" s="109" t="s">
        <v>24</v>
      </c>
      <c r="F146" s="109" t="s">
        <v>23</v>
      </c>
      <c r="G146" s="148">
        <v>1.00427E-2</v>
      </c>
      <c r="H146" s="8">
        <v>1.6613509796653599E-3</v>
      </c>
      <c r="I146" s="92">
        <v>1.49503E-9</v>
      </c>
      <c r="J146" s="3"/>
      <c r="K146" s="9">
        <v>0.973028</v>
      </c>
      <c r="L146" s="6" t="s">
        <v>1347</v>
      </c>
      <c r="M146" s="92">
        <v>2.6800000000000001E-2</v>
      </c>
      <c r="N146" s="111" t="s">
        <v>1730</v>
      </c>
    </row>
    <row r="147" spans="1:14" x14ac:dyDescent="0.25">
      <c r="A147" s="6" t="s">
        <v>1731</v>
      </c>
      <c r="B147" s="6">
        <v>1</v>
      </c>
      <c r="C147" s="6">
        <v>150556409</v>
      </c>
      <c r="D147" s="174">
        <v>5.7759999999999998</v>
      </c>
      <c r="E147" s="109" t="s">
        <v>24</v>
      </c>
      <c r="F147" s="109" t="s">
        <v>23</v>
      </c>
      <c r="G147" s="148">
        <v>-6.6574800000000003E-2</v>
      </c>
      <c r="H147" s="8">
        <v>3.8058799429607198E-3</v>
      </c>
      <c r="I147" s="92">
        <v>1.63093E-68</v>
      </c>
      <c r="J147" s="3"/>
      <c r="K147" s="9">
        <v>1.01817</v>
      </c>
      <c r="L147" s="6" t="s">
        <v>6956</v>
      </c>
      <c r="M147" s="92">
        <v>0.51400000000000001</v>
      </c>
      <c r="N147" s="111" t="s">
        <v>1732</v>
      </c>
    </row>
    <row r="148" spans="1:14" x14ac:dyDescent="0.25">
      <c r="A148" s="6" t="s">
        <v>1733</v>
      </c>
      <c r="B148" s="6">
        <v>1</v>
      </c>
      <c r="C148" s="6">
        <v>150569652</v>
      </c>
      <c r="D148" s="174">
        <v>35</v>
      </c>
      <c r="E148" s="109" t="s">
        <v>24</v>
      </c>
      <c r="F148" s="109" t="s">
        <v>23</v>
      </c>
      <c r="G148" s="148">
        <v>3.8253500000000003E-2</v>
      </c>
      <c r="H148" s="8">
        <v>2.0275244301454398E-3</v>
      </c>
      <c r="I148" s="92">
        <v>2.1266499999999999E-79</v>
      </c>
      <c r="J148" s="3"/>
      <c r="K148" s="9">
        <v>0.98633899999999997</v>
      </c>
      <c r="L148" s="6" t="s">
        <v>1282</v>
      </c>
      <c r="M148" s="92">
        <v>0.28599999999999998</v>
      </c>
      <c r="N148" s="111" t="s">
        <v>1734</v>
      </c>
    </row>
    <row r="149" spans="1:14" x14ac:dyDescent="0.25">
      <c r="A149" s="6" t="s">
        <v>1735</v>
      </c>
      <c r="B149" s="6">
        <v>1</v>
      </c>
      <c r="C149" s="6">
        <v>150968149</v>
      </c>
      <c r="D149" s="174">
        <v>79.05</v>
      </c>
      <c r="E149" s="109" t="s">
        <v>29</v>
      </c>
      <c r="F149" s="109" t="s">
        <v>23</v>
      </c>
      <c r="G149" s="148">
        <v>3.6456500000000003E-2</v>
      </c>
      <c r="H149" s="8">
        <v>2.5027663828200201E-3</v>
      </c>
      <c r="I149" s="92">
        <v>4.5892699999999998E-48</v>
      </c>
      <c r="J149" s="3"/>
      <c r="K149" s="9">
        <v>1.02396</v>
      </c>
      <c r="L149" s="6" t="s">
        <v>1286</v>
      </c>
      <c r="M149" s="92">
        <v>0.112</v>
      </c>
      <c r="N149" s="111" t="s">
        <v>1736</v>
      </c>
    </row>
    <row r="150" spans="1:14" x14ac:dyDescent="0.25">
      <c r="A150" s="6" t="s">
        <v>1737</v>
      </c>
      <c r="B150" s="6">
        <v>1</v>
      </c>
      <c r="C150" s="6">
        <v>150989351</v>
      </c>
      <c r="D150" s="174">
        <v>92.92</v>
      </c>
      <c r="E150" s="109" t="s">
        <v>29</v>
      </c>
      <c r="F150" s="109" t="s">
        <v>23</v>
      </c>
      <c r="G150" s="148">
        <v>0.196466</v>
      </c>
      <c r="H150" s="8">
        <v>7.7017537408678597E-3</v>
      </c>
      <c r="I150" s="92">
        <v>1.5562200000000001E-143</v>
      </c>
      <c r="J150" s="3"/>
      <c r="K150" s="9">
        <v>1.0142500000000001</v>
      </c>
      <c r="L150" s="6" t="s">
        <v>6962</v>
      </c>
      <c r="M150" s="92">
        <v>0.55500000000000005</v>
      </c>
      <c r="N150" s="111" t="s">
        <v>1738</v>
      </c>
    </row>
    <row r="151" spans="1:14" x14ac:dyDescent="0.25">
      <c r="A151" s="6" t="s">
        <v>1739</v>
      </c>
      <c r="B151" s="6">
        <v>1</v>
      </c>
      <c r="C151" s="6">
        <v>150989393</v>
      </c>
      <c r="D151" s="174">
        <v>50.349999999999994</v>
      </c>
      <c r="E151" s="109" t="s">
        <v>24</v>
      </c>
      <c r="F151" s="109" t="s">
        <v>23</v>
      </c>
      <c r="G151" s="148">
        <v>-1.9244299999999999E-2</v>
      </c>
      <c r="H151" s="8">
        <v>1.9132743231173499E-3</v>
      </c>
      <c r="I151" s="92">
        <v>8.4438100000000003E-24</v>
      </c>
      <c r="J151" s="3"/>
      <c r="K151" s="9">
        <v>1.0245200000000001</v>
      </c>
      <c r="L151" s="6" t="s">
        <v>1348</v>
      </c>
      <c r="M151" s="92">
        <v>5.04E-2</v>
      </c>
      <c r="N151" s="111" t="s">
        <v>1738</v>
      </c>
    </row>
    <row r="152" spans="1:14" x14ac:dyDescent="0.25">
      <c r="A152" s="6" t="s">
        <v>1740</v>
      </c>
      <c r="B152" s="6">
        <v>1</v>
      </c>
      <c r="C152" s="6">
        <v>151008749</v>
      </c>
      <c r="D152" s="174">
        <v>1.3679999999999999</v>
      </c>
      <c r="E152" s="109" t="s">
        <v>24</v>
      </c>
      <c r="F152" s="109" t="s">
        <v>28</v>
      </c>
      <c r="G152" s="148">
        <v>8.4083199999999997E-2</v>
      </c>
      <c r="H152" s="8">
        <v>6.3439336252153903E-3</v>
      </c>
      <c r="I152" s="92">
        <v>4.2714899999999996E-40</v>
      </c>
      <c r="J152" s="3"/>
      <c r="K152" s="9">
        <v>1.11697</v>
      </c>
      <c r="L152" s="6" t="s">
        <v>6963</v>
      </c>
      <c r="M152" s="92">
        <v>3.2500000000000001E-2</v>
      </c>
      <c r="N152" s="111" t="s">
        <v>1741</v>
      </c>
    </row>
    <row r="153" spans="1:14" x14ac:dyDescent="0.25">
      <c r="A153" s="6" t="s">
        <v>1742</v>
      </c>
      <c r="B153" s="6">
        <v>1</v>
      </c>
      <c r="C153" s="6">
        <v>151016485</v>
      </c>
      <c r="D153" s="174">
        <v>74.47</v>
      </c>
      <c r="E153" s="109" t="s">
        <v>29</v>
      </c>
      <c r="F153" s="109" t="s">
        <v>28</v>
      </c>
      <c r="G153" s="148">
        <v>6.5678200000000006E-2</v>
      </c>
      <c r="H153" s="8">
        <v>2.4900641679019499E-3</v>
      </c>
      <c r="I153" s="92">
        <v>2.5761999999999998E-153</v>
      </c>
      <c r="J153" s="3"/>
      <c r="K153" s="9">
        <v>1.0380400000000001</v>
      </c>
      <c r="L153" s="6" t="s">
        <v>646</v>
      </c>
      <c r="M153" s="92">
        <v>8.7500000000000008E-3</v>
      </c>
      <c r="N153" s="111" t="s">
        <v>1741</v>
      </c>
    </row>
    <row r="154" spans="1:14" x14ac:dyDescent="0.25">
      <c r="A154" s="6" t="s">
        <v>1743</v>
      </c>
      <c r="B154" s="6">
        <v>1</v>
      </c>
      <c r="C154" s="6">
        <v>151043920</v>
      </c>
      <c r="D154" s="174">
        <v>95.620999999999995</v>
      </c>
      <c r="E154" s="109" t="s">
        <v>29</v>
      </c>
      <c r="F154" s="109" t="s">
        <v>28</v>
      </c>
      <c r="G154" s="148">
        <v>4.1768199999999998E-2</v>
      </c>
      <c r="H154" s="8">
        <v>4.0045002193272502E-3</v>
      </c>
      <c r="I154" s="92">
        <v>1.8028900000000001E-25</v>
      </c>
      <c r="J154" s="3"/>
      <c r="K154" s="9">
        <v>0.99977000000000005</v>
      </c>
      <c r="L154" s="6" t="s">
        <v>6964</v>
      </c>
      <c r="M154" s="92">
        <v>0.99399999999999999</v>
      </c>
      <c r="N154" s="111" t="s">
        <v>1744</v>
      </c>
    </row>
    <row r="155" spans="1:14" x14ac:dyDescent="0.25">
      <c r="A155" s="6" t="s">
        <v>1745</v>
      </c>
      <c r="B155" s="6">
        <v>1</v>
      </c>
      <c r="C155" s="6">
        <v>151056453</v>
      </c>
      <c r="D155" s="174">
        <v>58.650000000000006</v>
      </c>
      <c r="E155" s="109" t="s">
        <v>29</v>
      </c>
      <c r="F155" s="109" t="s">
        <v>28</v>
      </c>
      <c r="G155" s="148">
        <v>-4.0599099999999999E-2</v>
      </c>
      <c r="H155" s="8">
        <v>2.3460034816639198E-3</v>
      </c>
      <c r="I155" s="92">
        <v>4.2648900000000002E-67</v>
      </c>
      <c r="J155" s="3"/>
      <c r="K155" s="9">
        <v>1.0047299999999999</v>
      </c>
      <c r="L155" s="6" t="s">
        <v>1270</v>
      </c>
      <c r="M155" s="92">
        <v>0.70799999999999996</v>
      </c>
      <c r="N155" s="111" t="s">
        <v>1746</v>
      </c>
    </row>
    <row r="156" spans="1:14" x14ac:dyDescent="0.25">
      <c r="A156" s="6" t="s">
        <v>1747</v>
      </c>
      <c r="B156" s="6">
        <v>1</v>
      </c>
      <c r="C156" s="6">
        <v>151143521</v>
      </c>
      <c r="D156" s="174">
        <v>84.38</v>
      </c>
      <c r="E156" s="109" t="s">
        <v>24</v>
      </c>
      <c r="F156" s="109" t="s">
        <v>28</v>
      </c>
      <c r="G156" s="148">
        <v>5.0564900000000003E-2</v>
      </c>
      <c r="H156" s="8">
        <v>2.9311558817877101E-3</v>
      </c>
      <c r="I156" s="92">
        <v>1.10285E-66</v>
      </c>
      <c r="J156" s="3"/>
      <c r="K156" s="9">
        <v>1.0265299999999999</v>
      </c>
      <c r="L156" s="6" t="s">
        <v>6965</v>
      </c>
      <c r="M156" s="92">
        <v>0.115</v>
      </c>
      <c r="N156" s="111" t="s">
        <v>1748</v>
      </c>
    </row>
    <row r="157" spans="1:14" x14ac:dyDescent="0.25">
      <c r="A157" s="6" t="s">
        <v>1749</v>
      </c>
      <c r="B157" s="6">
        <v>1</v>
      </c>
      <c r="C157" s="6">
        <v>151163379</v>
      </c>
      <c r="D157" s="174">
        <v>91.481999999999999</v>
      </c>
      <c r="E157" s="109" t="s">
        <v>24</v>
      </c>
      <c r="F157" s="109" t="s">
        <v>28</v>
      </c>
      <c r="G157" s="148">
        <v>-0.164522</v>
      </c>
      <c r="H157" s="8">
        <v>6.43109377129885E-3</v>
      </c>
      <c r="I157" s="92">
        <v>2.40291E-144</v>
      </c>
      <c r="J157" s="3"/>
      <c r="K157" s="9">
        <v>0.99044200000000004</v>
      </c>
      <c r="L157" s="6" t="s">
        <v>6966</v>
      </c>
      <c r="M157" s="92">
        <v>0.69899999999999995</v>
      </c>
      <c r="N157" s="111" t="s">
        <v>1750</v>
      </c>
    </row>
    <row r="158" spans="1:14" x14ac:dyDescent="0.25">
      <c r="A158" s="6" t="s">
        <v>1751</v>
      </c>
      <c r="B158" s="6">
        <v>1</v>
      </c>
      <c r="C158" s="6">
        <v>151286567</v>
      </c>
      <c r="D158" s="174">
        <v>11.61</v>
      </c>
      <c r="E158" s="109" t="s">
        <v>29</v>
      </c>
      <c r="F158" s="109" t="s">
        <v>28</v>
      </c>
      <c r="G158" s="148">
        <v>-3.3595699999999999E-2</v>
      </c>
      <c r="H158" s="8">
        <v>2.5848498413776301E-3</v>
      </c>
      <c r="I158" s="92">
        <v>1.2697600000000001E-38</v>
      </c>
      <c r="J158" s="3"/>
      <c r="K158" s="9">
        <v>1.00108</v>
      </c>
      <c r="L158" s="6" t="s">
        <v>6942</v>
      </c>
      <c r="M158" s="92">
        <v>0.95799999999999996</v>
      </c>
      <c r="N158" s="111" t="s">
        <v>1752</v>
      </c>
    </row>
    <row r="159" spans="1:14" x14ac:dyDescent="0.25">
      <c r="A159" s="6" t="s">
        <v>1753</v>
      </c>
      <c r="B159" s="6">
        <v>1</v>
      </c>
      <c r="C159" s="6">
        <v>151485717</v>
      </c>
      <c r="D159" s="174">
        <v>82.64</v>
      </c>
      <c r="E159" s="109" t="s">
        <v>29</v>
      </c>
      <c r="F159" s="109" t="s">
        <v>28</v>
      </c>
      <c r="G159" s="148">
        <v>1.5748100000000001E-2</v>
      </c>
      <c r="H159" s="8">
        <v>2.02438490892232E-3</v>
      </c>
      <c r="I159" s="92">
        <v>7.2983200000000006E-15</v>
      </c>
      <c r="J159" s="3"/>
      <c r="K159" s="9">
        <v>1.0136400000000001</v>
      </c>
      <c r="L159" s="6" t="s">
        <v>1279</v>
      </c>
      <c r="M159" s="92">
        <v>0.435</v>
      </c>
      <c r="N159" s="111" t="s">
        <v>1754</v>
      </c>
    </row>
    <row r="160" spans="1:14" x14ac:dyDescent="0.25">
      <c r="A160" s="6" t="s">
        <v>1755</v>
      </c>
      <c r="B160" s="6">
        <v>1</v>
      </c>
      <c r="C160" s="6">
        <v>151569239</v>
      </c>
      <c r="D160" s="174">
        <v>68.930000000000007</v>
      </c>
      <c r="E160" s="109" t="s">
        <v>29</v>
      </c>
      <c r="F160" s="109" t="s">
        <v>23</v>
      </c>
      <c r="G160" s="148">
        <v>1.8602E-2</v>
      </c>
      <c r="H160" s="8">
        <v>1.8523702456846099E-3</v>
      </c>
      <c r="I160" s="92">
        <v>9.9362000000000007E-24</v>
      </c>
      <c r="J160" s="3"/>
      <c r="K160" s="9">
        <v>1.0063</v>
      </c>
      <c r="L160" s="6" t="s">
        <v>1270</v>
      </c>
      <c r="M160" s="92">
        <v>0.63600000000000001</v>
      </c>
      <c r="N160" s="111" t="s">
        <v>1756</v>
      </c>
    </row>
    <row r="161" spans="1:14" x14ac:dyDescent="0.25">
      <c r="A161" s="6" t="s">
        <v>1757</v>
      </c>
      <c r="B161" s="6">
        <v>1</v>
      </c>
      <c r="C161" s="6">
        <v>151579896</v>
      </c>
      <c r="D161" s="174">
        <v>9.91</v>
      </c>
      <c r="E161" s="109" t="s">
        <v>24</v>
      </c>
      <c r="F161" s="109" t="s">
        <v>29</v>
      </c>
      <c r="G161" s="148">
        <v>2.4183900000000001E-2</v>
      </c>
      <c r="H161" s="8">
        <v>2.9330508684988401E-3</v>
      </c>
      <c r="I161" s="92">
        <v>1.64739E-16</v>
      </c>
      <c r="J161" s="3"/>
      <c r="K161" s="9">
        <v>0.97724999999999995</v>
      </c>
      <c r="L161" s="6" t="s">
        <v>6957</v>
      </c>
      <c r="M161" s="92">
        <v>0.249</v>
      </c>
      <c r="N161" s="111" t="s">
        <v>1756</v>
      </c>
    </row>
    <row r="162" spans="1:14" x14ac:dyDescent="0.25">
      <c r="A162" s="6" t="s">
        <v>1758</v>
      </c>
      <c r="B162" s="6">
        <v>1</v>
      </c>
      <c r="C162" s="6">
        <v>151775323</v>
      </c>
      <c r="D162" s="174">
        <v>67.589999999999989</v>
      </c>
      <c r="E162" s="109" t="s">
        <v>24</v>
      </c>
      <c r="F162" s="109" t="s">
        <v>23</v>
      </c>
      <c r="G162" s="148">
        <v>1.07026E-2</v>
      </c>
      <c r="H162" s="8">
        <v>1.6032189496835601E-3</v>
      </c>
      <c r="I162" s="92">
        <v>2.4606399999999999E-11</v>
      </c>
      <c r="J162" s="3"/>
      <c r="K162" s="9">
        <v>0.99556999999999995</v>
      </c>
      <c r="L162" s="6" t="s">
        <v>647</v>
      </c>
      <c r="M162" s="92">
        <v>0.74</v>
      </c>
      <c r="N162" s="111" t="s">
        <v>1759</v>
      </c>
    </row>
    <row r="163" spans="1:14" x14ac:dyDescent="0.25">
      <c r="A163" s="6" t="s">
        <v>1760</v>
      </c>
      <c r="B163" s="6">
        <v>1</v>
      </c>
      <c r="C163" s="6">
        <v>151832573</v>
      </c>
      <c r="D163" s="174">
        <v>87.97</v>
      </c>
      <c r="E163" s="109" t="s">
        <v>24</v>
      </c>
      <c r="F163" s="109" t="s">
        <v>23</v>
      </c>
      <c r="G163" s="148">
        <v>-1.42752E-2</v>
      </c>
      <c r="H163" s="8">
        <v>2.2321217692891902E-3</v>
      </c>
      <c r="I163" s="92">
        <v>1.6018000000000001E-10</v>
      </c>
      <c r="J163" s="3"/>
      <c r="K163" s="9">
        <v>1.0175000000000001</v>
      </c>
      <c r="L163" s="6" t="s">
        <v>1279</v>
      </c>
      <c r="M163" s="92">
        <v>0.33900000000000002</v>
      </c>
      <c r="N163" s="111" t="s">
        <v>1761</v>
      </c>
    </row>
    <row r="164" spans="1:14" x14ac:dyDescent="0.25">
      <c r="A164" s="6" t="s">
        <v>1762</v>
      </c>
      <c r="B164" s="6">
        <v>1</v>
      </c>
      <c r="C164" s="6">
        <v>153746270</v>
      </c>
      <c r="D164" s="174">
        <v>42.11</v>
      </c>
      <c r="E164" s="109" t="s">
        <v>24</v>
      </c>
      <c r="F164" s="109" t="s">
        <v>23</v>
      </c>
      <c r="G164" s="148">
        <v>-1.01779E-2</v>
      </c>
      <c r="H164" s="8">
        <v>1.44826945482594E-3</v>
      </c>
      <c r="I164" s="92">
        <v>2.1007300000000001E-12</v>
      </c>
      <c r="J164" s="3"/>
      <c r="K164" s="9">
        <v>0.99558999999999997</v>
      </c>
      <c r="L164" s="6" t="s">
        <v>647</v>
      </c>
      <c r="M164" s="92">
        <v>0.72499999999999998</v>
      </c>
      <c r="N164" s="111" t="s">
        <v>1763</v>
      </c>
    </row>
    <row r="165" spans="1:14" x14ac:dyDescent="0.25">
      <c r="A165" s="6" t="s">
        <v>1764</v>
      </c>
      <c r="B165" s="6">
        <v>1</v>
      </c>
      <c r="C165" s="6">
        <v>154619664</v>
      </c>
      <c r="D165" s="174">
        <v>77.400000000000006</v>
      </c>
      <c r="E165" s="109" t="s">
        <v>29</v>
      </c>
      <c r="F165" s="109" t="s">
        <v>28</v>
      </c>
      <c r="G165" s="148">
        <v>-1.5888699999999999E-2</v>
      </c>
      <c r="H165" s="8">
        <v>1.79037344229328E-3</v>
      </c>
      <c r="I165" s="92">
        <v>7.02374E-19</v>
      </c>
      <c r="J165" s="3"/>
      <c r="K165" s="9">
        <v>1.0255700000000001</v>
      </c>
      <c r="L165" s="6" t="s">
        <v>6945</v>
      </c>
      <c r="M165" s="92">
        <v>8.9599999999999999E-2</v>
      </c>
      <c r="N165" s="111" t="s">
        <v>1765</v>
      </c>
    </row>
    <row r="166" spans="1:14" x14ac:dyDescent="0.25">
      <c r="A166" s="6" t="s">
        <v>1766</v>
      </c>
      <c r="B166" s="6">
        <v>1</v>
      </c>
      <c r="C166" s="6">
        <v>154649758</v>
      </c>
      <c r="D166" s="174">
        <v>82.83</v>
      </c>
      <c r="E166" s="109" t="s">
        <v>29</v>
      </c>
      <c r="F166" s="109" t="s">
        <v>28</v>
      </c>
      <c r="G166" s="148">
        <v>-1.38967E-2</v>
      </c>
      <c r="H166" s="8">
        <v>1.9893992650788202E-3</v>
      </c>
      <c r="I166" s="92">
        <v>2.84096E-12</v>
      </c>
      <c r="J166" s="3"/>
      <c r="K166" s="9">
        <v>0.99365099999999995</v>
      </c>
      <c r="L166" s="6" t="s">
        <v>1273</v>
      </c>
      <c r="M166" s="92">
        <v>0.70399999999999996</v>
      </c>
      <c r="N166" s="111" t="s">
        <v>1765</v>
      </c>
    </row>
    <row r="167" spans="1:14" x14ac:dyDescent="0.25">
      <c r="A167" s="6" t="s">
        <v>1767</v>
      </c>
      <c r="B167" s="6">
        <v>1</v>
      </c>
      <c r="C167" s="6">
        <v>155018913</v>
      </c>
      <c r="D167" s="174">
        <v>73.25</v>
      </c>
      <c r="E167" s="109" t="s">
        <v>29</v>
      </c>
      <c r="F167" s="109" t="s">
        <v>28</v>
      </c>
      <c r="G167" s="148">
        <v>-2.2601300000000001E-2</v>
      </c>
      <c r="H167" s="8">
        <v>1.73025005513555E-3</v>
      </c>
      <c r="I167" s="92">
        <v>5.3964699999999998E-39</v>
      </c>
      <c r="J167" s="3"/>
      <c r="K167" s="9">
        <v>1.02725</v>
      </c>
      <c r="L167" s="6" t="s">
        <v>6945</v>
      </c>
      <c r="M167" s="92">
        <v>5.3699999999999998E-2</v>
      </c>
      <c r="N167" s="111" t="s">
        <v>1768</v>
      </c>
    </row>
    <row r="168" spans="1:14" x14ac:dyDescent="0.25">
      <c r="A168" s="6" t="s">
        <v>1769</v>
      </c>
      <c r="B168" s="6">
        <v>1</v>
      </c>
      <c r="C168" s="6">
        <v>156136578</v>
      </c>
      <c r="D168" s="174">
        <v>6.8870000000000005</v>
      </c>
      <c r="E168" s="109" t="s">
        <v>24</v>
      </c>
      <c r="F168" s="109" t="s">
        <v>23</v>
      </c>
      <c r="G168" s="148">
        <v>2.4689699999999998E-2</v>
      </c>
      <c r="H168" s="8">
        <v>2.9323394065981501E-3</v>
      </c>
      <c r="I168" s="92">
        <v>3.7714000000000001E-17</v>
      </c>
      <c r="J168" s="3"/>
      <c r="K168" s="9">
        <v>1.0039100000000001</v>
      </c>
      <c r="L168" s="6" t="s">
        <v>1276</v>
      </c>
      <c r="M168" s="92">
        <v>0.878</v>
      </c>
      <c r="N168" s="111" t="s">
        <v>1770</v>
      </c>
    </row>
    <row r="169" spans="1:14" x14ac:dyDescent="0.25">
      <c r="A169" s="6" t="s">
        <v>1771</v>
      </c>
      <c r="B169" s="6">
        <v>1</v>
      </c>
      <c r="C169" s="6">
        <v>156199819</v>
      </c>
      <c r="D169" s="174">
        <v>64.059999999999988</v>
      </c>
      <c r="E169" s="109" t="s">
        <v>24</v>
      </c>
      <c r="F169" s="109" t="s">
        <v>23</v>
      </c>
      <c r="G169" s="148">
        <v>-1.1148399999999999E-2</v>
      </c>
      <c r="H169" s="8">
        <v>1.56782203845963E-3</v>
      </c>
      <c r="I169" s="92">
        <v>1.15409E-12</v>
      </c>
      <c r="J169" s="3"/>
      <c r="K169" s="9">
        <v>0.98371900000000001</v>
      </c>
      <c r="L169" s="6" t="s">
        <v>1282</v>
      </c>
      <c r="M169" s="92">
        <v>0.20399999999999999</v>
      </c>
      <c r="N169" s="111" t="s">
        <v>1772</v>
      </c>
    </row>
    <row r="170" spans="1:14" x14ac:dyDescent="0.25">
      <c r="A170" s="6" t="s">
        <v>1773</v>
      </c>
      <c r="B170" s="6">
        <v>1</v>
      </c>
      <c r="C170" s="6">
        <v>156503322</v>
      </c>
      <c r="D170" s="174">
        <v>33.47</v>
      </c>
      <c r="E170" s="109" t="s">
        <v>28</v>
      </c>
      <c r="F170" s="109" t="s">
        <v>23</v>
      </c>
      <c r="G170" s="148">
        <v>1.0708199999999999E-2</v>
      </c>
      <c r="H170" s="8">
        <v>1.5311738282938799E-3</v>
      </c>
      <c r="I170" s="92">
        <v>2.6819199999999999E-12</v>
      </c>
      <c r="J170" s="3"/>
      <c r="K170" s="9">
        <v>1.01654</v>
      </c>
      <c r="L170" s="6" t="s">
        <v>1271</v>
      </c>
      <c r="M170" s="92">
        <v>0.20699999999999999</v>
      </c>
      <c r="N170" s="111" t="s">
        <v>1774</v>
      </c>
    </row>
    <row r="171" spans="1:14" x14ac:dyDescent="0.25">
      <c r="A171" s="6" t="s">
        <v>1775</v>
      </c>
      <c r="B171" s="6">
        <v>1</v>
      </c>
      <c r="C171" s="6">
        <v>156982262</v>
      </c>
      <c r="D171" s="174">
        <v>17.48</v>
      </c>
      <c r="E171" s="109" t="s">
        <v>24</v>
      </c>
      <c r="F171" s="109" t="s">
        <v>28</v>
      </c>
      <c r="G171" s="148">
        <v>-1.1894099999999999E-2</v>
      </c>
      <c r="H171" s="8">
        <v>1.84559289762981E-3</v>
      </c>
      <c r="I171" s="92">
        <v>1.1590899999999999E-10</v>
      </c>
      <c r="J171" s="3"/>
      <c r="K171" s="9">
        <v>0.99019000000000001</v>
      </c>
      <c r="L171" s="6" t="s">
        <v>1265</v>
      </c>
      <c r="M171" s="92">
        <v>0.55100000000000005</v>
      </c>
      <c r="N171" s="111" t="s">
        <v>1776</v>
      </c>
    </row>
    <row r="172" spans="1:14" x14ac:dyDescent="0.25">
      <c r="A172" s="6" t="s">
        <v>1777</v>
      </c>
      <c r="B172" s="6">
        <v>1</v>
      </c>
      <c r="C172" s="6">
        <v>160422364</v>
      </c>
      <c r="D172" s="174">
        <v>70.98</v>
      </c>
      <c r="E172" s="109" t="s">
        <v>24</v>
      </c>
      <c r="F172" s="109" t="s">
        <v>23</v>
      </c>
      <c r="G172" s="148">
        <v>1.22857E-2</v>
      </c>
      <c r="H172" s="8">
        <v>1.6176929359614301E-3</v>
      </c>
      <c r="I172" s="92">
        <v>3.0879E-14</v>
      </c>
      <c r="J172" s="3"/>
      <c r="K172" s="9">
        <v>0.99421400000000004</v>
      </c>
      <c r="L172" s="6" t="s">
        <v>647</v>
      </c>
      <c r="M172" s="92">
        <v>0.66800000000000004</v>
      </c>
      <c r="N172" s="111" t="s">
        <v>1778</v>
      </c>
    </row>
    <row r="173" spans="1:14" x14ac:dyDescent="0.25">
      <c r="A173" s="6" t="s">
        <v>1779</v>
      </c>
      <c r="B173" s="6">
        <v>1</v>
      </c>
      <c r="C173" s="6">
        <v>162688983</v>
      </c>
      <c r="D173" s="174">
        <v>90.873000000000005</v>
      </c>
      <c r="E173" s="109" t="s">
        <v>28</v>
      </c>
      <c r="F173" s="109" t="s">
        <v>23</v>
      </c>
      <c r="G173" s="148">
        <v>-1.5980899999999999E-2</v>
      </c>
      <c r="H173" s="8">
        <v>2.4323391371061701E-3</v>
      </c>
      <c r="I173" s="92">
        <v>5.0255299999999997E-11</v>
      </c>
      <c r="J173" s="3"/>
      <c r="K173" s="9">
        <v>1.01627</v>
      </c>
      <c r="L173" s="6" t="s">
        <v>6962</v>
      </c>
      <c r="M173" s="92">
        <v>0.44600000000000001</v>
      </c>
      <c r="N173" s="111" t="s">
        <v>1780</v>
      </c>
    </row>
    <row r="174" spans="1:14" x14ac:dyDescent="0.25">
      <c r="A174" s="6" t="s">
        <v>1781</v>
      </c>
      <c r="B174" s="6">
        <v>1</v>
      </c>
      <c r="C174" s="6">
        <v>165544226</v>
      </c>
      <c r="D174" s="174">
        <v>3.637</v>
      </c>
      <c r="E174" s="109" t="s">
        <v>28</v>
      </c>
      <c r="F174" s="109" t="s">
        <v>23</v>
      </c>
      <c r="G174" s="148">
        <v>-2.8797300000000001E-2</v>
      </c>
      <c r="H174" s="8">
        <v>4.2284531274614E-3</v>
      </c>
      <c r="I174" s="92">
        <v>9.7352900000000002E-12</v>
      </c>
      <c r="J174" s="3"/>
      <c r="K174" s="9">
        <v>1.0194099999999999</v>
      </c>
      <c r="L174" s="6" t="s">
        <v>6967</v>
      </c>
      <c r="M174" s="92">
        <v>0.56599999999999995</v>
      </c>
      <c r="N174" s="111" t="s">
        <v>1782</v>
      </c>
    </row>
    <row r="175" spans="1:14" x14ac:dyDescent="0.25">
      <c r="A175" s="6" t="s">
        <v>1783</v>
      </c>
      <c r="B175" s="6">
        <v>1</v>
      </c>
      <c r="C175" s="6">
        <v>165631369</v>
      </c>
      <c r="D175" s="174">
        <v>47.88</v>
      </c>
      <c r="E175" s="109" t="s">
        <v>29</v>
      </c>
      <c r="F175" s="109" t="s">
        <v>28</v>
      </c>
      <c r="G175" s="148">
        <v>-1.0293699999999999E-2</v>
      </c>
      <c r="H175" s="8">
        <v>1.4233432929177899E-3</v>
      </c>
      <c r="I175" s="92">
        <v>4.7573199999999998E-13</v>
      </c>
      <c r="J175" s="3"/>
      <c r="K175" s="9">
        <v>1.00776</v>
      </c>
      <c r="L175" s="6" t="s">
        <v>1270</v>
      </c>
      <c r="M175" s="92">
        <v>0.53400000000000003</v>
      </c>
      <c r="N175" s="111" t="s">
        <v>1784</v>
      </c>
    </row>
    <row r="176" spans="1:14" x14ac:dyDescent="0.25">
      <c r="A176" s="6" t="s">
        <v>1785</v>
      </c>
      <c r="B176" s="6">
        <v>1</v>
      </c>
      <c r="C176" s="6">
        <v>167710161</v>
      </c>
      <c r="D176" s="174">
        <v>94.918999999999997</v>
      </c>
      <c r="E176" s="109" t="s">
        <v>29</v>
      </c>
      <c r="F176" s="109" t="s">
        <v>28</v>
      </c>
      <c r="G176" s="148">
        <v>-1.8254599999999999E-2</v>
      </c>
      <c r="H176" s="8">
        <v>3.1090393538141898E-3</v>
      </c>
      <c r="I176" s="92">
        <v>4.3197399999999998E-9</v>
      </c>
      <c r="J176" s="3"/>
      <c r="K176" s="9">
        <v>0.984707</v>
      </c>
      <c r="L176" s="6" t="s">
        <v>1480</v>
      </c>
      <c r="M176" s="92">
        <v>0.57699999999999996</v>
      </c>
      <c r="N176" s="111" t="s">
        <v>1786</v>
      </c>
    </row>
    <row r="177" spans="1:14" x14ac:dyDescent="0.25">
      <c r="A177" s="6" t="s">
        <v>1787</v>
      </c>
      <c r="B177" s="6">
        <v>1</v>
      </c>
      <c r="C177" s="6">
        <v>170083574</v>
      </c>
      <c r="D177" s="174">
        <v>90.751000000000005</v>
      </c>
      <c r="E177" s="109" t="s">
        <v>24</v>
      </c>
      <c r="F177" s="109" t="s">
        <v>29</v>
      </c>
      <c r="G177" s="148">
        <v>-1.7810699999999999E-2</v>
      </c>
      <c r="H177" s="8">
        <v>2.8053457022021002E-3</v>
      </c>
      <c r="I177" s="92">
        <v>2.1694E-10</v>
      </c>
      <c r="J177" s="3"/>
      <c r="K177" s="9">
        <v>0.96049499999999999</v>
      </c>
      <c r="L177" s="6" t="s">
        <v>6968</v>
      </c>
      <c r="M177" s="92">
        <v>5.91E-2</v>
      </c>
      <c r="N177" s="111" t="s">
        <v>1788</v>
      </c>
    </row>
    <row r="178" spans="1:14" x14ac:dyDescent="0.25">
      <c r="A178" s="6" t="s">
        <v>1789</v>
      </c>
      <c r="B178" s="6">
        <v>1</v>
      </c>
      <c r="C178" s="6">
        <v>170483308</v>
      </c>
      <c r="D178" s="174">
        <v>13.19</v>
      </c>
      <c r="E178" s="109" t="s">
        <v>29</v>
      </c>
      <c r="F178" s="109" t="s">
        <v>23</v>
      </c>
      <c r="G178" s="148">
        <v>1.40337E-2</v>
      </c>
      <c r="H178" s="8">
        <v>2.1598083537485201E-3</v>
      </c>
      <c r="I178" s="92">
        <v>8.1578999999999996E-11</v>
      </c>
      <c r="J178" s="3"/>
      <c r="K178" s="9">
        <v>0.98419000000000001</v>
      </c>
      <c r="L178" s="6" t="s">
        <v>1274</v>
      </c>
      <c r="M178" s="92">
        <v>0.39</v>
      </c>
      <c r="N178" s="111" t="s">
        <v>1790</v>
      </c>
    </row>
    <row r="179" spans="1:14" x14ac:dyDescent="0.25">
      <c r="A179" s="6" t="s">
        <v>1791</v>
      </c>
      <c r="B179" s="6">
        <v>1</v>
      </c>
      <c r="C179" s="6">
        <v>170689214</v>
      </c>
      <c r="D179" s="174">
        <v>87.09</v>
      </c>
      <c r="E179" s="109" t="s">
        <v>24</v>
      </c>
      <c r="F179" s="109" t="s">
        <v>23</v>
      </c>
      <c r="G179" s="148">
        <v>-1.4586399999999999E-2</v>
      </c>
      <c r="H179" s="8">
        <v>2.4133148549062501E-3</v>
      </c>
      <c r="I179" s="92">
        <v>1.5021399999999999E-9</v>
      </c>
      <c r="J179" s="3"/>
      <c r="K179" s="9">
        <v>0.98418399999999995</v>
      </c>
      <c r="L179" s="6" t="s">
        <v>1274</v>
      </c>
      <c r="M179" s="92">
        <v>0.39</v>
      </c>
      <c r="N179" s="111" t="s">
        <v>1792</v>
      </c>
    </row>
    <row r="180" spans="1:14" x14ac:dyDescent="0.25">
      <c r="A180" s="6" t="s">
        <v>1793</v>
      </c>
      <c r="B180" s="6">
        <v>1</v>
      </c>
      <c r="C180" s="6">
        <v>170793539</v>
      </c>
      <c r="D180" s="174">
        <v>30.159999999999997</v>
      </c>
      <c r="E180" s="109" t="s">
        <v>24</v>
      </c>
      <c r="F180" s="109" t="s">
        <v>23</v>
      </c>
      <c r="G180" s="148">
        <v>1.24841E-2</v>
      </c>
      <c r="H180" s="8">
        <v>1.6890130919358501E-3</v>
      </c>
      <c r="I180" s="92">
        <v>1.45337E-13</v>
      </c>
      <c r="J180" s="3"/>
      <c r="K180" s="9">
        <v>0.99858999999999998</v>
      </c>
      <c r="L180" s="6" t="s">
        <v>1280</v>
      </c>
      <c r="M180" s="92">
        <v>0.91600000000000004</v>
      </c>
      <c r="N180" s="111" t="s">
        <v>1792</v>
      </c>
    </row>
    <row r="181" spans="1:14" x14ac:dyDescent="0.25">
      <c r="A181" s="6" t="s">
        <v>1794</v>
      </c>
      <c r="B181" s="6">
        <v>1</v>
      </c>
      <c r="C181" s="6">
        <v>171466403</v>
      </c>
      <c r="D181" s="174">
        <v>9.2730000000000015</v>
      </c>
      <c r="E181" s="109" t="s">
        <v>24</v>
      </c>
      <c r="F181" s="109" t="s">
        <v>28</v>
      </c>
      <c r="G181" s="148">
        <v>-1.66695E-2</v>
      </c>
      <c r="H181" s="8">
        <v>2.4394511945542E-3</v>
      </c>
      <c r="I181" s="92">
        <v>8.2983599999999998E-12</v>
      </c>
      <c r="J181" s="3"/>
      <c r="K181" s="9">
        <v>1.00959</v>
      </c>
      <c r="L181" s="6" t="s">
        <v>6960</v>
      </c>
      <c r="M181" s="92">
        <v>0.64100000000000001</v>
      </c>
      <c r="N181" s="111" t="s">
        <v>1795</v>
      </c>
    </row>
    <row r="182" spans="1:14" x14ac:dyDescent="0.25">
      <c r="A182" s="6" t="s">
        <v>1796</v>
      </c>
      <c r="B182" s="6">
        <v>1</v>
      </c>
      <c r="C182" s="6">
        <v>172097452</v>
      </c>
      <c r="D182" s="174">
        <v>28.43</v>
      </c>
      <c r="E182" s="109" t="s">
        <v>29</v>
      </c>
      <c r="F182" s="109" t="s">
        <v>23</v>
      </c>
      <c r="G182" s="148">
        <v>2.7924500000000001E-2</v>
      </c>
      <c r="H182" s="8">
        <v>2.0156799327834302E-3</v>
      </c>
      <c r="I182" s="92">
        <v>1.2092899999999999E-43</v>
      </c>
      <c r="J182" s="3"/>
      <c r="K182" s="9">
        <v>0.99136000000000002</v>
      </c>
      <c r="L182" s="6" t="s">
        <v>1265</v>
      </c>
      <c r="M182" s="92">
        <v>0.52900000000000003</v>
      </c>
      <c r="N182" s="111" t="s">
        <v>1294</v>
      </c>
    </row>
    <row r="183" spans="1:14" x14ac:dyDescent="0.25">
      <c r="A183" s="6" t="s">
        <v>1797</v>
      </c>
      <c r="B183" s="6">
        <v>1</v>
      </c>
      <c r="C183" s="6">
        <v>172172263</v>
      </c>
      <c r="D183" s="174">
        <v>57.37</v>
      </c>
      <c r="E183" s="109" t="s">
        <v>24</v>
      </c>
      <c r="F183" s="109" t="s">
        <v>29</v>
      </c>
      <c r="G183" s="148">
        <v>-1.4593500000000001E-2</v>
      </c>
      <c r="H183" s="8">
        <v>1.83647442677702E-3</v>
      </c>
      <c r="I183" s="92">
        <v>1.91892E-15</v>
      </c>
      <c r="J183" s="3"/>
      <c r="K183" s="9">
        <v>1.0317799999999999</v>
      </c>
      <c r="L183" s="6" t="s">
        <v>1478</v>
      </c>
      <c r="M183" s="92">
        <v>1.32E-2</v>
      </c>
      <c r="N183" s="111" t="s">
        <v>1294</v>
      </c>
    </row>
    <row r="184" spans="1:14" x14ac:dyDescent="0.25">
      <c r="A184" s="6" t="s">
        <v>1798</v>
      </c>
      <c r="B184" s="6">
        <v>1</v>
      </c>
      <c r="C184" s="6">
        <v>172250855</v>
      </c>
      <c r="D184" s="174">
        <v>78.78</v>
      </c>
      <c r="E184" s="109" t="s">
        <v>24</v>
      </c>
      <c r="F184" s="109" t="s">
        <v>23</v>
      </c>
      <c r="G184" s="148">
        <v>-2.71699E-2</v>
      </c>
      <c r="H184" s="8">
        <v>2.0404333672523001E-3</v>
      </c>
      <c r="I184" s="92">
        <v>1.8748099999999999E-40</v>
      </c>
      <c r="J184" s="3"/>
      <c r="K184" s="9">
        <v>1.0128900000000001</v>
      </c>
      <c r="L184" s="6" t="s">
        <v>1344</v>
      </c>
      <c r="M184" s="92">
        <v>0.39700000000000002</v>
      </c>
      <c r="N184" s="111" t="s">
        <v>1294</v>
      </c>
    </row>
    <row r="185" spans="1:14" x14ac:dyDescent="0.25">
      <c r="A185" s="6" t="s">
        <v>1799</v>
      </c>
      <c r="B185" s="6">
        <v>1</v>
      </c>
      <c r="C185" s="6">
        <v>172285637</v>
      </c>
      <c r="D185" s="174">
        <v>3.7709999999999999</v>
      </c>
      <c r="E185" s="109" t="s">
        <v>24</v>
      </c>
      <c r="F185" s="109" t="s">
        <v>23</v>
      </c>
      <c r="G185" s="148">
        <v>-3.5523199999999998E-2</v>
      </c>
      <c r="H185" s="8">
        <v>4.1050603318042401E-3</v>
      </c>
      <c r="I185" s="92">
        <v>4.9937200000000001E-18</v>
      </c>
      <c r="J185" s="3"/>
      <c r="K185" s="9">
        <v>0.96321000000000001</v>
      </c>
      <c r="L185" s="6" t="s">
        <v>6969</v>
      </c>
      <c r="M185" s="92">
        <v>0.28199999999999997</v>
      </c>
      <c r="N185" s="111" t="s">
        <v>1294</v>
      </c>
    </row>
    <row r="186" spans="1:14" x14ac:dyDescent="0.25">
      <c r="A186" s="6" t="s">
        <v>1800</v>
      </c>
      <c r="B186" s="6">
        <v>1</v>
      </c>
      <c r="C186" s="6">
        <v>172386701</v>
      </c>
      <c r="D186" s="174">
        <v>18.190000000000001</v>
      </c>
      <c r="E186" s="109" t="s">
        <v>29</v>
      </c>
      <c r="F186" s="109" t="s">
        <v>28</v>
      </c>
      <c r="G186" s="148">
        <v>2.3069800000000001E-2</v>
      </c>
      <c r="H186" s="8">
        <v>1.90546690908448E-3</v>
      </c>
      <c r="I186" s="92">
        <v>9.6783099999999993E-34</v>
      </c>
      <c r="J186" s="3"/>
      <c r="K186" s="9">
        <v>1.00267</v>
      </c>
      <c r="L186" s="6" t="s">
        <v>1280</v>
      </c>
      <c r="M186" s="92">
        <v>0.86499999999999999</v>
      </c>
      <c r="N186" s="111" t="s">
        <v>1294</v>
      </c>
    </row>
    <row r="187" spans="1:14" x14ac:dyDescent="0.25">
      <c r="A187" s="6" t="s">
        <v>1801</v>
      </c>
      <c r="B187" s="6">
        <v>1</v>
      </c>
      <c r="C187" s="6">
        <v>173568699</v>
      </c>
      <c r="D187" s="174">
        <v>76.42</v>
      </c>
      <c r="E187" s="109" t="s">
        <v>29</v>
      </c>
      <c r="F187" s="109" t="s">
        <v>28</v>
      </c>
      <c r="G187" s="148">
        <v>-1.86097E-2</v>
      </c>
      <c r="H187" s="8">
        <v>2.28289486575001E-3</v>
      </c>
      <c r="I187" s="92">
        <v>3.5854999999999998E-16</v>
      </c>
      <c r="J187" s="3"/>
      <c r="K187" s="9">
        <v>0.99152200000000001</v>
      </c>
      <c r="L187" s="6" t="s">
        <v>1265</v>
      </c>
      <c r="M187" s="92">
        <v>0.55900000000000005</v>
      </c>
      <c r="N187" s="111" t="s">
        <v>1802</v>
      </c>
    </row>
    <row r="188" spans="1:14" x14ac:dyDescent="0.25">
      <c r="A188" s="6" t="s">
        <v>1803</v>
      </c>
      <c r="B188" s="6">
        <v>1</v>
      </c>
      <c r="C188" s="6">
        <v>173899817</v>
      </c>
      <c r="D188" s="174">
        <v>21.36</v>
      </c>
      <c r="E188" s="109" t="s">
        <v>29</v>
      </c>
      <c r="F188" s="109" t="s">
        <v>28</v>
      </c>
      <c r="G188" s="148">
        <v>2.9749999999999999E-2</v>
      </c>
      <c r="H188" s="8">
        <v>2.8210387637499701E-3</v>
      </c>
      <c r="I188" s="92">
        <v>5.3140999999999997E-26</v>
      </c>
      <c r="J188" s="3"/>
      <c r="K188" s="9">
        <v>0.97426000000000001</v>
      </c>
      <c r="L188" s="6" t="s">
        <v>1347</v>
      </c>
      <c r="M188" s="92">
        <v>9.2399999999999996E-2</v>
      </c>
      <c r="N188" s="111" t="s">
        <v>1804</v>
      </c>
    </row>
    <row r="189" spans="1:14" x14ac:dyDescent="0.25">
      <c r="A189" s="6" t="s">
        <v>1805</v>
      </c>
      <c r="B189" s="6">
        <v>1</v>
      </c>
      <c r="C189" s="6">
        <v>174090924</v>
      </c>
      <c r="D189" s="174">
        <v>55.31</v>
      </c>
      <c r="E189" s="109" t="s">
        <v>24</v>
      </c>
      <c r="F189" s="109" t="s">
        <v>23</v>
      </c>
      <c r="G189" s="148">
        <v>3.8482000000000002E-2</v>
      </c>
      <c r="H189" s="8">
        <v>3.7119782588464398E-3</v>
      </c>
      <c r="I189" s="92">
        <v>3.5042900000000001E-25</v>
      </c>
      <c r="J189" s="3"/>
      <c r="K189" s="9">
        <v>0.999081</v>
      </c>
      <c r="L189" s="6" t="s">
        <v>6970</v>
      </c>
      <c r="M189" s="92">
        <v>0.94</v>
      </c>
      <c r="N189" s="111" t="s">
        <v>1806</v>
      </c>
    </row>
    <row r="190" spans="1:14" x14ac:dyDescent="0.25">
      <c r="A190" s="6" t="s">
        <v>1807</v>
      </c>
      <c r="B190" s="6">
        <v>1</v>
      </c>
      <c r="C190" s="6">
        <v>174956986</v>
      </c>
      <c r="D190" s="174">
        <v>76.05</v>
      </c>
      <c r="E190" s="109" t="s">
        <v>29</v>
      </c>
      <c r="F190" s="109" t="s">
        <v>28</v>
      </c>
      <c r="G190" s="148">
        <v>-2.8697799999999999E-2</v>
      </c>
      <c r="H190" s="8">
        <v>2.6232287204820699E-3</v>
      </c>
      <c r="I190" s="92">
        <v>7.4300500000000002E-28</v>
      </c>
      <c r="J190" s="3"/>
      <c r="K190" s="9">
        <v>1.01664</v>
      </c>
      <c r="L190" s="6" t="s">
        <v>1286</v>
      </c>
      <c r="M190" s="92">
        <v>0.25700000000000001</v>
      </c>
      <c r="N190" s="111" t="s">
        <v>1808</v>
      </c>
    </row>
    <row r="191" spans="1:14" x14ac:dyDescent="0.25">
      <c r="A191" s="6" t="s">
        <v>1809</v>
      </c>
      <c r="B191" s="6">
        <v>1</v>
      </c>
      <c r="C191" s="6">
        <v>174997294</v>
      </c>
      <c r="D191" s="174">
        <v>67.94</v>
      </c>
      <c r="E191" s="109" t="s">
        <v>24</v>
      </c>
      <c r="F191" s="109" t="s">
        <v>23</v>
      </c>
      <c r="G191" s="148">
        <v>1.8536199999999999E-2</v>
      </c>
      <c r="H191" s="8">
        <v>2.4792414369364199E-3</v>
      </c>
      <c r="I191" s="92">
        <v>7.6292700000000002E-14</v>
      </c>
      <c r="J191" s="3"/>
      <c r="K191" s="9">
        <v>1.0056099999999999</v>
      </c>
      <c r="L191" s="6" t="s">
        <v>1270</v>
      </c>
      <c r="M191" s="92">
        <v>0.67600000000000005</v>
      </c>
      <c r="N191" s="111" t="s">
        <v>1808</v>
      </c>
    </row>
    <row r="192" spans="1:14" x14ac:dyDescent="0.25">
      <c r="A192" s="6" t="s">
        <v>1810</v>
      </c>
      <c r="B192" s="6">
        <v>1</v>
      </c>
      <c r="C192" s="6">
        <v>175117325</v>
      </c>
      <c r="D192" s="174">
        <v>40</v>
      </c>
      <c r="E192" s="109" t="s">
        <v>24</v>
      </c>
      <c r="F192" s="109" t="s">
        <v>23</v>
      </c>
      <c r="G192" s="148">
        <v>1.7786699999999999E-2</v>
      </c>
      <c r="H192" s="8">
        <v>1.74572665198577E-3</v>
      </c>
      <c r="I192" s="92">
        <v>2.2270300000000001E-24</v>
      </c>
      <c r="J192" s="3"/>
      <c r="K192" s="9">
        <v>0.99603600000000003</v>
      </c>
      <c r="L192" s="6" t="s">
        <v>647</v>
      </c>
      <c r="M192" s="92">
        <v>0.752</v>
      </c>
      <c r="N192" s="111" t="s">
        <v>1811</v>
      </c>
    </row>
    <row r="193" spans="1:14" x14ac:dyDescent="0.25">
      <c r="A193" s="6" t="s">
        <v>1812</v>
      </c>
      <c r="B193" s="6">
        <v>1</v>
      </c>
      <c r="C193" s="6">
        <v>175365548</v>
      </c>
      <c r="D193" s="174">
        <v>4.7300000000000004</v>
      </c>
      <c r="E193" s="109" t="s">
        <v>24</v>
      </c>
      <c r="F193" s="109" t="s">
        <v>23</v>
      </c>
      <c r="G193" s="148">
        <v>2.1393700000000002E-2</v>
      </c>
      <c r="H193" s="8">
        <v>3.4128615512874199E-3</v>
      </c>
      <c r="I193" s="92">
        <v>3.6442099999999998E-10</v>
      </c>
      <c r="J193" s="3"/>
      <c r="K193" s="9">
        <v>1.0445500000000001</v>
      </c>
      <c r="L193" s="6" t="s">
        <v>1350</v>
      </c>
      <c r="M193" s="92">
        <v>0.11700000000000001</v>
      </c>
      <c r="N193" s="111" t="s">
        <v>1813</v>
      </c>
    </row>
    <row r="194" spans="1:14" x14ac:dyDescent="0.25">
      <c r="A194" s="6" t="s">
        <v>1814</v>
      </c>
      <c r="B194" s="6">
        <v>1</v>
      </c>
      <c r="C194" s="6">
        <v>176409692</v>
      </c>
      <c r="D194" s="174">
        <v>58.24</v>
      </c>
      <c r="E194" s="109" t="s">
        <v>29</v>
      </c>
      <c r="F194" s="109" t="s">
        <v>28</v>
      </c>
      <c r="G194" s="148">
        <v>-1.19822E-2</v>
      </c>
      <c r="H194" s="8">
        <v>1.63067656211241E-3</v>
      </c>
      <c r="I194" s="92">
        <v>2.01205E-13</v>
      </c>
      <c r="J194" s="3"/>
      <c r="K194" s="9">
        <v>1.00654</v>
      </c>
      <c r="L194" s="6" t="s">
        <v>1270</v>
      </c>
      <c r="M194" s="92">
        <v>0.60299999999999998</v>
      </c>
      <c r="N194" s="111" t="s">
        <v>1815</v>
      </c>
    </row>
    <row r="195" spans="1:14" x14ac:dyDescent="0.25">
      <c r="A195" s="6" t="s">
        <v>1816</v>
      </c>
      <c r="B195" s="6">
        <v>1</v>
      </c>
      <c r="C195" s="6">
        <v>176530924</v>
      </c>
      <c r="D195" s="174">
        <v>7.278999999999999</v>
      </c>
      <c r="E195" s="109" t="s">
        <v>24</v>
      </c>
      <c r="F195" s="109" t="s">
        <v>29</v>
      </c>
      <c r="G195" s="148">
        <v>3.4901099999999997E-2</v>
      </c>
      <c r="H195" s="8">
        <v>2.9459255743785099E-3</v>
      </c>
      <c r="I195" s="92">
        <v>2.22384E-32</v>
      </c>
      <c r="J195" s="3"/>
      <c r="K195" s="9">
        <v>0.995282</v>
      </c>
      <c r="L195" s="6" t="s">
        <v>6951</v>
      </c>
      <c r="M195" s="92">
        <v>0.84</v>
      </c>
      <c r="N195" s="111" t="s">
        <v>1815</v>
      </c>
    </row>
    <row r="196" spans="1:14" x14ac:dyDescent="0.25">
      <c r="A196" s="6" t="s">
        <v>1817</v>
      </c>
      <c r="B196" s="6">
        <v>1</v>
      </c>
      <c r="C196" s="6">
        <v>176571989</v>
      </c>
      <c r="D196" s="174">
        <v>16.509999999999998</v>
      </c>
      <c r="E196" s="109" t="s">
        <v>29</v>
      </c>
      <c r="F196" s="109" t="s">
        <v>28</v>
      </c>
      <c r="G196" s="148">
        <v>4.32938E-2</v>
      </c>
      <c r="H196" s="8">
        <v>2.8567145069431201E-3</v>
      </c>
      <c r="I196" s="92">
        <v>7.0106399999999999E-52</v>
      </c>
      <c r="J196" s="3"/>
      <c r="K196" s="9">
        <v>1.0113399999999999</v>
      </c>
      <c r="L196" s="6" t="s">
        <v>1279</v>
      </c>
      <c r="M196" s="92">
        <v>0.505</v>
      </c>
      <c r="N196" s="111" t="s">
        <v>1815</v>
      </c>
    </row>
    <row r="197" spans="1:14" x14ac:dyDescent="0.25">
      <c r="A197" s="6" t="s">
        <v>1818</v>
      </c>
      <c r="B197" s="6">
        <v>1</v>
      </c>
      <c r="C197" s="6">
        <v>176718919</v>
      </c>
      <c r="D197" s="174">
        <v>96.884</v>
      </c>
      <c r="E197" s="109" t="s">
        <v>24</v>
      </c>
      <c r="F197" s="109" t="s">
        <v>28</v>
      </c>
      <c r="G197" s="148">
        <v>2.6486800000000001E-2</v>
      </c>
      <c r="H197" s="8">
        <v>4.1667932513643202E-3</v>
      </c>
      <c r="I197" s="92">
        <v>2.06216E-10</v>
      </c>
      <c r="J197" s="3"/>
      <c r="K197" s="9">
        <v>1.01247</v>
      </c>
      <c r="L197" s="6" t="s">
        <v>6961</v>
      </c>
      <c r="M197" s="92">
        <v>0.68200000000000005</v>
      </c>
      <c r="N197" s="111" t="s">
        <v>1815</v>
      </c>
    </row>
    <row r="198" spans="1:14" x14ac:dyDescent="0.25">
      <c r="A198" s="6" t="s">
        <v>1819</v>
      </c>
      <c r="B198" s="6">
        <v>1</v>
      </c>
      <c r="C198" s="6">
        <v>176732287</v>
      </c>
      <c r="D198" s="174">
        <v>18.62</v>
      </c>
      <c r="E198" s="109" t="s">
        <v>24</v>
      </c>
      <c r="F198" s="109" t="s">
        <v>23</v>
      </c>
      <c r="G198" s="148">
        <v>2.8212399999999999E-2</v>
      </c>
      <c r="H198" s="8">
        <v>2.38832233037873E-3</v>
      </c>
      <c r="I198" s="92">
        <v>3.3583400000000002E-32</v>
      </c>
      <c r="J198" s="3"/>
      <c r="K198" s="9">
        <v>1.02037</v>
      </c>
      <c r="L198" s="6" t="s">
        <v>1286</v>
      </c>
      <c r="M198" s="92">
        <v>0.19900000000000001</v>
      </c>
      <c r="N198" s="111" t="s">
        <v>1815</v>
      </c>
    </row>
    <row r="199" spans="1:14" x14ac:dyDescent="0.25">
      <c r="A199" s="6" t="s">
        <v>1820</v>
      </c>
      <c r="B199" s="6">
        <v>1</v>
      </c>
      <c r="C199" s="6">
        <v>176736011</v>
      </c>
      <c r="D199" s="174">
        <v>18.98</v>
      </c>
      <c r="E199" s="109" t="s">
        <v>29</v>
      </c>
      <c r="F199" s="109" t="s">
        <v>28</v>
      </c>
      <c r="G199" s="148">
        <v>-2.49892E-2</v>
      </c>
      <c r="H199" s="8">
        <v>2.9278207504030698E-3</v>
      </c>
      <c r="I199" s="92">
        <v>1.40052E-17</v>
      </c>
      <c r="J199" s="3"/>
      <c r="K199" s="9">
        <v>0.98531999999999997</v>
      </c>
      <c r="L199" s="6" t="s">
        <v>1274</v>
      </c>
      <c r="M199" s="92">
        <v>0.36299999999999999</v>
      </c>
      <c r="N199" s="111" t="s">
        <v>1815</v>
      </c>
    </row>
    <row r="200" spans="1:14" x14ac:dyDescent="0.25">
      <c r="A200" s="6" t="s">
        <v>1821</v>
      </c>
      <c r="B200" s="6">
        <v>1</v>
      </c>
      <c r="C200" s="6">
        <v>176833630</v>
      </c>
      <c r="D200" s="174">
        <v>55.910000000000004</v>
      </c>
      <c r="E200" s="109" t="s">
        <v>29</v>
      </c>
      <c r="F200" s="109" t="s">
        <v>23</v>
      </c>
      <c r="G200" s="148">
        <v>2.9391E-2</v>
      </c>
      <c r="H200" s="8">
        <v>1.80805993140444E-3</v>
      </c>
      <c r="I200" s="92">
        <v>2.0404500000000002E-59</v>
      </c>
      <c r="J200" s="3"/>
      <c r="K200" s="9">
        <v>0.98658999999999997</v>
      </c>
      <c r="L200" s="6" t="s">
        <v>1282</v>
      </c>
      <c r="M200" s="92">
        <v>0.27800000000000002</v>
      </c>
      <c r="N200" s="111" t="s">
        <v>1815</v>
      </c>
    </row>
    <row r="201" spans="1:14" x14ac:dyDescent="0.25">
      <c r="A201" s="6" t="s">
        <v>1822</v>
      </c>
      <c r="B201" s="6">
        <v>1</v>
      </c>
      <c r="C201" s="6">
        <v>176850739</v>
      </c>
      <c r="D201" s="174">
        <v>79.64</v>
      </c>
      <c r="E201" s="109" t="s">
        <v>29</v>
      </c>
      <c r="F201" s="109" t="s">
        <v>28</v>
      </c>
      <c r="G201" s="148">
        <v>2.1845699999999999E-2</v>
      </c>
      <c r="H201" s="8">
        <v>2.1127571862108799E-3</v>
      </c>
      <c r="I201" s="92">
        <v>4.6501800000000002E-25</v>
      </c>
      <c r="J201" s="3"/>
      <c r="K201" s="9">
        <v>0.97978699999999996</v>
      </c>
      <c r="L201" s="6" t="s">
        <v>1266</v>
      </c>
      <c r="M201" s="92">
        <v>0.17199999999999999</v>
      </c>
      <c r="N201" s="111" t="s">
        <v>1815</v>
      </c>
    </row>
    <row r="202" spans="1:14" x14ac:dyDescent="0.25">
      <c r="A202" s="6" t="s">
        <v>1823</v>
      </c>
      <c r="B202" s="6">
        <v>1</v>
      </c>
      <c r="C202" s="6">
        <v>177726642</v>
      </c>
      <c r="D202" s="174">
        <v>10.81</v>
      </c>
      <c r="E202" s="109" t="s">
        <v>24</v>
      </c>
      <c r="F202" s="109" t="s">
        <v>23</v>
      </c>
      <c r="G202" s="148">
        <v>-1.5627800000000001E-2</v>
      </c>
      <c r="H202" s="8">
        <v>2.5447059733748399E-3</v>
      </c>
      <c r="I202" s="92">
        <v>8.1849399999999997E-10</v>
      </c>
      <c r="J202" s="3"/>
      <c r="K202" s="9">
        <v>1.00074</v>
      </c>
      <c r="L202" s="6" t="s">
        <v>6942</v>
      </c>
      <c r="M202" s="92">
        <v>0.97</v>
      </c>
      <c r="N202" s="111" t="s">
        <v>1824</v>
      </c>
    </row>
    <row r="203" spans="1:14" x14ac:dyDescent="0.25">
      <c r="A203" s="6" t="s">
        <v>1825</v>
      </c>
      <c r="B203" s="6">
        <v>1</v>
      </c>
      <c r="C203" s="6">
        <v>179262942</v>
      </c>
      <c r="D203" s="174">
        <v>69.19</v>
      </c>
      <c r="E203" s="109" t="s">
        <v>24</v>
      </c>
      <c r="F203" s="109" t="s">
        <v>23</v>
      </c>
      <c r="G203" s="148">
        <v>-1.1576100000000001E-2</v>
      </c>
      <c r="H203" s="8">
        <v>1.5699414325634801E-3</v>
      </c>
      <c r="I203" s="92">
        <v>1.66097E-13</v>
      </c>
      <c r="J203" s="3"/>
      <c r="K203" s="9">
        <v>0.98313899999999999</v>
      </c>
      <c r="L203" s="6" t="s">
        <v>1282</v>
      </c>
      <c r="M203" s="92">
        <v>0.20300000000000001</v>
      </c>
      <c r="N203" s="111" t="s">
        <v>1826</v>
      </c>
    </row>
    <row r="204" spans="1:14" x14ac:dyDescent="0.25">
      <c r="A204" s="6" t="s">
        <v>1827</v>
      </c>
      <c r="B204" s="6">
        <v>1</v>
      </c>
      <c r="C204" s="6">
        <v>180756206</v>
      </c>
      <c r="D204" s="174">
        <v>39.56</v>
      </c>
      <c r="E204" s="109" t="s">
        <v>24</v>
      </c>
      <c r="F204" s="109" t="s">
        <v>23</v>
      </c>
      <c r="G204" s="148">
        <v>-1.1032500000000001E-2</v>
      </c>
      <c r="H204" s="8">
        <v>1.6278341412744E-3</v>
      </c>
      <c r="I204" s="92">
        <v>1.2234900000000001E-11</v>
      </c>
      <c r="J204" s="3"/>
      <c r="K204" s="9">
        <v>0.98351999999999995</v>
      </c>
      <c r="L204" s="6" t="s">
        <v>1282</v>
      </c>
      <c r="M204" s="92">
        <v>0.19</v>
      </c>
      <c r="N204" s="111" t="s">
        <v>1828</v>
      </c>
    </row>
    <row r="205" spans="1:14" x14ac:dyDescent="0.25">
      <c r="A205" s="6" t="s">
        <v>1829</v>
      </c>
      <c r="B205" s="6">
        <v>1</v>
      </c>
      <c r="C205" s="6">
        <v>180936558</v>
      </c>
      <c r="D205" s="174">
        <v>32.159999999999997</v>
      </c>
      <c r="E205" s="109" t="s">
        <v>29</v>
      </c>
      <c r="F205" s="109" t="s">
        <v>28</v>
      </c>
      <c r="G205" s="148">
        <v>1.6358000000000001E-2</v>
      </c>
      <c r="H205" s="8">
        <v>1.61859655743304E-3</v>
      </c>
      <c r="I205" s="92">
        <v>5.1811200000000002E-24</v>
      </c>
      <c r="J205" s="3"/>
      <c r="K205" s="9">
        <v>1.02305</v>
      </c>
      <c r="L205" s="6" t="s">
        <v>1348</v>
      </c>
      <c r="M205" s="92">
        <v>8.4699999999999998E-2</v>
      </c>
      <c r="N205" s="111" t="s">
        <v>1830</v>
      </c>
    </row>
    <row r="206" spans="1:14" x14ac:dyDescent="0.25">
      <c r="A206" s="6" t="s">
        <v>1831</v>
      </c>
      <c r="B206" s="6">
        <v>1</v>
      </c>
      <c r="C206" s="6">
        <v>183064093</v>
      </c>
      <c r="D206" s="174">
        <v>46.489999999999995</v>
      </c>
      <c r="E206" s="109" t="s">
        <v>24</v>
      </c>
      <c r="F206" s="109" t="s">
        <v>23</v>
      </c>
      <c r="G206" s="148">
        <v>1.9708900000000001E-2</v>
      </c>
      <c r="H206" s="8">
        <v>1.47683976886212E-3</v>
      </c>
      <c r="I206" s="92">
        <v>1.26127E-40</v>
      </c>
      <c r="J206" s="3"/>
      <c r="K206" s="9">
        <v>1.0077400000000001</v>
      </c>
      <c r="L206" s="6" t="s">
        <v>1270</v>
      </c>
      <c r="M206" s="92">
        <v>0.53400000000000003</v>
      </c>
      <c r="N206" s="111" t="s">
        <v>1832</v>
      </c>
    </row>
    <row r="207" spans="1:14" x14ac:dyDescent="0.25">
      <c r="A207" s="6" t="s">
        <v>1833</v>
      </c>
      <c r="B207" s="6">
        <v>1</v>
      </c>
      <c r="C207" s="6">
        <v>183932832</v>
      </c>
      <c r="D207" s="174">
        <v>69.69</v>
      </c>
      <c r="E207" s="109" t="s">
        <v>29</v>
      </c>
      <c r="F207" s="109" t="s">
        <v>28</v>
      </c>
      <c r="G207" s="148">
        <v>-1.02872E-2</v>
      </c>
      <c r="H207" s="8">
        <v>1.51532816226929E-3</v>
      </c>
      <c r="I207" s="92">
        <v>1.13101E-11</v>
      </c>
      <c r="J207" s="3"/>
      <c r="K207" s="9">
        <v>0.99690999999999996</v>
      </c>
      <c r="L207" s="6" t="s">
        <v>647</v>
      </c>
      <c r="M207" s="92">
        <v>0.81699999999999995</v>
      </c>
      <c r="N207" s="111" t="s">
        <v>1834</v>
      </c>
    </row>
    <row r="208" spans="1:14" x14ac:dyDescent="0.25">
      <c r="A208" s="6" t="s">
        <v>1835</v>
      </c>
      <c r="B208" s="6">
        <v>1</v>
      </c>
      <c r="C208" s="6">
        <v>183980046</v>
      </c>
      <c r="D208" s="174">
        <v>16.91</v>
      </c>
      <c r="E208" s="109" t="s">
        <v>24</v>
      </c>
      <c r="F208" s="109" t="s">
        <v>23</v>
      </c>
      <c r="G208" s="148">
        <v>-1.2140400000000001E-2</v>
      </c>
      <c r="H208" s="8">
        <v>1.9566025458139101E-3</v>
      </c>
      <c r="I208" s="92">
        <v>5.4753600000000002E-10</v>
      </c>
      <c r="J208" s="3"/>
      <c r="K208" s="9">
        <v>1.0268200000000001</v>
      </c>
      <c r="L208" s="6" t="s">
        <v>6945</v>
      </c>
      <c r="M208" s="92">
        <v>9.7000000000000003E-2</v>
      </c>
      <c r="N208" s="111" t="s">
        <v>1834</v>
      </c>
    </row>
    <row r="209" spans="1:14" x14ac:dyDescent="0.25">
      <c r="A209" s="6" t="s">
        <v>1836</v>
      </c>
      <c r="B209" s="6">
        <v>1</v>
      </c>
      <c r="C209" s="6">
        <v>184031741</v>
      </c>
      <c r="D209" s="174">
        <v>96.819000000000003</v>
      </c>
      <c r="E209" s="109" t="s">
        <v>29</v>
      </c>
      <c r="F209" s="109" t="s">
        <v>28</v>
      </c>
      <c r="G209" s="148">
        <v>-2.5377E-2</v>
      </c>
      <c r="H209" s="8">
        <v>4.2800032191589801E-3</v>
      </c>
      <c r="I209" s="92">
        <v>3.04412E-9</v>
      </c>
      <c r="J209" s="3"/>
      <c r="K209" s="9">
        <v>1.0274700000000001</v>
      </c>
      <c r="L209" s="6" t="s">
        <v>6971</v>
      </c>
      <c r="M209" s="92">
        <v>0.42399999999999999</v>
      </c>
      <c r="N209" s="111" t="s">
        <v>1834</v>
      </c>
    </row>
    <row r="210" spans="1:14" x14ac:dyDescent="0.25">
      <c r="A210" s="6" t="s">
        <v>1837</v>
      </c>
      <c r="B210" s="6">
        <v>1</v>
      </c>
      <c r="C210" s="6">
        <v>184037985</v>
      </c>
      <c r="D210" s="174">
        <v>31.290000000000003</v>
      </c>
      <c r="E210" s="109" t="s">
        <v>29</v>
      </c>
      <c r="F210" s="109" t="s">
        <v>28</v>
      </c>
      <c r="G210" s="148">
        <v>4.1866599999999997E-2</v>
      </c>
      <c r="H210" s="8">
        <v>1.6275292612373401E-3</v>
      </c>
      <c r="I210" s="92">
        <v>6.2966900000000002E-146</v>
      </c>
      <c r="J210" s="3"/>
      <c r="K210" s="9">
        <v>0.99387999999999999</v>
      </c>
      <c r="L210" s="6" t="s">
        <v>647</v>
      </c>
      <c r="M210" s="92">
        <v>0.64100000000000001</v>
      </c>
      <c r="N210" s="111" t="s">
        <v>1834</v>
      </c>
    </row>
    <row r="211" spans="1:14" x14ac:dyDescent="0.25">
      <c r="A211" s="6" t="s">
        <v>1838</v>
      </c>
      <c r="B211" s="6">
        <v>1</v>
      </c>
      <c r="C211" s="6">
        <v>198182013</v>
      </c>
      <c r="D211" s="174">
        <v>90.61</v>
      </c>
      <c r="E211" s="109" t="s">
        <v>24</v>
      </c>
      <c r="F211" s="109" t="s">
        <v>23</v>
      </c>
      <c r="G211" s="148">
        <v>1.7740300000000001E-2</v>
      </c>
      <c r="H211" s="8">
        <v>2.5029293479299098E-3</v>
      </c>
      <c r="I211" s="92">
        <v>1.36246E-12</v>
      </c>
      <c r="J211" s="3"/>
      <c r="K211" s="9">
        <v>1.02607</v>
      </c>
      <c r="L211" s="6" t="s">
        <v>6972</v>
      </c>
      <c r="M211" s="92">
        <v>0.254</v>
      </c>
      <c r="N211" s="111" t="s">
        <v>1839</v>
      </c>
    </row>
    <row r="212" spans="1:14" x14ac:dyDescent="0.25">
      <c r="A212" s="6" t="s">
        <v>1840</v>
      </c>
      <c r="B212" s="6">
        <v>1</v>
      </c>
      <c r="C212" s="6">
        <v>199358873</v>
      </c>
      <c r="D212" s="174">
        <v>75.94</v>
      </c>
      <c r="E212" s="109" t="s">
        <v>29</v>
      </c>
      <c r="F212" s="109" t="s">
        <v>28</v>
      </c>
      <c r="G212" s="148">
        <v>1.1463599999999999E-2</v>
      </c>
      <c r="H212" s="8">
        <v>1.7925328741226201E-3</v>
      </c>
      <c r="I212" s="92">
        <v>1.6034099999999999E-10</v>
      </c>
      <c r="J212" s="3"/>
      <c r="K212" s="9">
        <v>1.0309900000000001</v>
      </c>
      <c r="L212" s="6" t="s">
        <v>6945</v>
      </c>
      <c r="M212" s="92">
        <v>3.0800000000000001E-2</v>
      </c>
      <c r="N212" s="111" t="s">
        <v>1841</v>
      </c>
    </row>
    <row r="213" spans="1:14" x14ac:dyDescent="0.25">
      <c r="A213" s="6" t="s">
        <v>1842</v>
      </c>
      <c r="B213" s="6">
        <v>1</v>
      </c>
      <c r="C213" s="6">
        <v>199828487</v>
      </c>
      <c r="D213" s="174">
        <v>58.589999999999996</v>
      </c>
      <c r="E213" s="109" t="s">
        <v>29</v>
      </c>
      <c r="F213" s="109" t="s">
        <v>28</v>
      </c>
      <c r="G213" s="148">
        <v>1.41993E-2</v>
      </c>
      <c r="H213" s="8">
        <v>1.53503837655016E-3</v>
      </c>
      <c r="I213" s="92">
        <v>2.2422600000000001E-20</v>
      </c>
      <c r="J213" s="3"/>
      <c r="K213" s="9">
        <v>0.99465000000000003</v>
      </c>
      <c r="L213" s="6" t="s">
        <v>647</v>
      </c>
      <c r="M213" s="92">
        <v>0.67</v>
      </c>
      <c r="N213" s="111" t="s">
        <v>1843</v>
      </c>
    </row>
    <row r="214" spans="1:14" x14ac:dyDescent="0.25">
      <c r="A214" s="6" t="s">
        <v>1844</v>
      </c>
      <c r="B214" s="6">
        <v>1</v>
      </c>
      <c r="C214" s="6">
        <v>200086739</v>
      </c>
      <c r="D214" s="174">
        <v>51.160000000000004</v>
      </c>
      <c r="E214" s="109" t="s">
        <v>29</v>
      </c>
      <c r="F214" s="109" t="s">
        <v>23</v>
      </c>
      <c r="G214" s="148">
        <v>-1.0538499999999999E-2</v>
      </c>
      <c r="H214" s="8">
        <v>1.5537422713561E-3</v>
      </c>
      <c r="I214" s="92">
        <v>1.17986E-11</v>
      </c>
      <c r="J214" s="3"/>
      <c r="K214" s="9">
        <v>1.0274399999999999</v>
      </c>
      <c r="L214" s="6" t="s">
        <v>1348</v>
      </c>
      <c r="M214" s="92">
        <v>2.8799999999999999E-2</v>
      </c>
      <c r="N214" s="111" t="s">
        <v>1843</v>
      </c>
    </row>
    <row r="215" spans="1:14" x14ac:dyDescent="0.25">
      <c r="A215" s="6" t="s">
        <v>1845</v>
      </c>
      <c r="B215" s="6">
        <v>1</v>
      </c>
      <c r="C215" s="6">
        <v>200178466</v>
      </c>
      <c r="D215" s="174">
        <v>29.67</v>
      </c>
      <c r="E215" s="109" t="s">
        <v>28</v>
      </c>
      <c r="F215" s="109" t="s">
        <v>23</v>
      </c>
      <c r="G215" s="148">
        <v>-9.6221299999999996E-3</v>
      </c>
      <c r="H215" s="8">
        <v>1.6310963692396799E-3</v>
      </c>
      <c r="I215" s="92">
        <v>3.6531400000000001E-9</v>
      </c>
      <c r="J215" s="3"/>
      <c r="K215" s="9">
        <v>0.99411499999999997</v>
      </c>
      <c r="L215" s="6" t="s">
        <v>647</v>
      </c>
      <c r="M215" s="92">
        <v>0.66400000000000003</v>
      </c>
      <c r="N215" s="111" t="s">
        <v>1843</v>
      </c>
    </row>
    <row r="216" spans="1:14" x14ac:dyDescent="0.25">
      <c r="A216" s="6" t="s">
        <v>1846</v>
      </c>
      <c r="B216" s="6">
        <v>1</v>
      </c>
      <c r="C216" s="6">
        <v>200296217</v>
      </c>
      <c r="D216" s="174">
        <v>66.990000000000009</v>
      </c>
      <c r="E216" s="109" t="s">
        <v>29</v>
      </c>
      <c r="F216" s="109" t="s">
        <v>28</v>
      </c>
      <c r="G216" s="148">
        <v>9.1883099999999999E-3</v>
      </c>
      <c r="H216" s="8">
        <v>1.50575447632449E-3</v>
      </c>
      <c r="I216" s="92">
        <v>1.04664E-9</v>
      </c>
      <c r="J216" s="3"/>
      <c r="K216" s="9">
        <v>1.0136499999999999</v>
      </c>
      <c r="L216" s="6" t="s">
        <v>1271</v>
      </c>
      <c r="M216" s="92">
        <v>0.308</v>
      </c>
      <c r="N216" s="111" t="s">
        <v>1847</v>
      </c>
    </row>
    <row r="217" spans="1:14" x14ac:dyDescent="0.25">
      <c r="A217" s="6" t="s">
        <v>1848</v>
      </c>
      <c r="B217" s="6">
        <v>1</v>
      </c>
      <c r="C217" s="6">
        <v>200627089</v>
      </c>
      <c r="D217" s="174">
        <v>46.739999999999995</v>
      </c>
      <c r="E217" s="109" t="s">
        <v>29</v>
      </c>
      <c r="F217" s="109" t="s">
        <v>28</v>
      </c>
      <c r="G217" s="148">
        <v>8.8843900000000007E-3</v>
      </c>
      <c r="H217" s="8">
        <v>1.4178113699930099E-3</v>
      </c>
      <c r="I217" s="92">
        <v>3.6979699999999998E-10</v>
      </c>
      <c r="J217" s="3"/>
      <c r="K217" s="9">
        <v>1.0018499999999999</v>
      </c>
      <c r="L217" s="6" t="s">
        <v>1270</v>
      </c>
      <c r="M217" s="92">
        <v>0.88200000000000001</v>
      </c>
      <c r="N217" s="111" t="s">
        <v>1849</v>
      </c>
    </row>
    <row r="218" spans="1:14" x14ac:dyDescent="0.25">
      <c r="A218" s="6" t="s">
        <v>1850</v>
      </c>
      <c r="B218" s="6">
        <v>1</v>
      </c>
      <c r="C218" s="6">
        <v>201752974</v>
      </c>
      <c r="D218" s="174">
        <v>81.19</v>
      </c>
      <c r="E218" s="109" t="s">
        <v>29</v>
      </c>
      <c r="F218" s="109" t="s">
        <v>28</v>
      </c>
      <c r="G218" s="148">
        <v>-1.8018900000000001E-2</v>
      </c>
      <c r="H218" s="8">
        <v>2.0678300848401801E-3</v>
      </c>
      <c r="I218" s="92">
        <v>2.93551E-18</v>
      </c>
      <c r="J218" s="3"/>
      <c r="K218" s="9">
        <v>1.00939</v>
      </c>
      <c r="L218" s="6" t="s">
        <v>1344</v>
      </c>
      <c r="M218" s="92">
        <v>0.56299999999999994</v>
      </c>
      <c r="N218" s="111" t="s">
        <v>605</v>
      </c>
    </row>
    <row r="219" spans="1:14" x14ac:dyDescent="0.25">
      <c r="A219" s="6" t="s">
        <v>1851</v>
      </c>
      <c r="B219" s="6">
        <v>1</v>
      </c>
      <c r="C219" s="6">
        <v>203815865</v>
      </c>
      <c r="D219" s="174">
        <v>72.709999999999994</v>
      </c>
      <c r="E219" s="109" t="s">
        <v>29</v>
      </c>
      <c r="F219" s="109" t="s">
        <v>28</v>
      </c>
      <c r="G219" s="148">
        <v>-1.7907300000000001E-2</v>
      </c>
      <c r="H219" s="8">
        <v>2.09768812198829E-3</v>
      </c>
      <c r="I219" s="92">
        <v>1.38129E-17</v>
      </c>
      <c r="J219" s="3"/>
      <c r="K219" s="9">
        <v>1.0085</v>
      </c>
      <c r="L219" s="6" t="s">
        <v>1344</v>
      </c>
      <c r="M219" s="92">
        <v>0.54</v>
      </c>
      <c r="N219" s="111" t="s">
        <v>1852</v>
      </c>
    </row>
    <row r="220" spans="1:14" x14ac:dyDescent="0.25">
      <c r="A220" s="6" t="s">
        <v>1853</v>
      </c>
      <c r="B220" s="6">
        <v>1</v>
      </c>
      <c r="C220" s="6">
        <v>204309899</v>
      </c>
      <c r="D220" s="174">
        <v>17.53</v>
      </c>
      <c r="E220" s="109" t="s">
        <v>29</v>
      </c>
      <c r="F220" s="109" t="s">
        <v>28</v>
      </c>
      <c r="G220" s="148">
        <v>-1.0555200000000001E-2</v>
      </c>
      <c r="H220" s="8">
        <v>1.83788170990235E-3</v>
      </c>
      <c r="I220" s="92">
        <v>9.2940399999999999E-9</v>
      </c>
      <c r="J220" s="3"/>
      <c r="K220" s="9">
        <v>0.98579000000000006</v>
      </c>
      <c r="L220" s="6" t="s">
        <v>1274</v>
      </c>
      <c r="M220" s="92">
        <v>0.377</v>
      </c>
      <c r="N220" s="111" t="s">
        <v>1854</v>
      </c>
    </row>
    <row r="221" spans="1:14" x14ac:dyDescent="0.25">
      <c r="A221" s="6" t="s">
        <v>1855</v>
      </c>
      <c r="B221" s="6">
        <v>1</v>
      </c>
      <c r="C221" s="6">
        <v>205750404</v>
      </c>
      <c r="D221" s="174">
        <v>54.58</v>
      </c>
      <c r="E221" s="109" t="s">
        <v>24</v>
      </c>
      <c r="F221" s="109" t="s">
        <v>23</v>
      </c>
      <c r="G221" s="148">
        <v>-1.4637600000000001E-2</v>
      </c>
      <c r="H221" s="8">
        <v>1.5262568458721799E-3</v>
      </c>
      <c r="I221" s="92">
        <v>8.7640400000000007E-22</v>
      </c>
      <c r="J221" s="3"/>
      <c r="K221" s="9">
        <v>0.98468999999999995</v>
      </c>
      <c r="L221" s="6" t="s">
        <v>1282</v>
      </c>
      <c r="M221" s="92">
        <v>0.215</v>
      </c>
      <c r="N221" s="111" t="s">
        <v>1856</v>
      </c>
    </row>
    <row r="222" spans="1:14" x14ac:dyDescent="0.25">
      <c r="A222" s="6" t="s">
        <v>1857</v>
      </c>
      <c r="B222" s="6">
        <v>1</v>
      </c>
      <c r="C222" s="6">
        <v>207044014</v>
      </c>
      <c r="D222" s="174">
        <v>44.47</v>
      </c>
      <c r="E222" s="109" t="s">
        <v>29</v>
      </c>
      <c r="F222" s="109" t="s">
        <v>28</v>
      </c>
      <c r="G222" s="148">
        <v>9.05567E-3</v>
      </c>
      <c r="H222" s="8">
        <v>1.43427269377474E-3</v>
      </c>
      <c r="I222" s="92">
        <v>2.7231600000000001E-10</v>
      </c>
      <c r="J222" s="3"/>
      <c r="K222" s="9">
        <v>0.97925899999999999</v>
      </c>
      <c r="L222" s="6" t="s">
        <v>6946</v>
      </c>
      <c r="M222" s="92">
        <v>9.2799999999999994E-2</v>
      </c>
      <c r="N222" s="111" t="s">
        <v>1858</v>
      </c>
    </row>
    <row r="223" spans="1:14" x14ac:dyDescent="0.25">
      <c r="A223" s="6" t="s">
        <v>1859</v>
      </c>
      <c r="B223" s="6">
        <v>1</v>
      </c>
      <c r="C223" s="6">
        <v>207807556</v>
      </c>
      <c r="D223" s="174">
        <v>22.33</v>
      </c>
      <c r="E223" s="109" t="s">
        <v>24</v>
      </c>
      <c r="F223" s="109" t="s">
        <v>23</v>
      </c>
      <c r="G223" s="148">
        <v>1.0313299999999999E-2</v>
      </c>
      <c r="H223" s="8">
        <v>1.7119339442994801E-3</v>
      </c>
      <c r="I223" s="92">
        <v>1.69784E-9</v>
      </c>
      <c r="J223" s="3"/>
      <c r="K223" s="9">
        <v>1.00342</v>
      </c>
      <c r="L223" s="6" t="s">
        <v>1280</v>
      </c>
      <c r="M223" s="92">
        <v>0.81799999999999995</v>
      </c>
      <c r="N223" s="111" t="s">
        <v>1860</v>
      </c>
    </row>
    <row r="224" spans="1:14" x14ac:dyDescent="0.25">
      <c r="A224" s="6" t="s">
        <v>1861</v>
      </c>
      <c r="B224" s="6">
        <v>1</v>
      </c>
      <c r="C224" s="6">
        <v>209718105</v>
      </c>
      <c r="D224" s="174">
        <v>79.58</v>
      </c>
      <c r="E224" s="109" t="s">
        <v>29</v>
      </c>
      <c r="F224" s="109" t="s">
        <v>23</v>
      </c>
      <c r="G224" s="148">
        <v>-1.31004E-2</v>
      </c>
      <c r="H224" s="8">
        <v>2.0406432886335901E-3</v>
      </c>
      <c r="I224" s="92">
        <v>1.36507E-10</v>
      </c>
      <c r="J224" s="3"/>
      <c r="K224" s="9">
        <v>0.98524100000000003</v>
      </c>
      <c r="L224" s="6" t="s">
        <v>1265</v>
      </c>
      <c r="M224" s="92">
        <v>0.33400000000000002</v>
      </c>
      <c r="N224" s="111" t="s">
        <v>1862</v>
      </c>
    </row>
    <row r="225" spans="1:14" x14ac:dyDescent="0.25">
      <c r="A225" s="6" t="s">
        <v>1863</v>
      </c>
      <c r="B225" s="6">
        <v>1</v>
      </c>
      <c r="C225" s="6">
        <v>212047505</v>
      </c>
      <c r="D225" s="174">
        <v>59.230000000000004</v>
      </c>
      <c r="E225" s="109" t="s">
        <v>24</v>
      </c>
      <c r="F225" s="109" t="s">
        <v>23</v>
      </c>
      <c r="G225" s="148">
        <v>1.6327600000000001E-2</v>
      </c>
      <c r="H225" s="8">
        <v>1.46264490665137E-3</v>
      </c>
      <c r="I225" s="92">
        <v>6.18228E-29</v>
      </c>
      <c r="J225" s="3"/>
      <c r="K225" s="9">
        <v>0.99633000000000005</v>
      </c>
      <c r="L225" s="6" t="s">
        <v>647</v>
      </c>
      <c r="M225" s="92">
        <v>0.76800000000000002</v>
      </c>
      <c r="N225" s="111" t="s">
        <v>1864</v>
      </c>
    </row>
    <row r="226" spans="1:14" x14ac:dyDescent="0.25">
      <c r="A226" s="6" t="s">
        <v>1865</v>
      </c>
      <c r="B226" s="6">
        <v>1</v>
      </c>
      <c r="C226" s="6">
        <v>212166458</v>
      </c>
      <c r="D226" s="174">
        <v>46.68</v>
      </c>
      <c r="E226" s="109" t="s">
        <v>29</v>
      </c>
      <c r="F226" s="109" t="s">
        <v>28</v>
      </c>
      <c r="G226" s="148">
        <v>-9.2640799999999992E-3</v>
      </c>
      <c r="H226" s="8">
        <v>1.43739683969422E-3</v>
      </c>
      <c r="I226" s="92">
        <v>1.1556999999999999E-10</v>
      </c>
      <c r="J226" s="3"/>
      <c r="K226" s="9">
        <v>0.97977000000000003</v>
      </c>
      <c r="L226" s="6" t="s">
        <v>6946</v>
      </c>
      <c r="M226" s="92">
        <v>0.10100000000000001</v>
      </c>
      <c r="N226" s="111" t="s">
        <v>1866</v>
      </c>
    </row>
    <row r="227" spans="1:14" x14ac:dyDescent="0.25">
      <c r="A227" s="6" t="s">
        <v>1867</v>
      </c>
      <c r="B227" s="6">
        <v>1</v>
      </c>
      <c r="C227" s="6">
        <v>212252830</v>
      </c>
      <c r="D227" s="174">
        <v>41.199999999999996</v>
      </c>
      <c r="E227" s="109" t="s">
        <v>28</v>
      </c>
      <c r="F227" s="109" t="s">
        <v>23</v>
      </c>
      <c r="G227" s="148">
        <v>1.41823E-2</v>
      </c>
      <c r="H227" s="8">
        <v>1.41454568633006E-3</v>
      </c>
      <c r="I227" s="92">
        <v>1.17113E-23</v>
      </c>
      <c r="J227" s="3"/>
      <c r="K227" s="9">
        <v>1.0059199999999999</v>
      </c>
      <c r="L227" s="6" t="s">
        <v>1270</v>
      </c>
      <c r="M227" s="92">
        <v>0.64200000000000002</v>
      </c>
      <c r="N227" s="111" t="s">
        <v>1866</v>
      </c>
    </row>
    <row r="228" spans="1:14" x14ac:dyDescent="0.25">
      <c r="A228" s="6" t="s">
        <v>1868</v>
      </c>
      <c r="B228" s="6">
        <v>1</v>
      </c>
      <c r="C228" s="6">
        <v>213032556</v>
      </c>
      <c r="D228" s="174">
        <v>37.07</v>
      </c>
      <c r="E228" s="109" t="s">
        <v>29</v>
      </c>
      <c r="F228" s="109" t="s">
        <v>28</v>
      </c>
      <c r="G228" s="148">
        <v>-1.01466E-2</v>
      </c>
      <c r="H228" s="8">
        <v>1.6653578159221501E-3</v>
      </c>
      <c r="I228" s="92">
        <v>1.1099099999999999E-9</v>
      </c>
      <c r="J228" s="3"/>
      <c r="K228" s="9">
        <v>0.97578100000000001</v>
      </c>
      <c r="L228" s="6" t="s">
        <v>1347</v>
      </c>
      <c r="M228" s="92">
        <v>5.7099999999999998E-2</v>
      </c>
      <c r="N228" s="111" t="s">
        <v>1869</v>
      </c>
    </row>
    <row r="229" spans="1:14" x14ac:dyDescent="0.25">
      <c r="A229" s="6" t="s">
        <v>1870</v>
      </c>
      <c r="B229" s="6">
        <v>1</v>
      </c>
      <c r="C229" s="6">
        <v>214453796</v>
      </c>
      <c r="D229" s="174">
        <v>39.82</v>
      </c>
      <c r="E229" s="109" t="s">
        <v>24</v>
      </c>
      <c r="F229" s="109" t="s">
        <v>23</v>
      </c>
      <c r="G229" s="148">
        <v>-1.8576200000000001E-2</v>
      </c>
      <c r="H229" s="8">
        <v>1.64524305240349E-3</v>
      </c>
      <c r="I229" s="92">
        <v>1.45614E-29</v>
      </c>
      <c r="J229" s="3"/>
      <c r="K229" s="9">
        <v>0.97648999999999997</v>
      </c>
      <c r="L229" s="6" t="s">
        <v>1347</v>
      </c>
      <c r="M229" s="92">
        <v>6.3799999999999996E-2</v>
      </c>
      <c r="N229" s="111" t="s">
        <v>1871</v>
      </c>
    </row>
    <row r="230" spans="1:14" x14ac:dyDescent="0.25">
      <c r="A230" s="6" t="s">
        <v>1872</v>
      </c>
      <c r="B230" s="6">
        <v>1</v>
      </c>
      <c r="C230" s="6">
        <v>214548632</v>
      </c>
      <c r="D230" s="174">
        <v>93.58</v>
      </c>
      <c r="E230" s="109" t="s">
        <v>28</v>
      </c>
      <c r="F230" s="109" t="s">
        <v>23</v>
      </c>
      <c r="G230" s="148">
        <v>1.9297499999999999E-2</v>
      </c>
      <c r="H230" s="8">
        <v>3.0307844736080902E-3</v>
      </c>
      <c r="I230" s="92">
        <v>1.92556E-10</v>
      </c>
      <c r="J230" s="3"/>
      <c r="K230" s="9">
        <v>1.0233699999999999</v>
      </c>
      <c r="L230" s="6" t="s">
        <v>1269</v>
      </c>
      <c r="M230" s="92">
        <v>0.38900000000000001</v>
      </c>
      <c r="N230" s="111" t="s">
        <v>1871</v>
      </c>
    </row>
    <row r="231" spans="1:14" x14ac:dyDescent="0.25">
      <c r="A231" s="6" t="s">
        <v>1873</v>
      </c>
      <c r="B231" s="6">
        <v>1</v>
      </c>
      <c r="C231" s="6">
        <v>214865244</v>
      </c>
      <c r="D231" s="174">
        <v>40.98</v>
      </c>
      <c r="E231" s="109" t="s">
        <v>24</v>
      </c>
      <c r="F231" s="109" t="s">
        <v>23</v>
      </c>
      <c r="G231" s="148">
        <v>-1.4197899999999999E-2</v>
      </c>
      <c r="H231" s="8">
        <v>1.55203231745144E-3</v>
      </c>
      <c r="I231" s="92">
        <v>5.8028999999999998E-20</v>
      </c>
      <c r="J231" s="3"/>
      <c r="K231" s="9">
        <v>1.01749</v>
      </c>
      <c r="L231" s="6" t="s">
        <v>1271</v>
      </c>
      <c r="M231" s="92">
        <v>0.17</v>
      </c>
      <c r="N231" s="111" t="s">
        <v>1874</v>
      </c>
    </row>
    <row r="232" spans="1:14" x14ac:dyDescent="0.25">
      <c r="A232" s="6" t="s">
        <v>1875</v>
      </c>
      <c r="B232" s="6">
        <v>1</v>
      </c>
      <c r="C232" s="6">
        <v>215172595</v>
      </c>
      <c r="D232" s="174">
        <v>72.78</v>
      </c>
      <c r="E232" s="109" t="s">
        <v>29</v>
      </c>
      <c r="F232" s="109" t="s">
        <v>28</v>
      </c>
      <c r="G232" s="148">
        <v>-9.6568699999999997E-3</v>
      </c>
      <c r="H232" s="8">
        <v>1.62401760915501E-3</v>
      </c>
      <c r="I232" s="92">
        <v>2.74298E-9</v>
      </c>
      <c r="J232" s="3"/>
      <c r="K232" s="9">
        <v>1.01963</v>
      </c>
      <c r="L232" s="6" t="s">
        <v>1286</v>
      </c>
      <c r="M232" s="92">
        <v>0.16700000000000001</v>
      </c>
      <c r="N232" s="111" t="s">
        <v>1874</v>
      </c>
    </row>
    <row r="233" spans="1:14" x14ac:dyDescent="0.25">
      <c r="A233" s="6" t="s">
        <v>1876</v>
      </c>
      <c r="B233" s="6">
        <v>1</v>
      </c>
      <c r="C233" s="6">
        <v>217511856</v>
      </c>
      <c r="D233" s="174">
        <v>1.087</v>
      </c>
      <c r="E233" s="109" t="s">
        <v>24</v>
      </c>
      <c r="F233" s="109" t="s">
        <v>23</v>
      </c>
      <c r="G233" s="148">
        <v>-4.4871000000000001E-2</v>
      </c>
      <c r="H233" s="8">
        <v>6.3921345495411798E-3</v>
      </c>
      <c r="I233" s="92">
        <v>2.2231199999999999E-12</v>
      </c>
      <c r="J233" s="3"/>
      <c r="K233" s="9">
        <v>1.0659400000000001</v>
      </c>
      <c r="L233" s="6" t="s">
        <v>6973</v>
      </c>
      <c r="M233" s="92">
        <v>0.224</v>
      </c>
      <c r="N233" s="111" t="s">
        <v>1877</v>
      </c>
    </row>
    <row r="234" spans="1:14" x14ac:dyDescent="0.25">
      <c r="A234" s="6" t="s">
        <v>1878</v>
      </c>
      <c r="B234" s="6">
        <v>1</v>
      </c>
      <c r="C234" s="6">
        <v>217848320</v>
      </c>
      <c r="D234" s="174">
        <v>55.300000000000004</v>
      </c>
      <c r="E234" s="109" t="s">
        <v>24</v>
      </c>
      <c r="F234" s="109" t="s">
        <v>23</v>
      </c>
      <c r="G234" s="148">
        <v>-1.0733599999999999E-2</v>
      </c>
      <c r="H234" s="8">
        <v>1.41979312529156E-3</v>
      </c>
      <c r="I234" s="92">
        <v>4.0314800000000001E-14</v>
      </c>
      <c r="J234" s="3"/>
      <c r="K234" s="9">
        <v>1.0128299999999999</v>
      </c>
      <c r="L234" s="6" t="s">
        <v>1271</v>
      </c>
      <c r="M234" s="92">
        <v>0.308</v>
      </c>
      <c r="N234" s="111" t="s">
        <v>1879</v>
      </c>
    </row>
    <row r="235" spans="1:14" x14ac:dyDescent="0.25">
      <c r="A235" s="6" t="s">
        <v>1880</v>
      </c>
      <c r="B235" s="6">
        <v>1</v>
      </c>
      <c r="C235" s="6">
        <v>218347653</v>
      </c>
      <c r="D235" s="174">
        <v>73.58</v>
      </c>
      <c r="E235" s="109" t="s">
        <v>24</v>
      </c>
      <c r="F235" s="109" t="s">
        <v>23</v>
      </c>
      <c r="G235" s="148">
        <v>-1.4995400000000001E-2</v>
      </c>
      <c r="H235" s="8">
        <v>1.7159680478763099E-3</v>
      </c>
      <c r="I235" s="92">
        <v>2.3572300000000001E-18</v>
      </c>
      <c r="J235" s="3"/>
      <c r="K235" s="9">
        <v>1.0040500000000001</v>
      </c>
      <c r="L235" s="6" t="s">
        <v>1270</v>
      </c>
      <c r="M235" s="92">
        <v>0.77200000000000002</v>
      </c>
      <c r="N235" s="111" t="s">
        <v>801</v>
      </c>
    </row>
    <row r="236" spans="1:14" x14ac:dyDescent="0.25">
      <c r="A236" s="6" t="s">
        <v>1881</v>
      </c>
      <c r="B236" s="6">
        <v>1</v>
      </c>
      <c r="C236" s="6">
        <v>218442109</v>
      </c>
      <c r="D236" s="174">
        <v>71.599999999999994</v>
      </c>
      <c r="E236" s="109" t="s">
        <v>24</v>
      </c>
      <c r="F236" s="109" t="s">
        <v>28</v>
      </c>
      <c r="G236" s="148">
        <v>-3.8912700000000001E-2</v>
      </c>
      <c r="H236" s="8">
        <v>1.9553447607221302E-3</v>
      </c>
      <c r="I236" s="92">
        <v>4.0140599999999998E-88</v>
      </c>
      <c r="J236" s="3"/>
      <c r="K236" s="9">
        <v>0.97403200000000001</v>
      </c>
      <c r="L236" s="6" t="s">
        <v>1347</v>
      </c>
      <c r="M236" s="92">
        <v>5.57E-2</v>
      </c>
      <c r="N236" s="111" t="s">
        <v>801</v>
      </c>
    </row>
    <row r="237" spans="1:14" x14ac:dyDescent="0.25">
      <c r="A237" s="6" t="s">
        <v>1882</v>
      </c>
      <c r="B237" s="6">
        <v>1</v>
      </c>
      <c r="C237" s="6">
        <v>218514076</v>
      </c>
      <c r="D237" s="174">
        <v>90.311999999999998</v>
      </c>
      <c r="E237" s="109" t="s">
        <v>24</v>
      </c>
      <c r="F237" s="109" t="s">
        <v>29</v>
      </c>
      <c r="G237" s="148">
        <v>1.9510099999999999E-2</v>
      </c>
      <c r="H237" s="8">
        <v>3.1178777981144398E-3</v>
      </c>
      <c r="I237" s="92">
        <v>3.9121400000000002E-10</v>
      </c>
      <c r="J237" s="3"/>
      <c r="K237" s="9">
        <v>0.98315799999999998</v>
      </c>
      <c r="L237" s="6" t="s">
        <v>6957</v>
      </c>
      <c r="M237" s="92">
        <v>0.41299999999999998</v>
      </c>
      <c r="N237" s="111" t="s">
        <v>801</v>
      </c>
    </row>
    <row r="238" spans="1:14" x14ac:dyDescent="0.25">
      <c r="A238" s="6" t="s">
        <v>1883</v>
      </c>
      <c r="B238" s="6">
        <v>1</v>
      </c>
      <c r="C238" s="6">
        <v>218717316</v>
      </c>
      <c r="D238" s="174">
        <v>93.253</v>
      </c>
      <c r="E238" s="109" t="s">
        <v>24</v>
      </c>
      <c r="F238" s="109" t="s">
        <v>29</v>
      </c>
      <c r="G238" s="148">
        <v>-2.31991E-2</v>
      </c>
      <c r="H238" s="8">
        <v>2.9929123128539501E-3</v>
      </c>
      <c r="I238" s="92">
        <v>9.0923300000000008E-15</v>
      </c>
      <c r="J238" s="3"/>
      <c r="K238" s="9">
        <v>1.0109900000000001</v>
      </c>
      <c r="L238" s="6" t="s">
        <v>1276</v>
      </c>
      <c r="M238" s="92">
        <v>0.65100000000000002</v>
      </c>
      <c r="N238" s="111" t="s">
        <v>801</v>
      </c>
    </row>
    <row r="239" spans="1:14" x14ac:dyDescent="0.25">
      <c r="A239" s="6" t="s">
        <v>1884</v>
      </c>
      <c r="B239" s="6">
        <v>1</v>
      </c>
      <c r="C239" s="6">
        <v>218789800</v>
      </c>
      <c r="D239" s="174">
        <v>31.5</v>
      </c>
      <c r="E239" s="109" t="s">
        <v>24</v>
      </c>
      <c r="F239" s="109" t="s">
        <v>23</v>
      </c>
      <c r="G239" s="148">
        <v>-1.96461E-2</v>
      </c>
      <c r="H239" s="8">
        <v>1.57143161573875E-3</v>
      </c>
      <c r="I239" s="92">
        <v>7.2760399999999998E-36</v>
      </c>
      <c r="J239" s="3"/>
      <c r="K239" s="9">
        <v>1.0081</v>
      </c>
      <c r="L239" s="6" t="s">
        <v>1270</v>
      </c>
      <c r="M239" s="92">
        <v>0.54200000000000004</v>
      </c>
      <c r="N239" s="111" t="s">
        <v>1885</v>
      </c>
    </row>
    <row r="240" spans="1:14" x14ac:dyDescent="0.25">
      <c r="A240" s="6" t="s">
        <v>1886</v>
      </c>
      <c r="B240" s="6">
        <v>1</v>
      </c>
      <c r="C240" s="6">
        <v>218930884</v>
      </c>
      <c r="D240" s="174">
        <v>16.220000000000002</v>
      </c>
      <c r="E240" s="109" t="s">
        <v>29</v>
      </c>
      <c r="F240" s="109" t="s">
        <v>28</v>
      </c>
      <c r="G240" s="148">
        <v>-1.2337300000000001E-2</v>
      </c>
      <c r="H240" s="8">
        <v>2.1406969360806601E-3</v>
      </c>
      <c r="I240" s="92">
        <v>8.2525799999999996E-9</v>
      </c>
      <c r="J240" s="3"/>
      <c r="K240" s="9">
        <v>1.05681</v>
      </c>
      <c r="L240" s="6" t="s">
        <v>6974</v>
      </c>
      <c r="M240" s="92">
        <v>9.9400000000000009E-4</v>
      </c>
      <c r="N240" s="111" t="s">
        <v>1885</v>
      </c>
    </row>
    <row r="241" spans="1:14" x14ac:dyDescent="0.25">
      <c r="A241" s="6" t="s">
        <v>1887</v>
      </c>
      <c r="B241" s="6">
        <v>1</v>
      </c>
      <c r="C241" s="6">
        <v>219380975</v>
      </c>
      <c r="D241" s="174">
        <v>11.700000000000001</v>
      </c>
      <c r="E241" s="109" t="s">
        <v>24</v>
      </c>
      <c r="F241" s="109" t="s">
        <v>23</v>
      </c>
      <c r="G241" s="148">
        <v>1.4060899999999999E-2</v>
      </c>
      <c r="H241" s="8">
        <v>2.2694549558827499E-3</v>
      </c>
      <c r="I241" s="92">
        <v>5.8020399999999995E-10</v>
      </c>
      <c r="J241" s="3"/>
      <c r="K241" s="9">
        <v>0.97167999999999999</v>
      </c>
      <c r="L241" s="6" t="s">
        <v>6948</v>
      </c>
      <c r="M241" s="92">
        <v>0.14199999999999999</v>
      </c>
      <c r="N241" s="111" t="s">
        <v>1888</v>
      </c>
    </row>
    <row r="242" spans="1:14" x14ac:dyDescent="0.25">
      <c r="A242" s="6" t="s">
        <v>1889</v>
      </c>
      <c r="B242" s="6">
        <v>1</v>
      </c>
      <c r="C242" s="6">
        <v>219614165</v>
      </c>
      <c r="D242" s="174">
        <v>54.339999999999996</v>
      </c>
      <c r="E242" s="109" t="s">
        <v>24</v>
      </c>
      <c r="F242" s="109" t="s">
        <v>29</v>
      </c>
      <c r="G242" s="148">
        <v>1.9958699999999999E-2</v>
      </c>
      <c r="H242" s="8">
        <v>1.4467097099767701E-3</v>
      </c>
      <c r="I242" s="92">
        <v>2.6966800000000001E-43</v>
      </c>
      <c r="J242" s="3"/>
      <c r="K242" s="9">
        <v>1.0144</v>
      </c>
      <c r="L242" s="6" t="s">
        <v>1271</v>
      </c>
      <c r="M242" s="92">
        <v>0.251</v>
      </c>
      <c r="N242" s="111" t="s">
        <v>1888</v>
      </c>
    </row>
    <row r="243" spans="1:14" x14ac:dyDescent="0.25">
      <c r="A243" s="6" t="s">
        <v>1890</v>
      </c>
      <c r="B243" s="6">
        <v>1</v>
      </c>
      <c r="C243" s="6">
        <v>219795875</v>
      </c>
      <c r="D243" s="174">
        <v>19.86</v>
      </c>
      <c r="E243" s="109" t="s">
        <v>29</v>
      </c>
      <c r="F243" s="109" t="s">
        <v>28</v>
      </c>
      <c r="G243" s="148">
        <v>-1.30826E-2</v>
      </c>
      <c r="H243" s="8">
        <v>1.8286312072478099E-3</v>
      </c>
      <c r="I243" s="92">
        <v>8.4093000000000003E-13</v>
      </c>
      <c r="J243" s="3"/>
      <c r="K243" s="9">
        <v>1.0193700000000001</v>
      </c>
      <c r="L243" s="6" t="s">
        <v>1286</v>
      </c>
      <c r="M243" s="92">
        <v>0.20899999999999999</v>
      </c>
      <c r="N243" s="111" t="s">
        <v>1891</v>
      </c>
    </row>
    <row r="244" spans="1:14" x14ac:dyDescent="0.25">
      <c r="A244" s="6" t="s">
        <v>1892</v>
      </c>
      <c r="B244" s="6">
        <v>1</v>
      </c>
      <c r="C244" s="6">
        <v>220837171</v>
      </c>
      <c r="D244" s="174">
        <v>67.600000000000009</v>
      </c>
      <c r="E244" s="109" t="s">
        <v>29</v>
      </c>
      <c r="F244" s="109" t="s">
        <v>23</v>
      </c>
      <c r="G244" s="148">
        <v>-1.06876E-2</v>
      </c>
      <c r="H244" s="8">
        <v>1.51715286717212E-3</v>
      </c>
      <c r="I244" s="92">
        <v>1.8611399999999999E-12</v>
      </c>
      <c r="J244" s="3"/>
      <c r="K244" s="9">
        <v>1.00684</v>
      </c>
      <c r="L244" s="6" t="s">
        <v>1270</v>
      </c>
      <c r="M244" s="92">
        <v>0.61</v>
      </c>
      <c r="N244" s="111" t="s">
        <v>1893</v>
      </c>
    </row>
    <row r="245" spans="1:14" x14ac:dyDescent="0.25">
      <c r="A245" s="6" t="s">
        <v>1894</v>
      </c>
      <c r="B245" s="6">
        <v>1</v>
      </c>
      <c r="C245" s="6">
        <v>221124780</v>
      </c>
      <c r="D245" s="174">
        <v>30.159999999999997</v>
      </c>
      <c r="E245" s="109" t="s">
        <v>24</v>
      </c>
      <c r="F245" s="109" t="s">
        <v>23</v>
      </c>
      <c r="G245" s="148">
        <v>2.1489299999999999E-2</v>
      </c>
      <c r="H245" s="8">
        <v>1.56230653590916E-3</v>
      </c>
      <c r="I245" s="92">
        <v>4.76234E-43</v>
      </c>
      <c r="J245" s="3"/>
      <c r="K245" s="9">
        <v>0.99909000000000003</v>
      </c>
      <c r="L245" s="6" t="s">
        <v>1280</v>
      </c>
      <c r="M245" s="92">
        <v>0.94599999999999995</v>
      </c>
      <c r="N245" s="111" t="s">
        <v>1895</v>
      </c>
    </row>
    <row r="246" spans="1:14" x14ac:dyDescent="0.25">
      <c r="A246" s="6" t="s">
        <v>1896</v>
      </c>
      <c r="B246" s="6">
        <v>1</v>
      </c>
      <c r="C246" s="6">
        <v>221523115</v>
      </c>
      <c r="D246" s="174">
        <v>68.55</v>
      </c>
      <c r="E246" s="109" t="s">
        <v>24</v>
      </c>
      <c r="F246" s="109" t="s">
        <v>23</v>
      </c>
      <c r="G246" s="148">
        <v>-1.40188E-2</v>
      </c>
      <c r="H246" s="8">
        <v>1.5981122488897099E-3</v>
      </c>
      <c r="I246" s="92">
        <v>1.7536499999999999E-18</v>
      </c>
      <c r="J246" s="3"/>
      <c r="K246" s="9">
        <v>0.99316000000000004</v>
      </c>
      <c r="L246" s="6" t="s">
        <v>647</v>
      </c>
      <c r="M246" s="92">
        <v>0.60799999999999998</v>
      </c>
      <c r="N246" s="111" t="s">
        <v>1897</v>
      </c>
    </row>
    <row r="247" spans="1:14" x14ac:dyDescent="0.25">
      <c r="A247" s="6" t="s">
        <v>1898</v>
      </c>
      <c r="B247" s="6">
        <v>1</v>
      </c>
      <c r="C247" s="6">
        <v>224449368</v>
      </c>
      <c r="D247" s="174">
        <v>21.77</v>
      </c>
      <c r="E247" s="109" t="s">
        <v>29</v>
      </c>
      <c r="F247" s="109" t="s">
        <v>28</v>
      </c>
      <c r="G247" s="148">
        <v>-2.6262199999999999E-2</v>
      </c>
      <c r="H247" s="8">
        <v>2.0516494187007698E-3</v>
      </c>
      <c r="I247" s="92">
        <v>1.6283600000000001E-37</v>
      </c>
      <c r="J247" s="3"/>
      <c r="K247" s="9">
        <v>0.99145000000000005</v>
      </c>
      <c r="L247" s="6" t="s">
        <v>1265</v>
      </c>
      <c r="M247" s="92">
        <v>0.56799999999999995</v>
      </c>
      <c r="N247" s="111" t="s">
        <v>1899</v>
      </c>
    </row>
    <row r="248" spans="1:14" x14ac:dyDescent="0.25">
      <c r="A248" s="6" t="s">
        <v>1900</v>
      </c>
      <c r="B248" s="6">
        <v>1</v>
      </c>
      <c r="C248" s="6">
        <v>225746593</v>
      </c>
      <c r="D248" s="174">
        <v>62.539999999999992</v>
      </c>
      <c r="E248" s="109" t="s">
        <v>24</v>
      </c>
      <c r="F248" s="109" t="s">
        <v>23</v>
      </c>
      <c r="G248" s="148">
        <v>-9.4705399999999995E-3</v>
      </c>
      <c r="H248" s="8">
        <v>1.54239849952297E-3</v>
      </c>
      <c r="I248" s="92">
        <v>8.2449699999999997E-10</v>
      </c>
      <c r="J248" s="3"/>
      <c r="K248" s="9">
        <v>1.00275</v>
      </c>
      <c r="L248" s="6" t="s">
        <v>1270</v>
      </c>
      <c r="M248" s="92">
        <v>0.83199999999999996</v>
      </c>
      <c r="N248" s="111" t="s">
        <v>1901</v>
      </c>
    </row>
    <row r="249" spans="1:14" x14ac:dyDescent="0.25">
      <c r="A249" s="6" t="s">
        <v>1902</v>
      </c>
      <c r="B249" s="6">
        <v>1</v>
      </c>
      <c r="C249" s="6">
        <v>226891254</v>
      </c>
      <c r="D249" s="174">
        <v>22.5</v>
      </c>
      <c r="E249" s="109" t="s">
        <v>29</v>
      </c>
      <c r="F249" s="109" t="s">
        <v>28</v>
      </c>
      <c r="G249" s="148">
        <v>1.1316E-2</v>
      </c>
      <c r="H249" s="8">
        <v>1.8410594971855999E-3</v>
      </c>
      <c r="I249" s="92">
        <v>7.9230900000000002E-10</v>
      </c>
      <c r="J249" s="3"/>
      <c r="K249" s="9">
        <v>1.0222100000000001</v>
      </c>
      <c r="L249" s="6" t="s">
        <v>1286</v>
      </c>
      <c r="M249" s="92">
        <v>0.13700000000000001</v>
      </c>
      <c r="N249" s="111" t="s">
        <v>1903</v>
      </c>
    </row>
    <row r="250" spans="1:14" x14ac:dyDescent="0.25">
      <c r="A250" s="6" t="s">
        <v>1904</v>
      </c>
      <c r="B250" s="6">
        <v>1</v>
      </c>
      <c r="C250" s="6">
        <v>227338059</v>
      </c>
      <c r="D250" s="174">
        <v>74.25</v>
      </c>
      <c r="E250" s="109" t="s">
        <v>24</v>
      </c>
      <c r="F250" s="109" t="s">
        <v>23</v>
      </c>
      <c r="G250" s="148">
        <v>-1.27644E-2</v>
      </c>
      <c r="H250" s="8">
        <v>1.8626640179869799E-3</v>
      </c>
      <c r="I250" s="92">
        <v>7.24357E-12</v>
      </c>
      <c r="J250" s="3"/>
      <c r="K250" s="9">
        <v>1.022</v>
      </c>
      <c r="L250" s="6" t="s">
        <v>1286</v>
      </c>
      <c r="M250" s="92">
        <v>0.122</v>
      </c>
      <c r="N250" s="111" t="s">
        <v>1905</v>
      </c>
    </row>
    <row r="251" spans="1:14" x14ac:dyDescent="0.25">
      <c r="A251" s="6" t="s">
        <v>1906</v>
      </c>
      <c r="B251" s="6">
        <v>1</v>
      </c>
      <c r="C251" s="6">
        <v>227399381</v>
      </c>
      <c r="D251" s="174">
        <v>73.850000000000009</v>
      </c>
      <c r="E251" s="109" t="s">
        <v>28</v>
      </c>
      <c r="F251" s="109" t="s">
        <v>23</v>
      </c>
      <c r="G251" s="148">
        <v>1.28421E-2</v>
      </c>
      <c r="H251" s="8">
        <v>1.8953342844276399E-3</v>
      </c>
      <c r="I251" s="92">
        <v>1.2385800000000001E-11</v>
      </c>
      <c r="J251" s="3"/>
      <c r="K251" s="9">
        <v>0.98631000000000002</v>
      </c>
      <c r="L251" s="6" t="s">
        <v>1282</v>
      </c>
      <c r="M251" s="92">
        <v>0.32</v>
      </c>
      <c r="N251" s="111" t="s">
        <v>1905</v>
      </c>
    </row>
    <row r="252" spans="1:14" x14ac:dyDescent="0.25">
      <c r="A252" s="6" t="s">
        <v>1907</v>
      </c>
      <c r="B252" s="6">
        <v>1</v>
      </c>
      <c r="C252" s="6">
        <v>227626631</v>
      </c>
      <c r="D252" s="174">
        <v>18.32</v>
      </c>
      <c r="E252" s="109" t="s">
        <v>24</v>
      </c>
      <c r="F252" s="109" t="s">
        <v>23</v>
      </c>
      <c r="G252" s="148">
        <v>-3.5327900000000002E-2</v>
      </c>
      <c r="H252" s="8">
        <v>2.10571234508042E-3</v>
      </c>
      <c r="I252" s="92">
        <v>3.58502E-63</v>
      </c>
      <c r="J252" s="3"/>
      <c r="K252" s="9">
        <v>1.02101</v>
      </c>
      <c r="L252" s="6" t="s">
        <v>1286</v>
      </c>
      <c r="M252" s="92">
        <v>0.17799999999999999</v>
      </c>
      <c r="N252" s="111" t="s">
        <v>1908</v>
      </c>
    </row>
    <row r="253" spans="1:14" x14ac:dyDescent="0.25">
      <c r="A253" s="6" t="s">
        <v>1909</v>
      </c>
      <c r="B253" s="6">
        <v>1</v>
      </c>
      <c r="C253" s="6">
        <v>227919561</v>
      </c>
      <c r="D253" s="174">
        <v>18.7</v>
      </c>
      <c r="E253" s="109" t="s">
        <v>24</v>
      </c>
      <c r="F253" s="109" t="s">
        <v>23</v>
      </c>
      <c r="G253" s="148">
        <v>-1.7272599999999999E-2</v>
      </c>
      <c r="H253" s="8">
        <v>1.9578517643316601E-3</v>
      </c>
      <c r="I253" s="92">
        <v>1.12212E-18</v>
      </c>
      <c r="J253" s="3"/>
      <c r="K253" s="9">
        <v>0.98443999999999998</v>
      </c>
      <c r="L253" s="6" t="s">
        <v>1266</v>
      </c>
      <c r="M253" s="92">
        <v>0.314</v>
      </c>
      <c r="N253" s="111" t="s">
        <v>1910</v>
      </c>
    </row>
    <row r="254" spans="1:14" x14ac:dyDescent="0.25">
      <c r="A254" s="6" t="s">
        <v>1911</v>
      </c>
      <c r="B254" s="6">
        <v>1</v>
      </c>
      <c r="C254" s="6">
        <v>228689101</v>
      </c>
      <c r="D254" s="174">
        <v>18.579999999999998</v>
      </c>
      <c r="E254" s="109" t="s">
        <v>29</v>
      </c>
      <c r="F254" s="109" t="s">
        <v>28</v>
      </c>
      <c r="G254" s="148">
        <v>-1.4704800000000001E-2</v>
      </c>
      <c r="H254" s="8">
        <v>1.8728345927035101E-3</v>
      </c>
      <c r="I254" s="92">
        <v>4.1067199999999998E-15</v>
      </c>
      <c r="J254" s="3"/>
      <c r="K254" s="9">
        <v>1.0058400000000001</v>
      </c>
      <c r="L254" s="6" t="s">
        <v>1272</v>
      </c>
      <c r="M254" s="92">
        <v>0.71799999999999997</v>
      </c>
      <c r="N254" s="111" t="s">
        <v>1912</v>
      </c>
    </row>
    <row r="255" spans="1:14" x14ac:dyDescent="0.25">
      <c r="A255" s="6" t="s">
        <v>1913</v>
      </c>
      <c r="B255" s="6">
        <v>1</v>
      </c>
      <c r="C255" s="6">
        <v>230931490</v>
      </c>
      <c r="D255" s="174">
        <v>51.480000000000004</v>
      </c>
      <c r="E255" s="109" t="s">
        <v>29</v>
      </c>
      <c r="F255" s="109" t="s">
        <v>28</v>
      </c>
      <c r="G255" s="148">
        <v>1.15592E-2</v>
      </c>
      <c r="H255" s="8">
        <v>1.46463718570241E-3</v>
      </c>
      <c r="I255" s="92">
        <v>2.96921E-15</v>
      </c>
      <c r="J255" s="3"/>
      <c r="K255" s="9">
        <v>1.0056700000000001</v>
      </c>
      <c r="L255" s="6" t="s">
        <v>1270</v>
      </c>
      <c r="M255" s="92">
        <v>0.65</v>
      </c>
      <c r="N255" s="111" t="s">
        <v>1914</v>
      </c>
    </row>
    <row r="256" spans="1:14" x14ac:dyDescent="0.25">
      <c r="A256" s="6" t="s">
        <v>1915</v>
      </c>
      <c r="B256" s="6">
        <v>1</v>
      </c>
      <c r="C256" s="6">
        <v>234627519</v>
      </c>
      <c r="D256" s="174">
        <v>66.14</v>
      </c>
      <c r="E256" s="109" t="s">
        <v>24</v>
      </c>
      <c r="F256" s="109" t="s">
        <v>23</v>
      </c>
      <c r="G256" s="148">
        <v>-1.0444999999999999E-2</v>
      </c>
      <c r="H256" s="8">
        <v>1.5588960312477101E-3</v>
      </c>
      <c r="I256" s="92">
        <v>2.08057E-11</v>
      </c>
      <c r="J256" s="3"/>
      <c r="K256" s="9">
        <v>1.0298400000000001</v>
      </c>
      <c r="L256" s="6" t="s">
        <v>6945</v>
      </c>
      <c r="M256" s="92">
        <v>2.4E-2</v>
      </c>
      <c r="N256" s="111" t="s">
        <v>1916</v>
      </c>
    </row>
    <row r="257" spans="1:14" x14ac:dyDescent="0.25">
      <c r="A257" s="6" t="s">
        <v>1917</v>
      </c>
      <c r="B257" s="6">
        <v>1</v>
      </c>
      <c r="C257" s="6">
        <v>235182971</v>
      </c>
      <c r="D257" s="174">
        <v>65.08</v>
      </c>
      <c r="E257" s="109" t="s">
        <v>29</v>
      </c>
      <c r="F257" s="109" t="s">
        <v>28</v>
      </c>
      <c r="G257" s="148">
        <v>1.37439E-2</v>
      </c>
      <c r="H257" s="8">
        <v>1.5061320680760399E-3</v>
      </c>
      <c r="I257" s="92">
        <v>7.15409E-20</v>
      </c>
      <c r="J257" s="3"/>
      <c r="K257" s="9">
        <v>0.99619500000000005</v>
      </c>
      <c r="L257" s="6" t="s">
        <v>647</v>
      </c>
      <c r="M257" s="92">
        <v>0.76900000000000002</v>
      </c>
      <c r="N257" s="111" t="s">
        <v>1918</v>
      </c>
    </row>
    <row r="258" spans="1:14" x14ac:dyDescent="0.25">
      <c r="A258" s="6" t="s">
        <v>1919</v>
      </c>
      <c r="B258" s="6">
        <v>1</v>
      </c>
      <c r="C258" s="6">
        <v>240213231</v>
      </c>
      <c r="D258" s="174">
        <v>60.06</v>
      </c>
      <c r="E258" s="109" t="s">
        <v>24</v>
      </c>
      <c r="F258" s="109" t="s">
        <v>23</v>
      </c>
      <c r="G258" s="148">
        <v>-9.2798900000000007E-3</v>
      </c>
      <c r="H258" s="8">
        <v>1.4015279194479E-3</v>
      </c>
      <c r="I258" s="92">
        <v>3.5613399999999998E-11</v>
      </c>
      <c r="J258" s="3"/>
      <c r="K258" s="9">
        <v>1.0259400000000001</v>
      </c>
      <c r="L258" s="6" t="s">
        <v>1348</v>
      </c>
      <c r="M258" s="92">
        <v>4.1799999999999997E-2</v>
      </c>
      <c r="N258" s="111" t="s">
        <v>1920</v>
      </c>
    </row>
    <row r="259" spans="1:14" x14ac:dyDescent="0.25">
      <c r="A259" s="6" t="s">
        <v>1921</v>
      </c>
      <c r="B259" s="6">
        <v>1</v>
      </c>
      <c r="C259" s="6">
        <v>243487414</v>
      </c>
      <c r="D259" s="174">
        <v>77.25</v>
      </c>
      <c r="E259" s="109" t="s">
        <v>29</v>
      </c>
      <c r="F259" s="109" t="s">
        <v>28</v>
      </c>
      <c r="G259" s="148">
        <v>-1.6907100000000001E-2</v>
      </c>
      <c r="H259" s="8">
        <v>1.76519344411967E-3</v>
      </c>
      <c r="I259" s="92">
        <v>9.8900400000000005E-22</v>
      </c>
      <c r="J259" s="3"/>
      <c r="K259" s="9">
        <v>0.97877000000000003</v>
      </c>
      <c r="L259" s="6" t="s">
        <v>1266</v>
      </c>
      <c r="M259" s="92">
        <v>0.14000000000000001</v>
      </c>
      <c r="N259" s="111" t="s">
        <v>1922</v>
      </c>
    </row>
    <row r="260" spans="1:14" x14ac:dyDescent="0.25">
      <c r="A260" s="6" t="s">
        <v>1923</v>
      </c>
      <c r="B260" s="6">
        <v>2</v>
      </c>
      <c r="C260" s="6">
        <v>224192</v>
      </c>
      <c r="D260" s="174">
        <v>65.8</v>
      </c>
      <c r="E260" s="109" t="s">
        <v>24</v>
      </c>
      <c r="F260" s="109" t="s">
        <v>28</v>
      </c>
      <c r="G260" s="148">
        <v>1.2432500000000001E-2</v>
      </c>
      <c r="H260" s="8">
        <v>1.7272410342887899E-3</v>
      </c>
      <c r="I260" s="92">
        <v>6.1149100000000002E-13</v>
      </c>
      <c r="J260" s="3"/>
      <c r="K260" s="9">
        <v>0.99577800000000005</v>
      </c>
      <c r="L260" s="6" t="s">
        <v>647</v>
      </c>
      <c r="M260" s="92">
        <v>0.749</v>
      </c>
      <c r="N260" s="111" t="s">
        <v>1924</v>
      </c>
    </row>
    <row r="261" spans="1:14" x14ac:dyDescent="0.25">
      <c r="A261" s="6" t="s">
        <v>1925</v>
      </c>
      <c r="B261" s="6">
        <v>2</v>
      </c>
      <c r="C261" s="6">
        <v>230442</v>
      </c>
      <c r="D261" s="174">
        <v>30.84</v>
      </c>
      <c r="E261" s="109" t="s">
        <v>29</v>
      </c>
      <c r="F261" s="109" t="s">
        <v>28</v>
      </c>
      <c r="G261" s="148">
        <v>-1.9003699999999998E-2</v>
      </c>
      <c r="H261" s="8">
        <v>1.8752687552025E-3</v>
      </c>
      <c r="I261" s="92">
        <v>3.9093E-24</v>
      </c>
      <c r="J261" s="3"/>
      <c r="K261" s="9">
        <v>1.0026999999999999</v>
      </c>
      <c r="L261" s="6" t="s">
        <v>1270</v>
      </c>
      <c r="M261" s="92">
        <v>0.84299999999999997</v>
      </c>
      <c r="N261" s="111" t="s">
        <v>1924</v>
      </c>
    </row>
    <row r="262" spans="1:14" x14ac:dyDescent="0.25">
      <c r="A262" s="6" t="s">
        <v>1926</v>
      </c>
      <c r="B262" s="6">
        <v>2</v>
      </c>
      <c r="C262" s="6">
        <v>1514954</v>
      </c>
      <c r="D262" s="174">
        <v>16.07</v>
      </c>
      <c r="E262" s="109" t="s">
        <v>29</v>
      </c>
      <c r="F262" s="109" t="s">
        <v>28</v>
      </c>
      <c r="G262" s="148">
        <v>-1.1868399999999999E-2</v>
      </c>
      <c r="H262" s="8">
        <v>2.0185283060653899E-3</v>
      </c>
      <c r="I262" s="92">
        <v>4.1093800000000001E-9</v>
      </c>
      <c r="J262" s="3"/>
      <c r="K262" s="9">
        <v>1.0098</v>
      </c>
      <c r="L262" s="6" t="s">
        <v>1344</v>
      </c>
      <c r="M262" s="92">
        <v>0.56000000000000005</v>
      </c>
      <c r="N262" s="111" t="s">
        <v>1927</v>
      </c>
    </row>
    <row r="263" spans="1:14" x14ac:dyDescent="0.25">
      <c r="A263" s="6" t="s">
        <v>1928</v>
      </c>
      <c r="B263" s="6">
        <v>2</v>
      </c>
      <c r="C263" s="6">
        <v>1641901</v>
      </c>
      <c r="D263" s="174">
        <v>6.6879999999999997</v>
      </c>
      <c r="E263" s="109" t="s">
        <v>29</v>
      </c>
      <c r="F263" s="109" t="s">
        <v>28</v>
      </c>
      <c r="G263" s="148">
        <v>2.5563099999999998E-2</v>
      </c>
      <c r="H263" s="8">
        <v>3.19305453461281E-3</v>
      </c>
      <c r="I263" s="92">
        <v>1.1864900000000001E-15</v>
      </c>
      <c r="J263" s="3"/>
      <c r="K263" s="9">
        <v>0.97238000000000002</v>
      </c>
      <c r="L263" s="6" t="s">
        <v>6975</v>
      </c>
      <c r="M263" s="92">
        <v>0.27900000000000003</v>
      </c>
      <c r="N263" s="111" t="s">
        <v>1929</v>
      </c>
    </row>
    <row r="264" spans="1:14" x14ac:dyDescent="0.25">
      <c r="A264" s="6" t="s">
        <v>1930</v>
      </c>
      <c r="B264" s="6">
        <v>2</v>
      </c>
      <c r="C264" s="6">
        <v>1744930</v>
      </c>
      <c r="D264" s="174">
        <v>72.72</v>
      </c>
      <c r="E264" s="109" t="s">
        <v>29</v>
      </c>
      <c r="F264" s="109" t="s">
        <v>28</v>
      </c>
      <c r="G264" s="148">
        <v>-1.68162E-2</v>
      </c>
      <c r="H264" s="8">
        <v>1.64104942832684E-3</v>
      </c>
      <c r="I264" s="92">
        <v>1.21792E-24</v>
      </c>
      <c r="J264" s="3"/>
      <c r="K264" s="9">
        <v>1.0320199999999999</v>
      </c>
      <c r="L264" s="6" t="s">
        <v>6945</v>
      </c>
      <c r="M264" s="92">
        <v>2.3800000000000002E-2</v>
      </c>
      <c r="N264" s="111" t="s">
        <v>1929</v>
      </c>
    </row>
    <row r="265" spans="1:14" x14ac:dyDescent="0.25">
      <c r="A265" s="6" t="s">
        <v>1931</v>
      </c>
      <c r="B265" s="6">
        <v>2</v>
      </c>
      <c r="C265" s="6">
        <v>5685791</v>
      </c>
      <c r="D265" s="174">
        <v>58.330000000000005</v>
      </c>
      <c r="E265" s="109" t="s">
        <v>29</v>
      </c>
      <c r="F265" s="109" t="s">
        <v>23</v>
      </c>
      <c r="G265" s="148">
        <v>-8.8406500000000002E-3</v>
      </c>
      <c r="H265" s="8">
        <v>1.41723336031903E-3</v>
      </c>
      <c r="I265" s="92">
        <v>4.4330399999999999E-10</v>
      </c>
      <c r="J265" s="3"/>
      <c r="K265" s="9">
        <v>1.00376</v>
      </c>
      <c r="L265" s="6" t="s">
        <v>1270</v>
      </c>
      <c r="M265" s="92">
        <v>0.76700000000000002</v>
      </c>
      <c r="N265" s="111" t="s">
        <v>1932</v>
      </c>
    </row>
    <row r="266" spans="1:14" x14ac:dyDescent="0.25">
      <c r="A266" s="6" t="s">
        <v>1933</v>
      </c>
      <c r="B266" s="6">
        <v>2</v>
      </c>
      <c r="C266" s="6">
        <v>5690467</v>
      </c>
      <c r="D266" s="174">
        <v>17.28</v>
      </c>
      <c r="E266" s="109" t="s">
        <v>24</v>
      </c>
      <c r="F266" s="109" t="s">
        <v>28</v>
      </c>
      <c r="G266" s="148">
        <v>-1.2266000000000001E-2</v>
      </c>
      <c r="H266" s="8">
        <v>2.0545114857953E-3</v>
      </c>
      <c r="I266" s="92">
        <v>2.3685299999999999E-9</v>
      </c>
      <c r="J266" s="3"/>
      <c r="K266" s="9">
        <v>1.0224200000000001</v>
      </c>
      <c r="L266" s="6" t="s">
        <v>6965</v>
      </c>
      <c r="M266" s="92">
        <v>0.17399999999999999</v>
      </c>
      <c r="N266" s="111" t="s">
        <v>1932</v>
      </c>
    </row>
    <row r="267" spans="1:14" x14ac:dyDescent="0.25">
      <c r="A267" s="6" t="s">
        <v>1934</v>
      </c>
      <c r="B267" s="6">
        <v>2</v>
      </c>
      <c r="C267" s="6">
        <v>6280913</v>
      </c>
      <c r="D267" s="174">
        <v>54.190000000000005</v>
      </c>
      <c r="E267" s="109" t="s">
        <v>24</v>
      </c>
      <c r="F267" s="109" t="s">
        <v>23</v>
      </c>
      <c r="G267" s="148">
        <v>1.1386800000000001E-2</v>
      </c>
      <c r="H267" s="8">
        <v>1.4536627163366199E-3</v>
      </c>
      <c r="I267" s="92">
        <v>4.7568700000000003E-15</v>
      </c>
      <c r="J267" s="3"/>
      <c r="K267" s="9">
        <v>0.98590999999999995</v>
      </c>
      <c r="L267" s="6" t="s">
        <v>1282</v>
      </c>
      <c r="M267" s="92">
        <v>0.253</v>
      </c>
      <c r="N267" s="111" t="s">
        <v>1935</v>
      </c>
    </row>
    <row r="268" spans="1:14" x14ac:dyDescent="0.25">
      <c r="A268" s="6" t="s">
        <v>1936</v>
      </c>
      <c r="B268" s="6">
        <v>2</v>
      </c>
      <c r="C268" s="6">
        <v>6399573</v>
      </c>
      <c r="D268" s="174">
        <v>29.92</v>
      </c>
      <c r="E268" s="109" t="s">
        <v>28</v>
      </c>
      <c r="F268" s="109" t="s">
        <v>23</v>
      </c>
      <c r="G268" s="148">
        <v>-9.8835499999999996E-3</v>
      </c>
      <c r="H268" s="8">
        <v>1.5078356180883499E-3</v>
      </c>
      <c r="I268" s="92">
        <v>5.57192E-11</v>
      </c>
      <c r="J268" s="3"/>
      <c r="K268" s="9">
        <v>1.00082</v>
      </c>
      <c r="L268" s="6" t="s">
        <v>1280</v>
      </c>
      <c r="M268" s="92">
        <v>0.95099999999999996</v>
      </c>
      <c r="N268" s="111" t="s">
        <v>1935</v>
      </c>
    </row>
    <row r="269" spans="1:14" x14ac:dyDescent="0.25">
      <c r="A269" s="6" t="s">
        <v>1937</v>
      </c>
      <c r="B269" s="6">
        <v>2</v>
      </c>
      <c r="C269" s="6">
        <v>9494252</v>
      </c>
      <c r="D269" s="174">
        <v>30.86</v>
      </c>
      <c r="E269" s="109" t="s">
        <v>29</v>
      </c>
      <c r="F269" s="109" t="s">
        <v>28</v>
      </c>
      <c r="G269" s="148">
        <v>1.27166E-2</v>
      </c>
      <c r="H269" s="8">
        <v>1.8135184413038399E-3</v>
      </c>
      <c r="I269" s="92">
        <v>2.3474200000000001E-12</v>
      </c>
      <c r="J269" s="3"/>
      <c r="K269" s="9">
        <v>1.0403800000000001</v>
      </c>
      <c r="L269" s="6" t="s">
        <v>646</v>
      </c>
      <c r="M269" s="92">
        <v>3.14E-3</v>
      </c>
      <c r="N269" s="111" t="s">
        <v>1938</v>
      </c>
    </row>
    <row r="270" spans="1:14" x14ac:dyDescent="0.25">
      <c r="A270" s="6" t="s">
        <v>1939</v>
      </c>
      <c r="B270" s="6">
        <v>2</v>
      </c>
      <c r="C270" s="6">
        <v>10038352</v>
      </c>
      <c r="D270" s="174">
        <v>57.14</v>
      </c>
      <c r="E270" s="109" t="s">
        <v>29</v>
      </c>
      <c r="F270" s="109" t="s">
        <v>28</v>
      </c>
      <c r="G270" s="148">
        <v>-2.1379100000000002E-2</v>
      </c>
      <c r="H270" s="8">
        <v>1.4565604434054E-3</v>
      </c>
      <c r="I270" s="92">
        <v>8.9448299999999994E-49</v>
      </c>
      <c r="J270" s="3"/>
      <c r="K270" s="9">
        <v>0.99812000000000001</v>
      </c>
      <c r="L270" s="6" t="s">
        <v>647</v>
      </c>
      <c r="M270" s="92">
        <v>0.878</v>
      </c>
      <c r="N270" s="111" t="s">
        <v>1940</v>
      </c>
    </row>
    <row r="271" spans="1:14" x14ac:dyDescent="0.25">
      <c r="A271" s="6" t="s">
        <v>1941</v>
      </c>
      <c r="B271" s="6">
        <v>2</v>
      </c>
      <c r="C271" s="6">
        <v>10821058</v>
      </c>
      <c r="D271" s="174">
        <v>65.649999999999991</v>
      </c>
      <c r="E271" s="109" t="s">
        <v>24</v>
      </c>
      <c r="F271" s="109" t="s">
        <v>23</v>
      </c>
      <c r="G271" s="148">
        <v>9.0302899999999998E-3</v>
      </c>
      <c r="H271" s="8">
        <v>1.5044350431880199E-3</v>
      </c>
      <c r="I271" s="92">
        <v>1.9436700000000002E-9</v>
      </c>
      <c r="J271" s="3"/>
      <c r="K271" s="9">
        <v>1.0040100000000001</v>
      </c>
      <c r="L271" s="6" t="s">
        <v>1270</v>
      </c>
      <c r="M271" s="92">
        <v>0.76100000000000001</v>
      </c>
      <c r="N271" s="111" t="s">
        <v>1942</v>
      </c>
    </row>
    <row r="272" spans="1:14" x14ac:dyDescent="0.25">
      <c r="A272" s="6" t="s">
        <v>1943</v>
      </c>
      <c r="B272" s="6">
        <v>2</v>
      </c>
      <c r="C272" s="6">
        <v>11362530</v>
      </c>
      <c r="D272" s="174">
        <v>43.18</v>
      </c>
      <c r="E272" s="109" t="s">
        <v>24</v>
      </c>
      <c r="F272" s="109" t="s">
        <v>23</v>
      </c>
      <c r="G272" s="148">
        <v>9.6930699999999998E-3</v>
      </c>
      <c r="H272" s="8">
        <v>1.4023777206879601E-3</v>
      </c>
      <c r="I272" s="92">
        <v>4.7826399999999999E-12</v>
      </c>
      <c r="J272" s="3"/>
      <c r="K272" s="9">
        <v>1.0219800000000001</v>
      </c>
      <c r="L272" s="6" t="s">
        <v>1348</v>
      </c>
      <c r="M272" s="92">
        <v>8.3000000000000004E-2</v>
      </c>
      <c r="N272" s="111" t="s">
        <v>1944</v>
      </c>
    </row>
    <row r="273" spans="1:14" x14ac:dyDescent="0.25">
      <c r="A273" s="6" t="s">
        <v>1945</v>
      </c>
      <c r="B273" s="6">
        <v>2</v>
      </c>
      <c r="C273" s="6">
        <v>11634198</v>
      </c>
      <c r="D273" s="174">
        <v>50.27</v>
      </c>
      <c r="E273" s="109" t="s">
        <v>24</v>
      </c>
      <c r="F273" s="109" t="s">
        <v>23</v>
      </c>
      <c r="G273" s="148">
        <v>8.5940400000000007E-3</v>
      </c>
      <c r="H273" s="8">
        <v>1.4028099637752099E-3</v>
      </c>
      <c r="I273" s="92">
        <v>8.9944000000000005E-10</v>
      </c>
      <c r="J273" s="3"/>
      <c r="K273" s="9">
        <v>1.0105999999999999</v>
      </c>
      <c r="L273" s="6" t="s">
        <v>1271</v>
      </c>
      <c r="M273" s="92">
        <v>0.39400000000000002</v>
      </c>
      <c r="N273" s="111" t="s">
        <v>137</v>
      </c>
    </row>
    <row r="274" spans="1:14" x14ac:dyDescent="0.25">
      <c r="A274" s="6" t="s">
        <v>1946</v>
      </c>
      <c r="B274" s="6">
        <v>2</v>
      </c>
      <c r="C274" s="6">
        <v>11968307</v>
      </c>
      <c r="D274" s="174">
        <v>95.450999999999993</v>
      </c>
      <c r="E274" s="109" t="s">
        <v>28</v>
      </c>
      <c r="F274" s="109" t="s">
        <v>23</v>
      </c>
      <c r="G274" s="148">
        <v>2.2399100000000002E-2</v>
      </c>
      <c r="H274" s="8">
        <v>3.5357563813991702E-3</v>
      </c>
      <c r="I274" s="92">
        <v>2.3730499999999999E-10</v>
      </c>
      <c r="J274" s="3"/>
      <c r="K274" s="9">
        <v>1.0098</v>
      </c>
      <c r="L274" s="6" t="s">
        <v>6961</v>
      </c>
      <c r="M274" s="92">
        <v>0.73199999999999998</v>
      </c>
      <c r="N274" s="111" t="s">
        <v>1947</v>
      </c>
    </row>
    <row r="275" spans="1:14" x14ac:dyDescent="0.25">
      <c r="A275" s="6" t="s">
        <v>1948</v>
      </c>
      <c r="B275" s="6">
        <v>2</v>
      </c>
      <c r="C275" s="6">
        <v>11989203</v>
      </c>
      <c r="D275" s="174">
        <v>63.32</v>
      </c>
      <c r="E275" s="109" t="s">
        <v>29</v>
      </c>
      <c r="F275" s="109" t="s">
        <v>28</v>
      </c>
      <c r="G275" s="148">
        <v>1.45031E-2</v>
      </c>
      <c r="H275" s="8">
        <v>1.5854262611249899E-3</v>
      </c>
      <c r="I275" s="92">
        <v>5.8125900000000005E-20</v>
      </c>
      <c r="J275" s="3"/>
      <c r="K275" s="9">
        <v>1.00048</v>
      </c>
      <c r="L275" s="6" t="s">
        <v>1270</v>
      </c>
      <c r="M275" s="92">
        <v>0.97</v>
      </c>
      <c r="N275" s="111" t="s">
        <v>1947</v>
      </c>
    </row>
    <row r="276" spans="1:14" x14ac:dyDescent="0.25">
      <c r="A276" s="6" t="s">
        <v>1949</v>
      </c>
      <c r="B276" s="6">
        <v>2</v>
      </c>
      <c r="C276" s="6">
        <v>15983051</v>
      </c>
      <c r="D276" s="174">
        <v>90.042999999999992</v>
      </c>
      <c r="E276" s="109" t="s">
        <v>29</v>
      </c>
      <c r="F276" s="109" t="s">
        <v>28</v>
      </c>
      <c r="G276" s="148">
        <v>2.4889399999999999E-2</v>
      </c>
      <c r="H276" s="8">
        <v>2.4793910333497601E-3</v>
      </c>
      <c r="I276" s="92">
        <v>1.03218E-23</v>
      </c>
      <c r="J276" s="3"/>
      <c r="K276" s="9">
        <v>1.04054</v>
      </c>
      <c r="L276" s="6" t="s">
        <v>6976</v>
      </c>
      <c r="M276" s="92">
        <v>4.36E-2</v>
      </c>
      <c r="N276" s="111" t="s">
        <v>1950</v>
      </c>
    </row>
    <row r="277" spans="1:14" x14ac:dyDescent="0.25">
      <c r="A277" s="6" t="s">
        <v>1951</v>
      </c>
      <c r="B277" s="6">
        <v>2</v>
      </c>
      <c r="C277" s="6">
        <v>17805416</v>
      </c>
      <c r="D277" s="174">
        <v>20.74</v>
      </c>
      <c r="E277" s="109" t="s">
        <v>29</v>
      </c>
      <c r="F277" s="109" t="s">
        <v>23</v>
      </c>
      <c r="G277" s="148">
        <v>-1.38193E-2</v>
      </c>
      <c r="H277" s="8">
        <v>1.9281639984228499E-3</v>
      </c>
      <c r="I277" s="92">
        <v>7.6615899999999997E-13</v>
      </c>
      <c r="J277" s="3"/>
      <c r="K277" s="9">
        <v>0.97596000000000005</v>
      </c>
      <c r="L277" s="6" t="s">
        <v>1266</v>
      </c>
      <c r="M277" s="92">
        <v>0.115</v>
      </c>
      <c r="N277" s="111" t="s">
        <v>1952</v>
      </c>
    </row>
    <row r="278" spans="1:14" x14ac:dyDescent="0.25">
      <c r="A278" s="6" t="s">
        <v>1953</v>
      </c>
      <c r="B278" s="6">
        <v>2</v>
      </c>
      <c r="C278" s="6">
        <v>18401745</v>
      </c>
      <c r="D278" s="174">
        <v>81.569999999999993</v>
      </c>
      <c r="E278" s="109" t="s">
        <v>29</v>
      </c>
      <c r="F278" s="109" t="s">
        <v>28</v>
      </c>
      <c r="G278" s="148">
        <v>1.6060899999999999E-2</v>
      </c>
      <c r="H278" s="8">
        <v>1.85758831757518E-3</v>
      </c>
      <c r="I278" s="92">
        <v>5.3287999999999997E-18</v>
      </c>
      <c r="J278" s="3"/>
      <c r="K278" s="9">
        <v>0.98411599999999999</v>
      </c>
      <c r="L278" s="6" t="s">
        <v>1266</v>
      </c>
      <c r="M278" s="92">
        <v>0.307</v>
      </c>
      <c r="N278" s="111" t="s">
        <v>1954</v>
      </c>
    </row>
    <row r="279" spans="1:14" x14ac:dyDescent="0.25">
      <c r="A279" s="6" t="s">
        <v>1955</v>
      </c>
      <c r="B279" s="6">
        <v>2</v>
      </c>
      <c r="C279" s="6">
        <v>18514065</v>
      </c>
      <c r="D279" s="174">
        <v>63.04</v>
      </c>
      <c r="E279" s="109" t="s">
        <v>24</v>
      </c>
      <c r="F279" s="109" t="s">
        <v>23</v>
      </c>
      <c r="G279" s="148">
        <v>8.7014099999999997E-3</v>
      </c>
      <c r="H279" s="8">
        <v>1.50842647756213E-3</v>
      </c>
      <c r="I279" s="92">
        <v>7.9963899999999995E-9</v>
      </c>
      <c r="J279" s="3"/>
      <c r="K279" s="9">
        <v>1.0054399999999999</v>
      </c>
      <c r="L279" s="6" t="s">
        <v>1270</v>
      </c>
      <c r="M279" s="92">
        <v>0.67200000000000004</v>
      </c>
      <c r="N279" s="111" t="s">
        <v>1954</v>
      </c>
    </row>
    <row r="280" spans="1:14" x14ac:dyDescent="0.25">
      <c r="A280" s="6" t="s">
        <v>1956</v>
      </c>
      <c r="B280" s="6">
        <v>2</v>
      </c>
      <c r="C280" s="6">
        <v>19429543</v>
      </c>
      <c r="D280" s="174">
        <v>86.460000000000008</v>
      </c>
      <c r="E280" s="109" t="s">
        <v>29</v>
      </c>
      <c r="F280" s="109" t="s">
        <v>28</v>
      </c>
      <c r="G280" s="148">
        <v>1.31799E-2</v>
      </c>
      <c r="H280" s="8">
        <v>2.1705173287945002E-3</v>
      </c>
      <c r="I280" s="92">
        <v>1.2613899999999999E-9</v>
      </c>
      <c r="J280" s="3"/>
      <c r="K280" s="9">
        <v>0.99758599999999997</v>
      </c>
      <c r="L280" s="6" t="s">
        <v>1273</v>
      </c>
      <c r="M280" s="92">
        <v>0.89300000000000002</v>
      </c>
      <c r="N280" s="111" t="s">
        <v>1957</v>
      </c>
    </row>
    <row r="281" spans="1:14" x14ac:dyDescent="0.25">
      <c r="A281" s="6" t="s">
        <v>1958</v>
      </c>
      <c r="B281" s="6">
        <v>2</v>
      </c>
      <c r="C281" s="6">
        <v>19843056</v>
      </c>
      <c r="D281" s="174">
        <v>41.29</v>
      </c>
      <c r="E281" s="109" t="s">
        <v>29</v>
      </c>
      <c r="F281" s="109" t="s">
        <v>28</v>
      </c>
      <c r="G281" s="148">
        <v>-1.1143E-2</v>
      </c>
      <c r="H281" s="8">
        <v>1.44031098865958E-3</v>
      </c>
      <c r="I281" s="92">
        <v>1.02172E-14</v>
      </c>
      <c r="J281" s="3"/>
      <c r="K281" s="9">
        <v>1.0285599999999999</v>
      </c>
      <c r="L281" s="6" t="s">
        <v>1348</v>
      </c>
      <c r="M281" s="92">
        <v>2.4799999999999999E-2</v>
      </c>
      <c r="N281" s="111" t="s">
        <v>1959</v>
      </c>
    </row>
    <row r="282" spans="1:14" x14ac:dyDescent="0.25">
      <c r="A282" s="6" t="s">
        <v>1960</v>
      </c>
      <c r="B282" s="6">
        <v>2</v>
      </c>
      <c r="C282" s="6">
        <v>19896086</v>
      </c>
      <c r="D282" s="174">
        <v>92.551000000000002</v>
      </c>
      <c r="E282" s="109" t="s">
        <v>29</v>
      </c>
      <c r="F282" s="109" t="s">
        <v>28</v>
      </c>
      <c r="G282" s="148">
        <v>2.3321999999999999E-2</v>
      </c>
      <c r="H282" s="8">
        <v>3.0923132641637401E-3</v>
      </c>
      <c r="I282" s="92">
        <v>4.6307799999999999E-14</v>
      </c>
      <c r="J282" s="3"/>
      <c r="K282" s="9">
        <v>0.99510399999999999</v>
      </c>
      <c r="L282" s="6" t="s">
        <v>6951</v>
      </c>
      <c r="M282" s="92">
        <v>0.84</v>
      </c>
      <c r="N282" s="111" t="s">
        <v>1961</v>
      </c>
    </row>
    <row r="283" spans="1:14" x14ac:dyDescent="0.25">
      <c r="A283" s="6" t="s">
        <v>1962</v>
      </c>
      <c r="B283" s="6">
        <v>2</v>
      </c>
      <c r="C283" s="6">
        <v>20005436</v>
      </c>
      <c r="D283" s="174">
        <v>14.17</v>
      </c>
      <c r="E283" s="109" t="s">
        <v>24</v>
      </c>
      <c r="F283" s="109" t="s">
        <v>28</v>
      </c>
      <c r="G283" s="148">
        <v>-1.6847500000000001E-2</v>
      </c>
      <c r="H283" s="8">
        <v>2.2333504649169802E-3</v>
      </c>
      <c r="I283" s="92">
        <v>4.5717600000000003E-14</v>
      </c>
      <c r="J283" s="3"/>
      <c r="K283" s="9">
        <v>0.95526</v>
      </c>
      <c r="L283" s="6" t="s">
        <v>6977</v>
      </c>
      <c r="M283" s="92">
        <v>1.15E-2</v>
      </c>
      <c r="N283" s="111" t="s">
        <v>1963</v>
      </c>
    </row>
    <row r="284" spans="1:14" x14ac:dyDescent="0.25">
      <c r="A284" s="6" t="s">
        <v>1964</v>
      </c>
      <c r="B284" s="6">
        <v>2</v>
      </c>
      <c r="C284" s="6">
        <v>20070385</v>
      </c>
      <c r="D284" s="174">
        <v>12.49</v>
      </c>
      <c r="E284" s="109" t="s">
        <v>24</v>
      </c>
      <c r="F284" s="109" t="s">
        <v>23</v>
      </c>
      <c r="G284" s="148">
        <v>-1.5739900000000001E-2</v>
      </c>
      <c r="H284" s="8">
        <v>2.5998441623126E-3</v>
      </c>
      <c r="I284" s="92">
        <v>1.41143E-9</v>
      </c>
      <c r="J284" s="3"/>
      <c r="K284" s="9">
        <v>1.0007600000000001</v>
      </c>
      <c r="L284" s="6" t="s">
        <v>6942</v>
      </c>
      <c r="M284" s="92">
        <v>0.96899999999999997</v>
      </c>
      <c r="N284" s="111" t="s">
        <v>1965</v>
      </c>
    </row>
    <row r="285" spans="1:14" x14ac:dyDescent="0.25">
      <c r="A285" s="6" t="s">
        <v>1966</v>
      </c>
      <c r="B285" s="6">
        <v>2</v>
      </c>
      <c r="C285" s="6">
        <v>20324589</v>
      </c>
      <c r="D285" s="174">
        <v>4.391</v>
      </c>
      <c r="E285" s="109" t="s">
        <v>29</v>
      </c>
      <c r="F285" s="109" t="s">
        <v>28</v>
      </c>
      <c r="G285" s="148">
        <v>2.3830899999999999E-2</v>
      </c>
      <c r="H285" s="8">
        <v>3.81099830167072E-3</v>
      </c>
      <c r="I285" s="92">
        <v>4.0215E-10</v>
      </c>
      <c r="J285" s="3"/>
      <c r="K285" s="9">
        <v>1.0161800000000001</v>
      </c>
      <c r="L285" s="6" t="s">
        <v>6978</v>
      </c>
      <c r="M285" s="92">
        <v>0.62</v>
      </c>
      <c r="N285" s="111" t="s">
        <v>1967</v>
      </c>
    </row>
    <row r="286" spans="1:14" x14ac:dyDescent="0.25">
      <c r="A286" s="6" t="s">
        <v>1968</v>
      </c>
      <c r="B286" s="6">
        <v>2</v>
      </c>
      <c r="C286" s="6">
        <v>20728282</v>
      </c>
      <c r="D286" s="174">
        <v>73.61999999999999</v>
      </c>
      <c r="E286" s="109" t="s">
        <v>29</v>
      </c>
      <c r="F286" s="109" t="s">
        <v>28</v>
      </c>
      <c r="G286" s="148">
        <v>-1.31355E-2</v>
      </c>
      <c r="H286" s="8">
        <v>1.70159769826512E-3</v>
      </c>
      <c r="I286" s="92">
        <v>1.1677800000000001E-14</v>
      </c>
      <c r="J286" s="3"/>
      <c r="K286" s="9">
        <v>1.04905</v>
      </c>
      <c r="L286" s="6" t="s">
        <v>6979</v>
      </c>
      <c r="M286" s="92">
        <v>6.5700000000000003E-4</v>
      </c>
      <c r="N286" s="111" t="s">
        <v>1352</v>
      </c>
    </row>
    <row r="287" spans="1:14" x14ac:dyDescent="0.25">
      <c r="A287" s="6" t="s">
        <v>1969</v>
      </c>
      <c r="B287" s="6">
        <v>2</v>
      </c>
      <c r="C287" s="6">
        <v>23648154</v>
      </c>
      <c r="D287" s="174">
        <v>14.67</v>
      </c>
      <c r="E287" s="109" t="s">
        <v>24</v>
      </c>
      <c r="F287" s="109" t="s">
        <v>23</v>
      </c>
      <c r="G287" s="148">
        <v>1.2946600000000001E-2</v>
      </c>
      <c r="H287" s="8">
        <v>2.17560776468526E-3</v>
      </c>
      <c r="I287" s="92">
        <v>2.6684E-9</v>
      </c>
      <c r="J287" s="3"/>
      <c r="K287" s="9">
        <v>0.97348000000000001</v>
      </c>
      <c r="L287" s="6" t="s">
        <v>6948</v>
      </c>
      <c r="M287" s="92">
        <v>0.13100000000000001</v>
      </c>
      <c r="N287" s="111" t="s">
        <v>1970</v>
      </c>
    </row>
    <row r="288" spans="1:14" x14ac:dyDescent="0.25">
      <c r="A288" s="6" t="s">
        <v>1971</v>
      </c>
      <c r="B288" s="6">
        <v>2</v>
      </c>
      <c r="C288" s="6">
        <v>23671474</v>
      </c>
      <c r="D288" s="174">
        <v>84.850000000000009</v>
      </c>
      <c r="E288" s="109" t="s">
        <v>24</v>
      </c>
      <c r="F288" s="109" t="s">
        <v>29</v>
      </c>
      <c r="G288" s="148">
        <v>3.63828E-2</v>
      </c>
      <c r="H288" s="8">
        <v>2.5735381598929099E-3</v>
      </c>
      <c r="I288" s="92">
        <v>2.2380399999999999E-45</v>
      </c>
      <c r="J288" s="3"/>
      <c r="K288" s="9">
        <v>1.0091699999999999</v>
      </c>
      <c r="L288" s="6" t="s">
        <v>1344</v>
      </c>
      <c r="M288" s="92">
        <v>0.60299999999999998</v>
      </c>
      <c r="N288" s="111" t="s">
        <v>1970</v>
      </c>
    </row>
    <row r="289" spans="1:14" x14ac:dyDescent="0.25">
      <c r="A289" s="6" t="s">
        <v>1972</v>
      </c>
      <c r="B289" s="6">
        <v>2</v>
      </c>
      <c r="C289" s="6">
        <v>23681833</v>
      </c>
      <c r="D289" s="174">
        <v>3.7359999999999998</v>
      </c>
      <c r="E289" s="109" t="s">
        <v>24</v>
      </c>
      <c r="F289" s="109" t="s">
        <v>23</v>
      </c>
      <c r="G289" s="148">
        <v>-6.8042099999999994E-2</v>
      </c>
      <c r="H289" s="8">
        <v>5.1897881790603203E-3</v>
      </c>
      <c r="I289" s="92">
        <v>2.85697E-39</v>
      </c>
      <c r="J289" s="3"/>
      <c r="K289" s="9">
        <v>0.96430000000000005</v>
      </c>
      <c r="L289" s="6" t="s">
        <v>6969</v>
      </c>
      <c r="M289" s="92">
        <v>0.29099999999999998</v>
      </c>
      <c r="N289" s="111" t="s">
        <v>1970</v>
      </c>
    </row>
    <row r="290" spans="1:14" x14ac:dyDescent="0.25">
      <c r="A290" s="6" t="s">
        <v>1973</v>
      </c>
      <c r="B290" s="6">
        <v>2</v>
      </c>
      <c r="C290" s="6">
        <v>23726083</v>
      </c>
      <c r="D290" s="174">
        <v>60.22</v>
      </c>
      <c r="E290" s="109" t="s">
        <v>29</v>
      </c>
      <c r="F290" s="109" t="s">
        <v>23</v>
      </c>
      <c r="G290" s="148">
        <v>3.5489399999999997E-2</v>
      </c>
      <c r="H290" s="8">
        <v>2.51962227325662E-3</v>
      </c>
      <c r="I290" s="92">
        <v>4.6828799999999998E-45</v>
      </c>
      <c r="J290" s="3"/>
      <c r="K290" s="9">
        <v>1.0065299999999999</v>
      </c>
      <c r="L290" s="6" t="s">
        <v>1270</v>
      </c>
      <c r="M290" s="92">
        <v>0.60799999999999998</v>
      </c>
      <c r="N290" s="111" t="s">
        <v>1974</v>
      </c>
    </row>
    <row r="291" spans="1:14" x14ac:dyDescent="0.25">
      <c r="A291" s="6" t="s">
        <v>1975</v>
      </c>
      <c r="B291" s="6">
        <v>2</v>
      </c>
      <c r="C291" s="6">
        <v>23784016</v>
      </c>
      <c r="D291" s="174">
        <v>17.8</v>
      </c>
      <c r="E291" s="109" t="s">
        <v>29</v>
      </c>
      <c r="F291" s="109" t="s">
        <v>28</v>
      </c>
      <c r="G291" s="148">
        <v>-2.8576600000000001E-2</v>
      </c>
      <c r="H291" s="8">
        <v>2.3056831807051299E-3</v>
      </c>
      <c r="I291" s="92">
        <v>2.8169399999999997E-35</v>
      </c>
      <c r="J291" s="3"/>
      <c r="K291" s="9">
        <v>0.99946000000000002</v>
      </c>
      <c r="L291" s="6" t="s">
        <v>1280</v>
      </c>
      <c r="M291" s="92">
        <v>0.97399999999999998</v>
      </c>
      <c r="N291" s="111" t="s">
        <v>1974</v>
      </c>
    </row>
    <row r="292" spans="1:14" x14ac:dyDescent="0.25">
      <c r="A292" s="6" t="s">
        <v>1976</v>
      </c>
      <c r="B292" s="6">
        <v>2</v>
      </c>
      <c r="C292" s="6">
        <v>24011570</v>
      </c>
      <c r="D292" s="174">
        <v>55.44</v>
      </c>
      <c r="E292" s="109" t="s">
        <v>24</v>
      </c>
      <c r="F292" s="109" t="s">
        <v>23</v>
      </c>
      <c r="G292" s="148">
        <v>1.8386699999999999E-2</v>
      </c>
      <c r="H292" s="8">
        <v>2.5561804021874E-3</v>
      </c>
      <c r="I292" s="92">
        <v>6.33658E-13</v>
      </c>
      <c r="J292" s="3"/>
      <c r="K292" s="9">
        <v>0.977746</v>
      </c>
      <c r="L292" s="6" t="s">
        <v>1347</v>
      </c>
      <c r="M292" s="92">
        <v>7.1300000000000002E-2</v>
      </c>
      <c r="N292" s="111" t="s">
        <v>1977</v>
      </c>
    </row>
    <row r="293" spans="1:14" x14ac:dyDescent="0.25">
      <c r="A293" s="6" t="s">
        <v>1978</v>
      </c>
      <c r="B293" s="6">
        <v>2</v>
      </c>
      <c r="C293" s="6">
        <v>24307439</v>
      </c>
      <c r="D293" s="174">
        <v>91.510999999999996</v>
      </c>
      <c r="E293" s="109" t="s">
        <v>24</v>
      </c>
      <c r="F293" s="109" t="s">
        <v>23</v>
      </c>
      <c r="G293" s="148">
        <v>1.9583699999999999E-2</v>
      </c>
      <c r="H293" s="8">
        <v>2.89937783769109E-3</v>
      </c>
      <c r="I293" s="92">
        <v>1.43379E-11</v>
      </c>
      <c r="J293" s="3"/>
      <c r="K293" s="9">
        <v>1.0266299999999999</v>
      </c>
      <c r="L293" s="6" t="s">
        <v>6972</v>
      </c>
      <c r="M293" s="92">
        <v>0.26200000000000001</v>
      </c>
      <c r="N293" s="111" t="s">
        <v>1979</v>
      </c>
    </row>
    <row r="294" spans="1:14" x14ac:dyDescent="0.25">
      <c r="A294" s="6" t="s">
        <v>1980</v>
      </c>
      <c r="B294" s="6">
        <v>2</v>
      </c>
      <c r="C294" s="6">
        <v>24516541</v>
      </c>
      <c r="D294" s="174">
        <v>21.85</v>
      </c>
      <c r="E294" s="109" t="s">
        <v>24</v>
      </c>
      <c r="F294" s="109" t="s">
        <v>23</v>
      </c>
      <c r="G294" s="148">
        <v>7.7454800000000004E-2</v>
      </c>
      <c r="H294" s="8">
        <v>4.5446785992901704E-3</v>
      </c>
      <c r="I294" s="92">
        <v>3.94226E-65</v>
      </c>
      <c r="J294" s="3"/>
      <c r="K294" s="9">
        <v>0.99645300000000003</v>
      </c>
      <c r="L294" s="6" t="s">
        <v>1280</v>
      </c>
      <c r="M294" s="92">
        <v>0.81499999999999995</v>
      </c>
      <c r="N294" s="111" t="s">
        <v>1981</v>
      </c>
    </row>
    <row r="295" spans="1:14" x14ac:dyDescent="0.25">
      <c r="A295" s="6" t="s">
        <v>1982</v>
      </c>
      <c r="B295" s="6">
        <v>2</v>
      </c>
      <c r="C295" s="6">
        <v>24649594</v>
      </c>
      <c r="D295" s="174">
        <v>7.3140000000000001</v>
      </c>
      <c r="E295" s="109" t="s">
        <v>29</v>
      </c>
      <c r="F295" s="109" t="s">
        <v>28</v>
      </c>
      <c r="G295" s="148">
        <v>6.2070300000000002E-2</v>
      </c>
      <c r="H295" s="8">
        <v>5.0298296651371697E-3</v>
      </c>
      <c r="I295" s="92">
        <v>5.48568E-35</v>
      </c>
      <c r="J295" s="3"/>
      <c r="K295" s="9">
        <v>1.00481</v>
      </c>
      <c r="L295" s="6" t="s">
        <v>6947</v>
      </c>
      <c r="M295" s="92">
        <v>0.83799999999999997</v>
      </c>
      <c r="N295" s="111" t="s">
        <v>1981</v>
      </c>
    </row>
    <row r="296" spans="1:14" x14ac:dyDescent="0.25">
      <c r="A296" s="6" t="s">
        <v>1983</v>
      </c>
      <c r="B296" s="6">
        <v>2</v>
      </c>
      <c r="C296" s="6">
        <v>24652241</v>
      </c>
      <c r="D296" s="174">
        <v>69.53</v>
      </c>
      <c r="E296" s="109" t="s">
        <v>24</v>
      </c>
      <c r="F296" s="109" t="s">
        <v>28</v>
      </c>
      <c r="G296" s="148">
        <v>-2.1800099999999999E-2</v>
      </c>
      <c r="H296" s="8">
        <v>1.8547684345144701E-3</v>
      </c>
      <c r="I296" s="92">
        <v>6.7718999999999995E-32</v>
      </c>
      <c r="J296" s="3"/>
      <c r="K296" s="9">
        <v>1.0163</v>
      </c>
      <c r="L296" s="6" t="s">
        <v>1271</v>
      </c>
      <c r="M296" s="92">
        <v>0.23200000000000001</v>
      </c>
      <c r="N296" s="111" t="s">
        <v>1981</v>
      </c>
    </row>
    <row r="297" spans="1:14" x14ac:dyDescent="0.25">
      <c r="A297" s="6" t="s">
        <v>1984</v>
      </c>
      <c r="B297" s="6">
        <v>2</v>
      </c>
      <c r="C297" s="6">
        <v>24785054</v>
      </c>
      <c r="D297" s="174">
        <v>97.713999999999999</v>
      </c>
      <c r="E297" s="109" t="s">
        <v>24</v>
      </c>
      <c r="F297" s="109" t="s">
        <v>23</v>
      </c>
      <c r="G297" s="148">
        <v>7.5517699999999993E-2</v>
      </c>
      <c r="H297" s="8">
        <v>6.3700407211984304E-3</v>
      </c>
      <c r="I297" s="92">
        <v>2.0239499999999999E-32</v>
      </c>
      <c r="J297" s="3"/>
      <c r="K297" s="9">
        <v>1.09697</v>
      </c>
      <c r="L297" s="6" t="s">
        <v>6980</v>
      </c>
      <c r="M297" s="92">
        <v>3.4700000000000002E-2</v>
      </c>
      <c r="N297" s="111" t="s">
        <v>1985</v>
      </c>
    </row>
    <row r="298" spans="1:14" x14ac:dyDescent="0.25">
      <c r="A298" s="6" t="s">
        <v>1986</v>
      </c>
      <c r="B298" s="6">
        <v>2</v>
      </c>
      <c r="C298" s="6">
        <v>24817554</v>
      </c>
      <c r="D298" s="174">
        <v>74.11</v>
      </c>
      <c r="E298" s="109" t="s">
        <v>24</v>
      </c>
      <c r="F298" s="109" t="s">
        <v>23</v>
      </c>
      <c r="G298" s="148">
        <v>8.7279599999999999E-2</v>
      </c>
      <c r="H298" s="8">
        <v>4.3430722421598901E-3</v>
      </c>
      <c r="I298" s="92">
        <v>7.9535399999999994E-90</v>
      </c>
      <c r="J298" s="3"/>
      <c r="K298" s="9">
        <v>0.99187999999999998</v>
      </c>
      <c r="L298" s="6" t="s">
        <v>1265</v>
      </c>
      <c r="M298" s="92">
        <v>0.56899999999999995</v>
      </c>
      <c r="N298" s="111" t="s">
        <v>1987</v>
      </c>
    </row>
    <row r="299" spans="1:14" x14ac:dyDescent="0.25">
      <c r="A299" s="6" t="s">
        <v>612</v>
      </c>
      <c r="B299" s="6">
        <v>2</v>
      </c>
      <c r="C299" s="6">
        <v>24927427</v>
      </c>
      <c r="D299" s="174">
        <v>52.470000000000006</v>
      </c>
      <c r="E299" s="109" t="s">
        <v>24</v>
      </c>
      <c r="F299" s="109" t="s">
        <v>23</v>
      </c>
      <c r="G299" s="148">
        <v>1.82007E-2</v>
      </c>
      <c r="H299" s="8">
        <v>1.78208412838536E-3</v>
      </c>
      <c r="I299" s="92">
        <v>1.73143E-24</v>
      </c>
      <c r="J299" s="3"/>
      <c r="K299" s="9">
        <v>0.994896</v>
      </c>
      <c r="L299" s="6" t="s">
        <v>647</v>
      </c>
      <c r="M299" s="92">
        <v>0.68200000000000005</v>
      </c>
      <c r="N299" s="111" t="s">
        <v>613</v>
      </c>
    </row>
    <row r="300" spans="1:14" x14ac:dyDescent="0.25">
      <c r="A300" s="6" t="s">
        <v>1988</v>
      </c>
      <c r="B300" s="6">
        <v>2</v>
      </c>
      <c r="C300" s="6">
        <v>25240614</v>
      </c>
      <c r="D300" s="174">
        <v>41.49</v>
      </c>
      <c r="E300" s="109" t="s">
        <v>24</v>
      </c>
      <c r="F300" s="109" t="s">
        <v>23</v>
      </c>
      <c r="G300" s="148">
        <v>3.8698499999999997E-2</v>
      </c>
      <c r="H300" s="8">
        <v>1.7313446050589399E-3</v>
      </c>
      <c r="I300" s="92">
        <v>1.1622599999999999E-110</v>
      </c>
      <c r="J300" s="3"/>
      <c r="K300" s="9">
        <v>0.99160999999999999</v>
      </c>
      <c r="L300" s="6" t="s">
        <v>647</v>
      </c>
      <c r="M300" s="92">
        <v>0.503</v>
      </c>
      <c r="N300" s="111" t="s">
        <v>1989</v>
      </c>
    </row>
    <row r="301" spans="1:14" x14ac:dyDescent="0.25">
      <c r="A301" s="6" t="s">
        <v>1990</v>
      </c>
      <c r="B301" s="6">
        <v>2</v>
      </c>
      <c r="C301" s="6">
        <v>25241002</v>
      </c>
      <c r="D301" s="174">
        <v>74.58</v>
      </c>
      <c r="E301" s="109" t="s">
        <v>29</v>
      </c>
      <c r="F301" s="109" t="s">
        <v>28</v>
      </c>
      <c r="G301" s="148">
        <v>-2.6339499999999998E-2</v>
      </c>
      <c r="H301" s="8">
        <v>2.01172804986983E-3</v>
      </c>
      <c r="I301" s="92">
        <v>3.6119100000000002E-39</v>
      </c>
      <c r="J301" s="3"/>
      <c r="K301" s="9">
        <v>0.99953000000000003</v>
      </c>
      <c r="L301" s="6" t="s">
        <v>1280</v>
      </c>
      <c r="M301" s="92">
        <v>0.97099999999999997</v>
      </c>
      <c r="N301" s="111" t="s">
        <v>1989</v>
      </c>
    </row>
    <row r="302" spans="1:14" x14ac:dyDescent="0.25">
      <c r="A302" s="6" t="s">
        <v>1991</v>
      </c>
      <c r="B302" s="6">
        <v>2</v>
      </c>
      <c r="C302" s="6">
        <v>25795020</v>
      </c>
      <c r="D302" s="174">
        <v>7.6059999999999999</v>
      </c>
      <c r="E302" s="109" t="s">
        <v>28</v>
      </c>
      <c r="F302" s="109" t="s">
        <v>23</v>
      </c>
      <c r="G302" s="148">
        <v>-2.7196499999999998E-2</v>
      </c>
      <c r="H302" s="8">
        <v>2.9258932777954899E-3</v>
      </c>
      <c r="I302" s="92">
        <v>1.4705399999999999E-20</v>
      </c>
      <c r="J302" s="3"/>
      <c r="K302" s="9">
        <v>1.0271699999999999</v>
      </c>
      <c r="L302" s="6" t="s">
        <v>6981</v>
      </c>
      <c r="M302" s="92">
        <v>0.26200000000000001</v>
      </c>
      <c r="N302" s="111" t="s">
        <v>1992</v>
      </c>
    </row>
    <row r="303" spans="1:14" x14ac:dyDescent="0.25">
      <c r="A303" s="6" t="s">
        <v>1993</v>
      </c>
      <c r="B303" s="6">
        <v>2</v>
      </c>
      <c r="C303" s="6">
        <v>25818600</v>
      </c>
      <c r="D303" s="174">
        <v>49.05</v>
      </c>
      <c r="E303" s="109" t="s">
        <v>29</v>
      </c>
      <c r="F303" s="109" t="s">
        <v>28</v>
      </c>
      <c r="G303" s="148">
        <v>1.4001599999999999E-2</v>
      </c>
      <c r="H303" s="8">
        <v>1.59251223730261E-3</v>
      </c>
      <c r="I303" s="92">
        <v>1.4673000000000001E-18</v>
      </c>
      <c r="J303" s="3"/>
      <c r="K303" s="9">
        <v>0.98104599999999997</v>
      </c>
      <c r="L303" s="6" t="s">
        <v>1282</v>
      </c>
      <c r="M303" s="92">
        <v>0.122</v>
      </c>
      <c r="N303" s="111" t="s">
        <v>1992</v>
      </c>
    </row>
    <row r="304" spans="1:14" x14ac:dyDescent="0.25">
      <c r="A304" s="6" t="s">
        <v>1994</v>
      </c>
      <c r="B304" s="6">
        <v>2</v>
      </c>
      <c r="C304" s="6">
        <v>27508073</v>
      </c>
      <c r="D304" s="174">
        <v>40.270000000000003</v>
      </c>
      <c r="E304" s="109" t="s">
        <v>29</v>
      </c>
      <c r="F304" s="109" t="s">
        <v>28</v>
      </c>
      <c r="G304" s="148">
        <v>-1.9675000000000002E-2</v>
      </c>
      <c r="H304" s="8">
        <v>1.4850324356015399E-3</v>
      </c>
      <c r="I304" s="92">
        <v>4.5805500000000002E-40</v>
      </c>
      <c r="J304" s="3"/>
      <c r="K304" s="9">
        <v>1.0177</v>
      </c>
      <c r="L304" s="6" t="s">
        <v>1271</v>
      </c>
      <c r="M304" s="92">
        <v>0.16700000000000001</v>
      </c>
      <c r="N304" s="111" t="s">
        <v>1995</v>
      </c>
    </row>
    <row r="305" spans="1:14" x14ac:dyDescent="0.25">
      <c r="A305" s="6" t="s">
        <v>1996</v>
      </c>
      <c r="B305" s="6">
        <v>2</v>
      </c>
      <c r="C305" s="6">
        <v>28102334</v>
      </c>
      <c r="D305" s="174">
        <v>42.78</v>
      </c>
      <c r="E305" s="109" t="s">
        <v>29</v>
      </c>
      <c r="F305" s="109" t="s">
        <v>28</v>
      </c>
      <c r="G305" s="148">
        <v>1.0063600000000001E-2</v>
      </c>
      <c r="H305" s="8">
        <v>1.4649039019091999E-3</v>
      </c>
      <c r="I305" s="92">
        <v>6.4290999999999997E-12</v>
      </c>
      <c r="J305" s="3"/>
      <c r="K305" s="9">
        <v>0.99839999999999995</v>
      </c>
      <c r="L305" s="6" t="s">
        <v>647</v>
      </c>
      <c r="M305" s="92">
        <v>0.89700000000000002</v>
      </c>
      <c r="N305" s="111" t="s">
        <v>654</v>
      </c>
    </row>
    <row r="306" spans="1:14" x14ac:dyDescent="0.25">
      <c r="A306" s="6" t="s">
        <v>1997</v>
      </c>
      <c r="B306" s="6">
        <v>2</v>
      </c>
      <c r="C306" s="6">
        <v>28401966</v>
      </c>
      <c r="D306" s="174">
        <v>52.72</v>
      </c>
      <c r="E306" s="109" t="s">
        <v>24</v>
      </c>
      <c r="F306" s="109" t="s">
        <v>23</v>
      </c>
      <c r="G306" s="148">
        <v>-9.4043400000000006E-3</v>
      </c>
      <c r="H306" s="8">
        <v>1.4274287077649501E-3</v>
      </c>
      <c r="I306" s="92">
        <v>4.4486700000000001E-11</v>
      </c>
      <c r="J306" s="3"/>
      <c r="K306" s="9">
        <v>1.00763</v>
      </c>
      <c r="L306" s="6" t="s">
        <v>1270</v>
      </c>
      <c r="M306" s="92">
        <v>0.53900000000000003</v>
      </c>
      <c r="N306" s="111" t="s">
        <v>1998</v>
      </c>
    </row>
    <row r="307" spans="1:14" x14ac:dyDescent="0.25">
      <c r="A307" s="6" t="s">
        <v>1999</v>
      </c>
      <c r="B307" s="6">
        <v>2</v>
      </c>
      <c r="C307" s="6">
        <v>31370399</v>
      </c>
      <c r="D307" s="174">
        <v>96.713999999999999</v>
      </c>
      <c r="E307" s="109" t="s">
        <v>29</v>
      </c>
      <c r="F307" s="109" t="s">
        <v>28</v>
      </c>
      <c r="G307" s="148">
        <v>2.6985200000000001E-2</v>
      </c>
      <c r="H307" s="8">
        <v>4.2306732179430897E-3</v>
      </c>
      <c r="I307" s="92">
        <v>1.7887199999999999E-10</v>
      </c>
      <c r="J307" s="3"/>
      <c r="K307" s="9">
        <v>1.0162599999999999</v>
      </c>
      <c r="L307" s="6" t="s">
        <v>6967</v>
      </c>
      <c r="M307" s="92">
        <v>0.63400000000000001</v>
      </c>
      <c r="N307" s="111" t="s">
        <v>2000</v>
      </c>
    </row>
    <row r="308" spans="1:14" x14ac:dyDescent="0.25">
      <c r="A308" s="6" t="s">
        <v>2001</v>
      </c>
      <c r="B308" s="6">
        <v>2</v>
      </c>
      <c r="C308" s="6">
        <v>31396693</v>
      </c>
      <c r="D308" s="174">
        <v>35.69</v>
      </c>
      <c r="E308" s="109" t="s">
        <v>24</v>
      </c>
      <c r="F308" s="109" t="s">
        <v>23</v>
      </c>
      <c r="G308" s="148">
        <v>-4.9710400000000002E-2</v>
      </c>
      <c r="H308" s="8">
        <v>2.94462653697987E-3</v>
      </c>
      <c r="I308" s="92">
        <v>6.1317699999999996E-64</v>
      </c>
      <c r="J308" s="3"/>
      <c r="K308" s="9">
        <v>1.0098100000000001</v>
      </c>
      <c r="L308" s="6" t="s">
        <v>1344</v>
      </c>
      <c r="M308" s="92">
        <v>0.45500000000000002</v>
      </c>
      <c r="N308" s="111" t="s">
        <v>2000</v>
      </c>
    </row>
    <row r="309" spans="1:14" x14ac:dyDescent="0.25">
      <c r="A309" s="6" t="s">
        <v>2002</v>
      </c>
      <c r="B309" s="6">
        <v>2</v>
      </c>
      <c r="C309" s="6">
        <v>31486551</v>
      </c>
      <c r="D309" s="174">
        <v>78.06</v>
      </c>
      <c r="E309" s="109" t="s">
        <v>29</v>
      </c>
      <c r="F309" s="109" t="s">
        <v>23</v>
      </c>
      <c r="G309" s="148">
        <v>-5.4209E-2</v>
      </c>
      <c r="H309" s="8">
        <v>2.9826040354369002E-3</v>
      </c>
      <c r="I309" s="92">
        <v>8.1343199999999996E-74</v>
      </c>
      <c r="J309" s="3"/>
      <c r="K309" s="9">
        <v>1.01034</v>
      </c>
      <c r="L309" s="6" t="s">
        <v>1344</v>
      </c>
      <c r="M309" s="92">
        <v>0.49299999999999999</v>
      </c>
      <c r="N309" s="111" t="s">
        <v>2003</v>
      </c>
    </row>
    <row r="310" spans="1:14" x14ac:dyDescent="0.25">
      <c r="A310" s="6" t="s">
        <v>2004</v>
      </c>
      <c r="B310" s="6">
        <v>2</v>
      </c>
      <c r="C310" s="6">
        <v>31561567</v>
      </c>
      <c r="D310" s="174">
        <v>57.13</v>
      </c>
      <c r="E310" s="109" t="s">
        <v>29</v>
      </c>
      <c r="F310" s="109" t="s">
        <v>28</v>
      </c>
      <c r="G310" s="148">
        <v>-5.1448300000000002E-2</v>
      </c>
      <c r="H310" s="8">
        <v>3.2889688565469902E-3</v>
      </c>
      <c r="I310" s="92">
        <v>3.72684E-55</v>
      </c>
      <c r="J310" s="3"/>
      <c r="K310" s="9">
        <v>0.98516000000000004</v>
      </c>
      <c r="L310" s="6" t="s">
        <v>1282</v>
      </c>
      <c r="M310" s="92">
        <v>0.23400000000000001</v>
      </c>
      <c r="N310" s="111" t="s">
        <v>2003</v>
      </c>
    </row>
    <row r="311" spans="1:14" x14ac:dyDescent="0.25">
      <c r="A311" s="6" t="s">
        <v>2005</v>
      </c>
      <c r="B311" s="6">
        <v>2</v>
      </c>
      <c r="C311" s="6">
        <v>31568349</v>
      </c>
      <c r="D311" s="174">
        <v>3.923</v>
      </c>
      <c r="E311" s="109" t="s">
        <v>24</v>
      </c>
      <c r="F311" s="109" t="s">
        <v>23</v>
      </c>
      <c r="G311" s="148">
        <v>2.92264E-2</v>
      </c>
      <c r="H311" s="8">
        <v>4.3393076253219302E-3</v>
      </c>
      <c r="I311" s="92">
        <v>1.63628E-11</v>
      </c>
      <c r="J311" s="3"/>
      <c r="K311" s="9">
        <v>0.98241000000000001</v>
      </c>
      <c r="L311" s="6" t="s">
        <v>6982</v>
      </c>
      <c r="M311" s="92">
        <v>0.60099999999999998</v>
      </c>
      <c r="N311" s="111" t="s">
        <v>2003</v>
      </c>
    </row>
    <row r="312" spans="1:14" x14ac:dyDescent="0.25">
      <c r="A312" s="6" t="s">
        <v>2006</v>
      </c>
      <c r="B312" s="6">
        <v>2</v>
      </c>
      <c r="C312" s="6">
        <v>31674311</v>
      </c>
      <c r="D312" s="174">
        <v>97.55</v>
      </c>
      <c r="E312" s="109" t="s">
        <v>24</v>
      </c>
      <c r="F312" s="109" t="s">
        <v>29</v>
      </c>
      <c r="G312" s="148">
        <v>3.55006E-2</v>
      </c>
      <c r="H312" s="8">
        <v>6.1299519591177E-3</v>
      </c>
      <c r="I312" s="92">
        <v>6.9829500000000002E-9</v>
      </c>
      <c r="J312" s="3"/>
      <c r="K312" s="9">
        <v>0.99658999999999998</v>
      </c>
      <c r="L312" s="6" t="s">
        <v>6983</v>
      </c>
      <c r="M312" s="92">
        <v>0.94399999999999995</v>
      </c>
      <c r="N312" s="111" t="s">
        <v>2003</v>
      </c>
    </row>
    <row r="313" spans="1:14" x14ac:dyDescent="0.25">
      <c r="A313" s="6" t="s">
        <v>2007</v>
      </c>
      <c r="B313" s="6">
        <v>2</v>
      </c>
      <c r="C313" s="6">
        <v>31768012</v>
      </c>
      <c r="D313" s="174">
        <v>9.3369999999999997</v>
      </c>
      <c r="E313" s="109" t="s">
        <v>29</v>
      </c>
      <c r="F313" s="109" t="s">
        <v>23</v>
      </c>
      <c r="G313" s="148">
        <v>-0.11658200000000001</v>
      </c>
      <c r="H313" s="8">
        <v>6.4715014182721298E-3</v>
      </c>
      <c r="I313" s="92">
        <v>1.4945399999999999E-72</v>
      </c>
      <c r="J313" s="3"/>
      <c r="K313" s="9">
        <v>1.01457</v>
      </c>
      <c r="L313" s="6" t="s">
        <v>6962</v>
      </c>
      <c r="M313" s="92">
        <v>0.49</v>
      </c>
      <c r="N313" s="111" t="s">
        <v>2003</v>
      </c>
    </row>
    <row r="314" spans="1:14" x14ac:dyDescent="0.25">
      <c r="A314" s="6" t="s">
        <v>2008</v>
      </c>
      <c r="B314" s="6">
        <v>2</v>
      </c>
      <c r="C314" s="6">
        <v>31987866</v>
      </c>
      <c r="D314" s="174">
        <v>80.820000000000007</v>
      </c>
      <c r="E314" s="109" t="s">
        <v>29</v>
      </c>
      <c r="F314" s="109" t="s">
        <v>23</v>
      </c>
      <c r="G314" s="148">
        <v>-1.7495799999999999E-2</v>
      </c>
      <c r="H314" s="8">
        <v>2.6173912038868399E-3</v>
      </c>
      <c r="I314" s="92">
        <v>2.3180600000000002E-11</v>
      </c>
      <c r="J314" s="3"/>
      <c r="K314" s="9">
        <v>1.00281</v>
      </c>
      <c r="L314" s="6" t="s">
        <v>1280</v>
      </c>
      <c r="M314" s="92">
        <v>0.86099999999999999</v>
      </c>
      <c r="N314" s="111" t="s">
        <v>2009</v>
      </c>
    </row>
    <row r="315" spans="1:14" x14ac:dyDescent="0.25">
      <c r="A315" s="6" t="s">
        <v>2010</v>
      </c>
      <c r="B315" s="6">
        <v>2</v>
      </c>
      <c r="C315" s="6">
        <v>32510976</v>
      </c>
      <c r="D315" s="174">
        <v>68.81</v>
      </c>
      <c r="E315" s="109" t="s">
        <v>29</v>
      </c>
      <c r="F315" s="109" t="s">
        <v>28</v>
      </c>
      <c r="G315" s="148">
        <v>5.4008899999999999E-2</v>
      </c>
      <c r="H315" s="8">
        <v>2.7926291135799601E-3</v>
      </c>
      <c r="I315" s="92">
        <v>2.4841699999999998E-83</v>
      </c>
      <c r="J315" s="3"/>
      <c r="K315" s="9">
        <v>1.00332</v>
      </c>
      <c r="L315" s="6" t="s">
        <v>1270</v>
      </c>
      <c r="M315" s="92">
        <v>0.81</v>
      </c>
      <c r="N315" s="111" t="s">
        <v>2011</v>
      </c>
    </row>
    <row r="316" spans="1:14" x14ac:dyDescent="0.25">
      <c r="A316" s="6" t="s">
        <v>2012</v>
      </c>
      <c r="B316" s="6">
        <v>2</v>
      </c>
      <c r="C316" s="6">
        <v>32708028</v>
      </c>
      <c r="D316" s="174">
        <v>77.58</v>
      </c>
      <c r="E316" s="109" t="s">
        <v>29</v>
      </c>
      <c r="F316" s="109" t="s">
        <v>23</v>
      </c>
      <c r="G316" s="148">
        <v>-5.0829600000000003E-2</v>
      </c>
      <c r="H316" s="8">
        <v>3.4310747972384199E-3</v>
      </c>
      <c r="I316" s="92">
        <v>1.18094E-49</v>
      </c>
      <c r="J316" s="3"/>
      <c r="K316" s="9">
        <v>0.98931500000000006</v>
      </c>
      <c r="L316" s="6" t="s">
        <v>1265</v>
      </c>
      <c r="M316" s="92">
        <v>0.47799999999999998</v>
      </c>
      <c r="N316" s="111" t="s">
        <v>2013</v>
      </c>
    </row>
    <row r="317" spans="1:14" x14ac:dyDescent="0.25">
      <c r="A317" s="6" t="s">
        <v>2014</v>
      </c>
      <c r="B317" s="6">
        <v>2</v>
      </c>
      <c r="C317" s="6">
        <v>32756898</v>
      </c>
      <c r="D317" s="174">
        <v>42.15</v>
      </c>
      <c r="E317" s="109" t="s">
        <v>29</v>
      </c>
      <c r="F317" s="109" t="s">
        <v>28</v>
      </c>
      <c r="G317" s="148">
        <v>2.3912900000000001E-2</v>
      </c>
      <c r="H317" s="8">
        <v>1.7630167419277101E-3</v>
      </c>
      <c r="I317" s="92">
        <v>6.5800999999999997E-42</v>
      </c>
      <c r="J317" s="3"/>
      <c r="K317" s="9">
        <v>0.99303900000000001</v>
      </c>
      <c r="L317" s="6" t="s">
        <v>647</v>
      </c>
      <c r="M317" s="92">
        <v>0.57899999999999996</v>
      </c>
      <c r="N317" s="111" t="s">
        <v>2013</v>
      </c>
    </row>
    <row r="318" spans="1:14" x14ac:dyDescent="0.25">
      <c r="A318" s="6" t="s">
        <v>2015</v>
      </c>
      <c r="B318" s="6">
        <v>2</v>
      </c>
      <c r="C318" s="6">
        <v>32857091</v>
      </c>
      <c r="D318" s="174">
        <v>22.42</v>
      </c>
      <c r="E318" s="109" t="s">
        <v>24</v>
      </c>
      <c r="F318" s="109" t="s">
        <v>23</v>
      </c>
      <c r="G318" s="148">
        <v>-3.7253700000000001E-2</v>
      </c>
      <c r="H318" s="8">
        <v>2.9356405623849999E-3</v>
      </c>
      <c r="I318" s="92">
        <v>6.7062799999999998E-37</v>
      </c>
      <c r="J318" s="3"/>
      <c r="K318" s="9">
        <v>1.00759</v>
      </c>
      <c r="L318" s="6" t="s">
        <v>1344</v>
      </c>
      <c r="M318" s="92">
        <v>0.61199999999999999</v>
      </c>
      <c r="N318" s="111" t="s">
        <v>2016</v>
      </c>
    </row>
    <row r="319" spans="1:14" x14ac:dyDescent="0.25">
      <c r="A319" s="6" t="s">
        <v>2017</v>
      </c>
      <c r="B319" s="6">
        <v>2</v>
      </c>
      <c r="C319" s="6">
        <v>32993072</v>
      </c>
      <c r="D319" s="174">
        <v>92.557000000000002</v>
      </c>
      <c r="E319" s="109" t="s">
        <v>24</v>
      </c>
      <c r="F319" s="109" t="s">
        <v>23</v>
      </c>
      <c r="G319" s="148">
        <v>1.9060199999999999E-2</v>
      </c>
      <c r="H319" s="8">
        <v>3.11041773604105E-3</v>
      </c>
      <c r="I319" s="92">
        <v>8.9069700000000001E-10</v>
      </c>
      <c r="J319" s="3"/>
      <c r="K319" s="9">
        <v>1.0085</v>
      </c>
      <c r="L319" s="6" t="s">
        <v>1276</v>
      </c>
      <c r="M319" s="92">
        <v>0.72699999999999998</v>
      </c>
      <c r="N319" s="111" t="s">
        <v>2018</v>
      </c>
    </row>
    <row r="320" spans="1:14" x14ac:dyDescent="0.25">
      <c r="A320" s="6" t="s">
        <v>2019</v>
      </c>
      <c r="B320" s="6">
        <v>2</v>
      </c>
      <c r="C320" s="6">
        <v>33038840</v>
      </c>
      <c r="D320" s="174">
        <v>69.78</v>
      </c>
      <c r="E320" s="109" t="s">
        <v>29</v>
      </c>
      <c r="F320" s="109" t="s">
        <v>23</v>
      </c>
      <c r="G320" s="148">
        <v>1.4139199999999999E-2</v>
      </c>
      <c r="H320" s="8">
        <v>1.80638772031985E-3</v>
      </c>
      <c r="I320" s="92">
        <v>4.9832400000000001E-15</v>
      </c>
      <c r="J320" s="3"/>
      <c r="K320" s="9">
        <v>1.0055400000000001</v>
      </c>
      <c r="L320" s="6" t="s">
        <v>1270</v>
      </c>
      <c r="M320" s="92">
        <v>0.68500000000000005</v>
      </c>
      <c r="N320" s="111" t="s">
        <v>2018</v>
      </c>
    </row>
    <row r="321" spans="1:14" x14ac:dyDescent="0.25">
      <c r="A321" s="6" t="s">
        <v>2020</v>
      </c>
      <c r="B321" s="6">
        <v>2</v>
      </c>
      <c r="C321" s="6">
        <v>33093442</v>
      </c>
      <c r="D321" s="174">
        <v>10.71</v>
      </c>
      <c r="E321" s="109" t="s">
        <v>28</v>
      </c>
      <c r="F321" s="109" t="s">
        <v>23</v>
      </c>
      <c r="G321" s="148">
        <v>-1.8203E-2</v>
      </c>
      <c r="H321" s="8">
        <v>2.5356678812352702E-3</v>
      </c>
      <c r="I321" s="92">
        <v>7.0336599999999997E-13</v>
      </c>
      <c r="J321" s="3"/>
      <c r="K321" s="9">
        <v>0.99128700000000003</v>
      </c>
      <c r="L321" s="6" t="s">
        <v>6950</v>
      </c>
      <c r="M321" s="92">
        <v>0.65900000000000003</v>
      </c>
      <c r="N321" s="111" t="s">
        <v>2018</v>
      </c>
    </row>
    <row r="322" spans="1:14" x14ac:dyDescent="0.25">
      <c r="A322" s="6" t="s">
        <v>2021</v>
      </c>
      <c r="B322" s="6">
        <v>2</v>
      </c>
      <c r="C322" s="6">
        <v>33135781</v>
      </c>
      <c r="D322" s="174">
        <v>71.460000000000008</v>
      </c>
      <c r="E322" s="109" t="s">
        <v>28</v>
      </c>
      <c r="F322" s="109" t="s">
        <v>23</v>
      </c>
      <c r="G322" s="148">
        <v>2.7119799999999999E-2</v>
      </c>
      <c r="H322" s="8">
        <v>1.8353839666042E-3</v>
      </c>
      <c r="I322" s="92">
        <v>2.0894700000000001E-49</v>
      </c>
      <c r="J322" s="3"/>
      <c r="K322" s="9">
        <v>1.02413</v>
      </c>
      <c r="L322" s="6" t="s">
        <v>1348</v>
      </c>
      <c r="M322" s="92">
        <v>8.3599999999999994E-2</v>
      </c>
      <c r="N322" s="111" t="s">
        <v>2018</v>
      </c>
    </row>
    <row r="323" spans="1:14" x14ac:dyDescent="0.25">
      <c r="A323" s="6" t="s">
        <v>2022</v>
      </c>
      <c r="B323" s="6">
        <v>2</v>
      </c>
      <c r="C323" s="6">
        <v>33164528</v>
      </c>
      <c r="D323" s="174">
        <v>47.72</v>
      </c>
      <c r="E323" s="109" t="s">
        <v>24</v>
      </c>
      <c r="F323" s="109" t="s">
        <v>28</v>
      </c>
      <c r="G323" s="148">
        <v>-1.9568700000000001E-2</v>
      </c>
      <c r="H323" s="8">
        <v>1.4937910364403199E-3</v>
      </c>
      <c r="I323" s="92">
        <v>3.2914900000000003E-39</v>
      </c>
      <c r="J323" s="3"/>
      <c r="K323" s="9">
        <v>1.0018</v>
      </c>
      <c r="L323" s="6" t="s">
        <v>1270</v>
      </c>
      <c r="M323" s="92">
        <v>0.88400000000000001</v>
      </c>
      <c r="N323" s="111" t="s">
        <v>2018</v>
      </c>
    </row>
    <row r="324" spans="1:14" x14ac:dyDescent="0.25">
      <c r="A324" s="6" t="s">
        <v>2023</v>
      </c>
      <c r="B324" s="6">
        <v>2</v>
      </c>
      <c r="C324" s="6">
        <v>33276560</v>
      </c>
      <c r="D324" s="174">
        <v>48.61</v>
      </c>
      <c r="E324" s="109" t="s">
        <v>24</v>
      </c>
      <c r="F324" s="109" t="s">
        <v>28</v>
      </c>
      <c r="G324" s="148">
        <v>1.8291499999999999E-2</v>
      </c>
      <c r="H324" s="8">
        <v>1.57263638332246E-3</v>
      </c>
      <c r="I324" s="92">
        <v>2.86364E-31</v>
      </c>
      <c r="J324" s="3"/>
      <c r="K324" s="9">
        <v>1.0263500000000001</v>
      </c>
      <c r="L324" s="6" t="s">
        <v>1348</v>
      </c>
      <c r="M324" s="92">
        <v>3.6299999999999999E-2</v>
      </c>
      <c r="N324" s="111" t="s">
        <v>2018</v>
      </c>
    </row>
    <row r="325" spans="1:14" x14ac:dyDescent="0.25">
      <c r="A325" s="6" t="s">
        <v>2024</v>
      </c>
      <c r="B325" s="6">
        <v>2</v>
      </c>
      <c r="C325" s="6">
        <v>33279241</v>
      </c>
      <c r="D325" s="174">
        <v>96.216999999999999</v>
      </c>
      <c r="E325" s="109" t="s">
        <v>29</v>
      </c>
      <c r="F325" s="109" t="s">
        <v>28</v>
      </c>
      <c r="G325" s="148">
        <v>2.8993600000000001E-2</v>
      </c>
      <c r="H325" s="8">
        <v>3.7753922996146502E-3</v>
      </c>
      <c r="I325" s="92">
        <v>1.59554E-14</v>
      </c>
      <c r="J325" s="3"/>
      <c r="K325" s="9">
        <v>0.97057199999999999</v>
      </c>
      <c r="L325" s="6" t="s">
        <v>6984</v>
      </c>
      <c r="M325" s="92">
        <v>0.32300000000000001</v>
      </c>
      <c r="N325" s="111" t="s">
        <v>2018</v>
      </c>
    </row>
    <row r="326" spans="1:14" x14ac:dyDescent="0.25">
      <c r="A326" s="6" t="s">
        <v>2025</v>
      </c>
      <c r="B326" s="6">
        <v>2</v>
      </c>
      <c r="C326" s="6">
        <v>33388257</v>
      </c>
      <c r="D326" s="174">
        <v>33.57</v>
      </c>
      <c r="E326" s="109" t="s">
        <v>24</v>
      </c>
      <c r="F326" s="109" t="s">
        <v>28</v>
      </c>
      <c r="G326" s="148">
        <v>-1.0624E-2</v>
      </c>
      <c r="H326" s="8">
        <v>1.73569416844792E-3</v>
      </c>
      <c r="I326" s="92">
        <v>9.3051799999999999E-10</v>
      </c>
      <c r="J326" s="3"/>
      <c r="K326" s="9">
        <v>0.98645000000000005</v>
      </c>
      <c r="L326" s="6" t="s">
        <v>1282</v>
      </c>
      <c r="M326" s="92">
        <v>0.30399999999999999</v>
      </c>
      <c r="N326" s="111" t="s">
        <v>2018</v>
      </c>
    </row>
    <row r="327" spans="1:14" x14ac:dyDescent="0.25">
      <c r="A327" s="6" t="s">
        <v>2026</v>
      </c>
      <c r="B327" s="6">
        <v>2</v>
      </c>
      <c r="C327" s="6">
        <v>33590881</v>
      </c>
      <c r="D327" s="174">
        <v>78.63</v>
      </c>
      <c r="E327" s="109" t="s">
        <v>29</v>
      </c>
      <c r="F327" s="109" t="s">
        <v>28</v>
      </c>
      <c r="G327" s="148">
        <v>1.49952E-2</v>
      </c>
      <c r="H327" s="8">
        <v>1.83315975390709E-3</v>
      </c>
      <c r="I327" s="92">
        <v>2.8390400000000001E-16</v>
      </c>
      <c r="J327" s="3"/>
      <c r="K327" s="9">
        <v>1.0190999999999999</v>
      </c>
      <c r="L327" s="6" t="s">
        <v>1286</v>
      </c>
      <c r="M327" s="92">
        <v>0.215</v>
      </c>
      <c r="N327" s="111" t="s">
        <v>2027</v>
      </c>
    </row>
    <row r="328" spans="1:14" x14ac:dyDescent="0.25">
      <c r="A328" s="6" t="s">
        <v>2028</v>
      </c>
      <c r="B328" s="6">
        <v>2</v>
      </c>
      <c r="C328" s="6">
        <v>35948971</v>
      </c>
      <c r="D328" s="174">
        <v>39.979999999999997</v>
      </c>
      <c r="E328" s="109" t="s">
        <v>24</v>
      </c>
      <c r="F328" s="109" t="s">
        <v>28</v>
      </c>
      <c r="G328" s="148">
        <v>9.9707900000000002E-3</v>
      </c>
      <c r="H328" s="8">
        <v>1.49092887353921E-3</v>
      </c>
      <c r="I328" s="92">
        <v>2.2680400000000001E-11</v>
      </c>
      <c r="J328" s="3"/>
      <c r="K328" s="9">
        <v>1.0197400000000001</v>
      </c>
      <c r="L328" s="6" t="s">
        <v>1286</v>
      </c>
      <c r="M328" s="92">
        <v>0.121</v>
      </c>
      <c r="N328" s="111" t="s">
        <v>2029</v>
      </c>
    </row>
    <row r="329" spans="1:14" x14ac:dyDescent="0.25">
      <c r="A329" s="6" t="s">
        <v>2030</v>
      </c>
      <c r="B329" s="6">
        <v>2</v>
      </c>
      <c r="C329" s="6">
        <v>36541732</v>
      </c>
      <c r="D329" s="174">
        <v>32.79</v>
      </c>
      <c r="E329" s="109" t="s">
        <v>24</v>
      </c>
      <c r="F329" s="109" t="s">
        <v>23</v>
      </c>
      <c r="G329" s="148">
        <v>-1.7821799999999999E-2</v>
      </c>
      <c r="H329" s="8">
        <v>1.78579413009779E-3</v>
      </c>
      <c r="I329" s="92">
        <v>1.8691499999999999E-23</v>
      </c>
      <c r="J329" s="3"/>
      <c r="K329" s="9">
        <v>1.0071300000000001</v>
      </c>
      <c r="L329" s="6" t="s">
        <v>1270</v>
      </c>
      <c r="M329" s="92">
        <v>0.58899999999999997</v>
      </c>
      <c r="N329" s="111" t="s">
        <v>2031</v>
      </c>
    </row>
    <row r="330" spans="1:14" x14ac:dyDescent="0.25">
      <c r="A330" s="6" t="s">
        <v>2032</v>
      </c>
      <c r="B330" s="6">
        <v>2</v>
      </c>
      <c r="C330" s="6">
        <v>36556072</v>
      </c>
      <c r="D330" s="174">
        <v>31.19</v>
      </c>
      <c r="E330" s="109" t="s">
        <v>29</v>
      </c>
      <c r="F330" s="109" t="s">
        <v>28</v>
      </c>
      <c r="G330" s="148">
        <v>1.0544100000000001E-2</v>
      </c>
      <c r="H330" s="8">
        <v>1.79056287673722E-3</v>
      </c>
      <c r="I330" s="92">
        <v>3.89229E-9</v>
      </c>
      <c r="J330" s="3"/>
      <c r="K330" s="9">
        <v>0.98704999999999998</v>
      </c>
      <c r="L330" s="6" t="s">
        <v>1282</v>
      </c>
      <c r="M330" s="92">
        <v>0.33400000000000002</v>
      </c>
      <c r="N330" s="111" t="s">
        <v>2033</v>
      </c>
    </row>
    <row r="331" spans="1:14" x14ac:dyDescent="0.25">
      <c r="A331" s="6" t="s">
        <v>2034</v>
      </c>
      <c r="B331" s="6">
        <v>2</v>
      </c>
      <c r="C331" s="6">
        <v>36705350</v>
      </c>
      <c r="D331" s="174">
        <v>69.210000000000008</v>
      </c>
      <c r="E331" s="109" t="s">
        <v>24</v>
      </c>
      <c r="F331" s="109" t="s">
        <v>29</v>
      </c>
      <c r="G331" s="148">
        <v>9.6872499999999997E-3</v>
      </c>
      <c r="H331" s="8">
        <v>1.6316638928280201E-3</v>
      </c>
      <c r="I331" s="92">
        <v>2.90218E-9</v>
      </c>
      <c r="J331" s="3"/>
      <c r="K331" s="9">
        <v>1.0237700000000001</v>
      </c>
      <c r="L331" s="6" t="s">
        <v>1348</v>
      </c>
      <c r="M331" s="92">
        <v>7.8100000000000003E-2</v>
      </c>
      <c r="N331" s="111" t="s">
        <v>2035</v>
      </c>
    </row>
    <row r="332" spans="1:14" x14ac:dyDescent="0.25">
      <c r="A332" s="6" t="s">
        <v>2036</v>
      </c>
      <c r="B332" s="6">
        <v>2</v>
      </c>
      <c r="C332" s="6">
        <v>37422219</v>
      </c>
      <c r="D332" s="174">
        <v>81.99</v>
      </c>
      <c r="E332" s="109" t="s">
        <v>24</v>
      </c>
      <c r="F332" s="109" t="s">
        <v>23</v>
      </c>
      <c r="G332" s="148">
        <v>1.1712500000000001E-2</v>
      </c>
      <c r="H332" s="8">
        <v>1.92370976127452E-3</v>
      </c>
      <c r="I332" s="92">
        <v>1.13976E-9</v>
      </c>
      <c r="J332" s="3"/>
      <c r="K332" s="9">
        <v>0.97193099999999999</v>
      </c>
      <c r="L332" s="6" t="s">
        <v>1277</v>
      </c>
      <c r="M332" s="92">
        <v>8.3099999999999993E-2</v>
      </c>
      <c r="N332" s="111" t="s">
        <v>2037</v>
      </c>
    </row>
    <row r="333" spans="1:14" x14ac:dyDescent="0.25">
      <c r="A333" s="6" t="s">
        <v>2038</v>
      </c>
      <c r="B333" s="6">
        <v>2</v>
      </c>
      <c r="C333" s="6">
        <v>37636440</v>
      </c>
      <c r="D333" s="174">
        <v>30.19</v>
      </c>
      <c r="E333" s="109" t="s">
        <v>28</v>
      </c>
      <c r="F333" s="109" t="s">
        <v>23</v>
      </c>
      <c r="G333" s="148">
        <v>1.0331399999999999E-2</v>
      </c>
      <c r="H333" s="8">
        <v>1.6711429682591101E-3</v>
      </c>
      <c r="I333" s="92">
        <v>6.3199999999999999E-10</v>
      </c>
      <c r="J333" s="3"/>
      <c r="K333" s="9">
        <v>1.0193000000000001</v>
      </c>
      <c r="L333" s="6" t="s">
        <v>1286</v>
      </c>
      <c r="M333" s="92">
        <v>0.153</v>
      </c>
      <c r="N333" s="111" t="s">
        <v>2039</v>
      </c>
    </row>
    <row r="334" spans="1:14" x14ac:dyDescent="0.25">
      <c r="A334" s="6" t="s">
        <v>2040</v>
      </c>
      <c r="B334" s="6">
        <v>2</v>
      </c>
      <c r="C334" s="6">
        <v>37733470</v>
      </c>
      <c r="D334" s="174">
        <v>91.283000000000001</v>
      </c>
      <c r="E334" s="109" t="s">
        <v>24</v>
      </c>
      <c r="F334" s="109" t="s">
        <v>29</v>
      </c>
      <c r="G334" s="148">
        <v>-3.7204099999999997E-2</v>
      </c>
      <c r="H334" s="8">
        <v>2.74404920865778E-3</v>
      </c>
      <c r="I334" s="92">
        <v>7.0947900000000005E-42</v>
      </c>
      <c r="J334" s="3"/>
      <c r="K334" s="9">
        <v>0.97534299999999996</v>
      </c>
      <c r="L334" s="6" t="s">
        <v>6957</v>
      </c>
      <c r="M334" s="92">
        <v>0.23799999999999999</v>
      </c>
      <c r="N334" s="111" t="s">
        <v>2039</v>
      </c>
    </row>
    <row r="335" spans="1:14" x14ac:dyDescent="0.25">
      <c r="A335" s="6" t="s">
        <v>2041</v>
      </c>
      <c r="B335" s="6">
        <v>2</v>
      </c>
      <c r="C335" s="6">
        <v>37772766</v>
      </c>
      <c r="D335" s="174">
        <v>76.3</v>
      </c>
      <c r="E335" s="109" t="s">
        <v>24</v>
      </c>
      <c r="F335" s="109" t="s">
        <v>23</v>
      </c>
      <c r="G335" s="148">
        <v>2.0535999999999999E-2</v>
      </c>
      <c r="H335" s="8">
        <v>1.9425946111334301E-3</v>
      </c>
      <c r="I335" s="92">
        <v>4.0428900000000002E-26</v>
      </c>
      <c r="J335" s="3"/>
      <c r="K335" s="9">
        <v>1.00101</v>
      </c>
      <c r="L335" s="6" t="s">
        <v>1280</v>
      </c>
      <c r="M335" s="92">
        <v>0.94699999999999995</v>
      </c>
      <c r="N335" s="111" t="s">
        <v>2042</v>
      </c>
    </row>
    <row r="336" spans="1:14" x14ac:dyDescent="0.25">
      <c r="A336" s="6" t="s">
        <v>2043</v>
      </c>
      <c r="B336" s="6">
        <v>2</v>
      </c>
      <c r="C336" s="6">
        <v>37778117</v>
      </c>
      <c r="D336" s="174">
        <v>11.82</v>
      </c>
      <c r="E336" s="109" t="s">
        <v>24</v>
      </c>
      <c r="F336" s="109" t="s">
        <v>23</v>
      </c>
      <c r="G336" s="148">
        <v>-1.3675100000000001E-2</v>
      </c>
      <c r="H336" s="8">
        <v>2.3540952783377101E-3</v>
      </c>
      <c r="I336" s="92">
        <v>6.2821500000000003E-9</v>
      </c>
      <c r="J336" s="3"/>
      <c r="K336" s="9">
        <v>1.00499</v>
      </c>
      <c r="L336" s="6" t="s">
        <v>1272</v>
      </c>
      <c r="M336" s="92">
        <v>0.79700000000000004</v>
      </c>
      <c r="N336" s="111" t="s">
        <v>2042</v>
      </c>
    </row>
    <row r="337" spans="1:14" x14ac:dyDescent="0.25">
      <c r="A337" s="6" t="s">
        <v>2044</v>
      </c>
      <c r="B337" s="6">
        <v>2</v>
      </c>
      <c r="C337" s="6">
        <v>37888051</v>
      </c>
      <c r="D337" s="174">
        <v>61.28</v>
      </c>
      <c r="E337" s="109" t="s">
        <v>29</v>
      </c>
      <c r="F337" s="109" t="s">
        <v>28</v>
      </c>
      <c r="G337" s="148">
        <v>-1.20781E-2</v>
      </c>
      <c r="H337" s="8">
        <v>1.57268466926139E-3</v>
      </c>
      <c r="I337" s="92">
        <v>1.5918199999999999E-14</v>
      </c>
      <c r="J337" s="3"/>
      <c r="K337" s="9">
        <v>0.97883799999999999</v>
      </c>
      <c r="L337" s="6" t="s">
        <v>1347</v>
      </c>
      <c r="M337" s="92">
        <v>9.5399999999999999E-2</v>
      </c>
      <c r="N337" s="111" t="s">
        <v>2042</v>
      </c>
    </row>
    <row r="338" spans="1:14" x14ac:dyDescent="0.25">
      <c r="A338" s="6" t="s">
        <v>2045</v>
      </c>
      <c r="B338" s="6">
        <v>2</v>
      </c>
      <c r="C338" s="6">
        <v>38326311</v>
      </c>
      <c r="D338" s="174">
        <v>29.37</v>
      </c>
      <c r="E338" s="109" t="s">
        <v>29</v>
      </c>
      <c r="F338" s="109" t="s">
        <v>28</v>
      </c>
      <c r="G338" s="148">
        <v>1.0262200000000001E-2</v>
      </c>
      <c r="H338" s="8">
        <v>1.74398150411074E-3</v>
      </c>
      <c r="I338" s="92">
        <v>3.9961800000000002E-9</v>
      </c>
      <c r="J338" s="3"/>
      <c r="K338" s="9">
        <v>1.0001599999999999</v>
      </c>
      <c r="L338" s="6" t="s">
        <v>1280</v>
      </c>
      <c r="M338" s="92">
        <v>0.99099999999999999</v>
      </c>
      <c r="N338" s="111" t="s">
        <v>2046</v>
      </c>
    </row>
    <row r="339" spans="1:14" x14ac:dyDescent="0.25">
      <c r="A339" s="6" t="s">
        <v>2047</v>
      </c>
      <c r="B339" s="6">
        <v>2</v>
      </c>
      <c r="C339" s="6">
        <v>39329643</v>
      </c>
      <c r="D339" s="174">
        <v>84.13000000000001</v>
      </c>
      <c r="E339" s="109" t="s">
        <v>29</v>
      </c>
      <c r="F339" s="109" t="s">
        <v>28</v>
      </c>
      <c r="G339" s="148">
        <v>-1.3783699999999999E-2</v>
      </c>
      <c r="H339" s="8">
        <v>1.97041659367012E-3</v>
      </c>
      <c r="I339" s="92">
        <v>2.64649E-12</v>
      </c>
      <c r="J339" s="3"/>
      <c r="K339" s="9">
        <v>1.0124</v>
      </c>
      <c r="L339" s="6" t="s">
        <v>1279</v>
      </c>
      <c r="M339" s="92">
        <v>0.46</v>
      </c>
      <c r="N339" s="111" t="s">
        <v>2048</v>
      </c>
    </row>
    <row r="340" spans="1:14" x14ac:dyDescent="0.25">
      <c r="A340" s="6" t="s">
        <v>2049</v>
      </c>
      <c r="B340" s="6">
        <v>2</v>
      </c>
      <c r="C340" s="6">
        <v>40627755</v>
      </c>
      <c r="D340" s="174">
        <v>52.82</v>
      </c>
      <c r="E340" s="109" t="s">
        <v>29</v>
      </c>
      <c r="F340" s="109" t="s">
        <v>23</v>
      </c>
      <c r="G340" s="148">
        <v>-8.3484600000000003E-3</v>
      </c>
      <c r="H340" s="8">
        <v>1.4210085595667301E-3</v>
      </c>
      <c r="I340" s="92">
        <v>4.2278099999999997E-9</v>
      </c>
      <c r="J340" s="3"/>
      <c r="K340" s="9">
        <v>1.0128999999999999</v>
      </c>
      <c r="L340" s="6" t="s">
        <v>1271</v>
      </c>
      <c r="M340" s="92">
        <v>0.30399999999999999</v>
      </c>
      <c r="N340" s="111" t="s">
        <v>2050</v>
      </c>
    </row>
    <row r="341" spans="1:14" x14ac:dyDescent="0.25">
      <c r="A341" s="6" t="s">
        <v>2051</v>
      </c>
      <c r="B341" s="6">
        <v>2</v>
      </c>
      <c r="C341" s="6">
        <v>41954923</v>
      </c>
      <c r="D341" s="174">
        <v>77.81</v>
      </c>
      <c r="E341" s="109" t="s">
        <v>29</v>
      </c>
      <c r="F341" s="109" t="s">
        <v>28</v>
      </c>
      <c r="G341" s="148">
        <v>1.2318900000000001E-2</v>
      </c>
      <c r="H341" s="8">
        <v>1.7463131007668599E-3</v>
      </c>
      <c r="I341" s="92">
        <v>1.73555E-12</v>
      </c>
      <c r="J341" s="3"/>
      <c r="K341" s="9">
        <v>1.03477</v>
      </c>
      <c r="L341" s="6" t="s">
        <v>646</v>
      </c>
      <c r="M341" s="92">
        <v>2.0899999999999998E-2</v>
      </c>
      <c r="N341" s="111" t="s">
        <v>2052</v>
      </c>
    </row>
    <row r="342" spans="1:14" x14ac:dyDescent="0.25">
      <c r="A342" s="6" t="s">
        <v>2053</v>
      </c>
      <c r="B342" s="6">
        <v>2</v>
      </c>
      <c r="C342" s="6">
        <v>42422524</v>
      </c>
      <c r="D342" s="174">
        <v>13.36</v>
      </c>
      <c r="E342" s="109" t="s">
        <v>29</v>
      </c>
      <c r="F342" s="109" t="s">
        <v>28</v>
      </c>
      <c r="G342" s="148">
        <v>-2.3598899999999999E-2</v>
      </c>
      <c r="H342" s="8">
        <v>2.1814445169524798E-3</v>
      </c>
      <c r="I342" s="92">
        <v>2.8283599999999999E-27</v>
      </c>
      <c r="J342" s="3"/>
      <c r="K342" s="9">
        <v>1.0241899999999999</v>
      </c>
      <c r="L342" s="6" t="s">
        <v>6965</v>
      </c>
      <c r="M342" s="92">
        <v>0.19800000000000001</v>
      </c>
      <c r="N342" s="111" t="s">
        <v>2054</v>
      </c>
    </row>
    <row r="343" spans="1:14" x14ac:dyDescent="0.25">
      <c r="A343" s="6" t="s">
        <v>2055</v>
      </c>
      <c r="B343" s="6">
        <v>2</v>
      </c>
      <c r="C343" s="6">
        <v>42919718</v>
      </c>
      <c r="D343" s="174">
        <v>56.169999999999995</v>
      </c>
      <c r="E343" s="109" t="s">
        <v>24</v>
      </c>
      <c r="F343" s="109" t="s">
        <v>28</v>
      </c>
      <c r="G343" s="148">
        <v>8.6445099999999993E-3</v>
      </c>
      <c r="H343" s="8">
        <v>1.44125873405666E-3</v>
      </c>
      <c r="I343" s="92">
        <v>1.9989899999999999E-9</v>
      </c>
      <c r="J343" s="3"/>
      <c r="K343" s="9">
        <v>0.99623399999999995</v>
      </c>
      <c r="L343" s="6" t="s">
        <v>647</v>
      </c>
      <c r="M343" s="92">
        <v>0.76400000000000001</v>
      </c>
      <c r="N343" s="111" t="s">
        <v>2056</v>
      </c>
    </row>
    <row r="344" spans="1:14" x14ac:dyDescent="0.25">
      <c r="A344" s="6" t="s">
        <v>2057</v>
      </c>
      <c r="B344" s="6">
        <v>2</v>
      </c>
      <c r="C344" s="6">
        <v>43195418</v>
      </c>
      <c r="D344" s="174">
        <v>49.059999999999995</v>
      </c>
      <c r="E344" s="109" t="s">
        <v>24</v>
      </c>
      <c r="F344" s="109" t="s">
        <v>23</v>
      </c>
      <c r="G344" s="148">
        <v>1.0523899999999999E-2</v>
      </c>
      <c r="H344" s="8">
        <v>1.4262989109339499E-3</v>
      </c>
      <c r="I344" s="92">
        <v>1.60122E-13</v>
      </c>
      <c r="J344" s="3"/>
      <c r="K344" s="9">
        <v>0.99651999999999996</v>
      </c>
      <c r="L344" s="6" t="s">
        <v>647</v>
      </c>
      <c r="M344" s="92">
        <v>0.78100000000000003</v>
      </c>
      <c r="N344" s="111" t="s">
        <v>2058</v>
      </c>
    </row>
    <row r="345" spans="1:14" x14ac:dyDescent="0.25">
      <c r="A345" s="6" t="s">
        <v>2059</v>
      </c>
      <c r="B345" s="6">
        <v>2</v>
      </c>
      <c r="C345" s="6">
        <v>43526774</v>
      </c>
      <c r="D345" s="174">
        <v>89.23</v>
      </c>
      <c r="E345" s="109" t="s">
        <v>24</v>
      </c>
      <c r="F345" s="109" t="s">
        <v>28</v>
      </c>
      <c r="G345" s="148">
        <v>-2.4009699999999998E-2</v>
      </c>
      <c r="H345" s="8">
        <v>3.0774202515558E-3</v>
      </c>
      <c r="I345" s="92">
        <v>6.0985900000000004E-15</v>
      </c>
      <c r="J345" s="3"/>
      <c r="K345" s="9">
        <v>1.0262</v>
      </c>
      <c r="L345" s="6" t="s">
        <v>1345</v>
      </c>
      <c r="M345" s="92">
        <v>0.20300000000000001</v>
      </c>
      <c r="N345" s="111" t="s">
        <v>875</v>
      </c>
    </row>
    <row r="346" spans="1:14" x14ac:dyDescent="0.25">
      <c r="A346" s="6" t="s">
        <v>2060</v>
      </c>
      <c r="B346" s="6">
        <v>2</v>
      </c>
      <c r="C346" s="6">
        <v>43653350</v>
      </c>
      <c r="D346" s="174">
        <v>83.08</v>
      </c>
      <c r="E346" s="109" t="s">
        <v>24</v>
      </c>
      <c r="F346" s="109" t="s">
        <v>23</v>
      </c>
      <c r="G346" s="148">
        <v>-1.31789E-2</v>
      </c>
      <c r="H346" s="8">
        <v>2.0080901232852901E-3</v>
      </c>
      <c r="I346" s="92">
        <v>5.2770300000000001E-11</v>
      </c>
      <c r="J346" s="3"/>
      <c r="K346" s="9">
        <v>0.98838599999999999</v>
      </c>
      <c r="L346" s="6" t="s">
        <v>1265</v>
      </c>
      <c r="M346" s="92">
        <v>0.48399999999999999</v>
      </c>
      <c r="N346" s="111" t="s">
        <v>2061</v>
      </c>
    </row>
    <row r="347" spans="1:14" x14ac:dyDescent="0.25">
      <c r="A347" s="6" t="s">
        <v>2062</v>
      </c>
      <c r="B347" s="6">
        <v>2</v>
      </c>
      <c r="C347" s="6">
        <v>43708307</v>
      </c>
      <c r="D347" s="174">
        <v>10.42</v>
      </c>
      <c r="E347" s="109" t="s">
        <v>24</v>
      </c>
      <c r="F347" s="109" t="s">
        <v>23</v>
      </c>
      <c r="G347" s="148">
        <v>1.44206E-2</v>
      </c>
      <c r="H347" s="8">
        <v>2.4793088191885498E-3</v>
      </c>
      <c r="I347" s="92">
        <v>6.0136E-9</v>
      </c>
      <c r="J347" s="3"/>
      <c r="K347" s="9">
        <v>0.99839999999999995</v>
      </c>
      <c r="L347" s="6" t="s">
        <v>6942</v>
      </c>
      <c r="M347" s="92">
        <v>0.93700000000000006</v>
      </c>
      <c r="N347" s="111" t="s">
        <v>2061</v>
      </c>
    </row>
    <row r="348" spans="1:14" x14ac:dyDescent="0.25">
      <c r="A348" s="6" t="s">
        <v>2063</v>
      </c>
      <c r="B348" s="6">
        <v>2</v>
      </c>
      <c r="C348" s="6">
        <v>44161475</v>
      </c>
      <c r="D348" s="174">
        <v>79.679999999999993</v>
      </c>
      <c r="E348" s="109" t="s">
        <v>24</v>
      </c>
      <c r="F348" s="109" t="s">
        <v>23</v>
      </c>
      <c r="G348" s="148">
        <v>-2.1439099999999999E-2</v>
      </c>
      <c r="H348" s="8">
        <v>2.0894036045305E-3</v>
      </c>
      <c r="I348" s="92">
        <v>1.0574899999999999E-24</v>
      </c>
      <c r="J348" s="3"/>
      <c r="K348" s="9">
        <v>1.03173</v>
      </c>
      <c r="L348" s="6" t="s">
        <v>6945</v>
      </c>
      <c r="M348" s="92">
        <v>4.5900000000000003E-2</v>
      </c>
      <c r="N348" s="111" t="s">
        <v>2064</v>
      </c>
    </row>
    <row r="349" spans="1:14" x14ac:dyDescent="0.25">
      <c r="A349" s="6" t="s">
        <v>2065</v>
      </c>
      <c r="B349" s="6">
        <v>2</v>
      </c>
      <c r="C349" s="6">
        <v>44547916</v>
      </c>
      <c r="D349" s="174">
        <v>74.009999999999991</v>
      </c>
      <c r="E349" s="109" t="s">
        <v>28</v>
      </c>
      <c r="F349" s="109" t="s">
        <v>23</v>
      </c>
      <c r="G349" s="148">
        <v>-1.36191E-2</v>
      </c>
      <c r="H349" s="8">
        <v>1.8821409149730899E-3</v>
      </c>
      <c r="I349" s="92">
        <v>4.6224100000000003E-13</v>
      </c>
      <c r="J349" s="3"/>
      <c r="K349" s="9">
        <v>1.01376</v>
      </c>
      <c r="L349" s="6" t="s">
        <v>1271</v>
      </c>
      <c r="M349" s="92">
        <v>0.33300000000000002</v>
      </c>
      <c r="N349" s="111" t="s">
        <v>2066</v>
      </c>
    </row>
    <row r="350" spans="1:14" x14ac:dyDescent="0.25">
      <c r="A350" s="6" t="s">
        <v>2067</v>
      </c>
      <c r="B350" s="6">
        <v>2</v>
      </c>
      <c r="C350" s="6">
        <v>44725115</v>
      </c>
      <c r="D350" s="174">
        <v>73.290000000000006</v>
      </c>
      <c r="E350" s="109" t="s">
        <v>28</v>
      </c>
      <c r="F350" s="109" t="s">
        <v>23</v>
      </c>
      <c r="G350" s="148">
        <v>1.1170299999999999E-2</v>
      </c>
      <c r="H350" s="8">
        <v>1.7606856771513E-3</v>
      </c>
      <c r="I350" s="92">
        <v>2.23454E-10</v>
      </c>
      <c r="J350" s="3"/>
      <c r="K350" s="9">
        <v>1.00451</v>
      </c>
      <c r="L350" s="6" t="s">
        <v>1270</v>
      </c>
      <c r="M350" s="92">
        <v>0.751</v>
      </c>
      <c r="N350" s="111" t="s">
        <v>2066</v>
      </c>
    </row>
    <row r="351" spans="1:14" x14ac:dyDescent="0.25">
      <c r="A351" s="6" t="s">
        <v>2068</v>
      </c>
      <c r="B351" s="6">
        <v>2</v>
      </c>
      <c r="C351" s="6">
        <v>44731375</v>
      </c>
      <c r="D351" s="174">
        <v>16.25</v>
      </c>
      <c r="E351" s="109" t="s">
        <v>29</v>
      </c>
      <c r="F351" s="109" t="s">
        <v>28</v>
      </c>
      <c r="G351" s="148">
        <v>2.20313E-2</v>
      </c>
      <c r="H351" s="8">
        <v>2.0465025242804502E-3</v>
      </c>
      <c r="I351" s="92">
        <v>5.0174799999999997E-27</v>
      </c>
      <c r="J351" s="3"/>
      <c r="K351" s="9">
        <v>1.01345</v>
      </c>
      <c r="L351" s="6" t="s">
        <v>1279</v>
      </c>
      <c r="M351" s="92">
        <v>0.44</v>
      </c>
      <c r="N351" s="111" t="s">
        <v>2066</v>
      </c>
    </row>
    <row r="352" spans="1:14" x14ac:dyDescent="0.25">
      <c r="A352" s="6" t="s">
        <v>2069</v>
      </c>
      <c r="B352" s="6">
        <v>2</v>
      </c>
      <c r="C352" s="6">
        <v>45474976</v>
      </c>
      <c r="D352" s="174">
        <v>8.25</v>
      </c>
      <c r="E352" s="109" t="s">
        <v>28</v>
      </c>
      <c r="F352" s="109" t="s">
        <v>23</v>
      </c>
      <c r="G352" s="148">
        <v>-1.98914E-2</v>
      </c>
      <c r="H352" s="8">
        <v>2.7023586748693498E-3</v>
      </c>
      <c r="I352" s="92">
        <v>1.82873E-13</v>
      </c>
      <c r="J352" s="3"/>
      <c r="K352" s="9">
        <v>0.96389999999999998</v>
      </c>
      <c r="L352" s="6" t="s">
        <v>6985</v>
      </c>
      <c r="M352" s="92">
        <v>0.113</v>
      </c>
      <c r="N352" s="111" t="s">
        <v>2070</v>
      </c>
    </row>
    <row r="353" spans="1:14" x14ac:dyDescent="0.25">
      <c r="A353" s="6" t="s">
        <v>2071</v>
      </c>
      <c r="B353" s="6">
        <v>2</v>
      </c>
      <c r="C353" s="6">
        <v>45652983</v>
      </c>
      <c r="D353" s="174">
        <v>29.080000000000002</v>
      </c>
      <c r="E353" s="109" t="s">
        <v>28</v>
      </c>
      <c r="F353" s="109" t="s">
        <v>23</v>
      </c>
      <c r="G353" s="148">
        <v>-1.29333E-2</v>
      </c>
      <c r="H353" s="8">
        <v>1.7163523595271301E-3</v>
      </c>
      <c r="I353" s="92">
        <v>4.8706100000000003E-14</v>
      </c>
      <c r="J353" s="3"/>
      <c r="K353" s="9">
        <v>0.97196000000000005</v>
      </c>
      <c r="L353" s="6" t="s">
        <v>1347</v>
      </c>
      <c r="M353" s="92">
        <v>3.7100000000000001E-2</v>
      </c>
      <c r="N353" s="111" t="s">
        <v>711</v>
      </c>
    </row>
    <row r="354" spans="1:14" x14ac:dyDescent="0.25">
      <c r="A354" s="6" t="s">
        <v>2072</v>
      </c>
      <c r="B354" s="6">
        <v>2</v>
      </c>
      <c r="C354" s="6">
        <v>45947279</v>
      </c>
      <c r="D354" s="174">
        <v>30.86</v>
      </c>
      <c r="E354" s="109" t="s">
        <v>29</v>
      </c>
      <c r="F354" s="109" t="s">
        <v>28</v>
      </c>
      <c r="G354" s="148">
        <v>-1.12333E-2</v>
      </c>
      <c r="H354" s="8">
        <v>1.54363061011895E-3</v>
      </c>
      <c r="I354" s="92">
        <v>3.4083400000000001E-13</v>
      </c>
      <c r="J354" s="3"/>
      <c r="K354" s="9">
        <v>0.99465899999999996</v>
      </c>
      <c r="L354" s="6" t="s">
        <v>647</v>
      </c>
      <c r="M354" s="92">
        <v>0.68799999999999994</v>
      </c>
      <c r="N354" s="111" t="s">
        <v>711</v>
      </c>
    </row>
    <row r="355" spans="1:14" x14ac:dyDescent="0.25">
      <c r="A355" s="6" t="s">
        <v>2073</v>
      </c>
      <c r="B355" s="6">
        <v>2</v>
      </c>
      <c r="C355" s="6">
        <v>46298957</v>
      </c>
      <c r="D355" s="174">
        <v>41.03</v>
      </c>
      <c r="E355" s="109" t="s">
        <v>29</v>
      </c>
      <c r="F355" s="109" t="s">
        <v>28</v>
      </c>
      <c r="G355" s="148">
        <v>9.4788800000000003E-3</v>
      </c>
      <c r="H355" s="8">
        <v>1.5290547384503E-3</v>
      </c>
      <c r="I355" s="92">
        <v>5.6759400000000004E-10</v>
      </c>
      <c r="J355" s="3"/>
      <c r="K355" s="9">
        <v>1.0054099999999999</v>
      </c>
      <c r="L355" s="6" t="s">
        <v>1270</v>
      </c>
      <c r="M355" s="92">
        <v>0.66900000000000004</v>
      </c>
      <c r="N355" s="111" t="s">
        <v>2074</v>
      </c>
    </row>
    <row r="356" spans="1:14" x14ac:dyDescent="0.25">
      <c r="A356" s="6" t="s">
        <v>2075</v>
      </c>
      <c r="B356" s="6">
        <v>2</v>
      </c>
      <c r="C356" s="6">
        <v>46694146</v>
      </c>
      <c r="D356" s="174">
        <v>35.449999999999996</v>
      </c>
      <c r="E356" s="109" t="s">
        <v>24</v>
      </c>
      <c r="F356" s="109" t="s">
        <v>23</v>
      </c>
      <c r="G356" s="148">
        <v>1.38853E-2</v>
      </c>
      <c r="H356" s="8">
        <v>1.8118168359228201E-3</v>
      </c>
      <c r="I356" s="92">
        <v>1.8059000000000001E-14</v>
      </c>
      <c r="J356" s="3"/>
      <c r="K356" s="9">
        <v>1.0141</v>
      </c>
      <c r="L356" s="6" t="s">
        <v>1271</v>
      </c>
      <c r="M356" s="92">
        <v>0.27500000000000002</v>
      </c>
      <c r="N356" s="111" t="s">
        <v>2076</v>
      </c>
    </row>
    <row r="357" spans="1:14" x14ac:dyDescent="0.25">
      <c r="A357" s="6" t="s">
        <v>2077</v>
      </c>
      <c r="B357" s="6">
        <v>2</v>
      </c>
      <c r="C357" s="6">
        <v>46777649</v>
      </c>
      <c r="D357" s="174">
        <v>31.03</v>
      </c>
      <c r="E357" s="109" t="s">
        <v>29</v>
      </c>
      <c r="F357" s="109" t="s">
        <v>23</v>
      </c>
      <c r="G357" s="148">
        <v>-1.2328E-2</v>
      </c>
      <c r="H357" s="8">
        <v>1.8978304870810999E-3</v>
      </c>
      <c r="I357" s="92">
        <v>8.2572300000000002E-11</v>
      </c>
      <c r="J357" s="3"/>
      <c r="K357" s="9">
        <v>0.98675999999999997</v>
      </c>
      <c r="L357" s="6" t="s">
        <v>1282</v>
      </c>
      <c r="M357" s="92">
        <v>0.32300000000000001</v>
      </c>
      <c r="N357" s="111" t="s">
        <v>2076</v>
      </c>
    </row>
    <row r="358" spans="1:14" x14ac:dyDescent="0.25">
      <c r="A358" s="6" t="s">
        <v>2078</v>
      </c>
      <c r="B358" s="6">
        <v>2</v>
      </c>
      <c r="C358" s="6">
        <v>47061262</v>
      </c>
      <c r="D358" s="174">
        <v>80.92</v>
      </c>
      <c r="E358" s="109" t="s">
        <v>28</v>
      </c>
      <c r="F358" s="109" t="s">
        <v>23</v>
      </c>
      <c r="G358" s="148">
        <v>-1.1162699999999999E-2</v>
      </c>
      <c r="H358" s="8">
        <v>1.8652507054225699E-3</v>
      </c>
      <c r="I358" s="92">
        <v>2.1697899999999998E-9</v>
      </c>
      <c r="J358" s="3"/>
      <c r="K358" s="9">
        <v>1.0004</v>
      </c>
      <c r="L358" s="6" t="s">
        <v>1280</v>
      </c>
      <c r="M358" s="92">
        <v>0.98</v>
      </c>
      <c r="N358" s="111" t="s">
        <v>2079</v>
      </c>
    </row>
    <row r="359" spans="1:14" x14ac:dyDescent="0.25">
      <c r="A359" s="6" t="s">
        <v>2080</v>
      </c>
      <c r="B359" s="6">
        <v>2</v>
      </c>
      <c r="C359" s="6">
        <v>48440605</v>
      </c>
      <c r="D359" s="174">
        <v>18.05</v>
      </c>
      <c r="E359" s="109" t="s">
        <v>28</v>
      </c>
      <c r="F359" s="109" t="s">
        <v>23</v>
      </c>
      <c r="G359" s="148">
        <v>1.17818E-2</v>
      </c>
      <c r="H359" s="8">
        <v>2.0542797900925699E-3</v>
      </c>
      <c r="I359" s="92">
        <v>9.7370900000000003E-9</v>
      </c>
      <c r="J359" s="3"/>
      <c r="K359" s="9">
        <v>0.98897000000000002</v>
      </c>
      <c r="L359" s="6" t="s">
        <v>1265</v>
      </c>
      <c r="M359" s="92">
        <v>0.48899999999999999</v>
      </c>
      <c r="N359" s="111" t="s">
        <v>2081</v>
      </c>
    </row>
    <row r="360" spans="1:14" x14ac:dyDescent="0.25">
      <c r="A360" s="6" t="s">
        <v>2082</v>
      </c>
      <c r="B360" s="6">
        <v>2</v>
      </c>
      <c r="C360" s="6">
        <v>54497855</v>
      </c>
      <c r="D360" s="174">
        <v>3.8350000000000004</v>
      </c>
      <c r="E360" s="109" t="s">
        <v>29</v>
      </c>
      <c r="F360" s="109" t="s">
        <v>28</v>
      </c>
      <c r="G360" s="148">
        <v>3.0037399999999999E-2</v>
      </c>
      <c r="H360" s="8">
        <v>3.9545735684011199E-3</v>
      </c>
      <c r="I360" s="92">
        <v>3.0634500000000002E-14</v>
      </c>
      <c r="J360" s="3"/>
      <c r="K360" s="9">
        <v>1.0800799999999999</v>
      </c>
      <c r="L360" s="6" t="s">
        <v>6986</v>
      </c>
      <c r="M360" s="92">
        <v>1.01E-2</v>
      </c>
      <c r="N360" s="111" t="s">
        <v>2083</v>
      </c>
    </row>
    <row r="361" spans="1:14" x14ac:dyDescent="0.25">
      <c r="A361" s="6" t="s">
        <v>2084</v>
      </c>
      <c r="B361" s="6">
        <v>2</v>
      </c>
      <c r="C361" s="6">
        <v>54714814</v>
      </c>
      <c r="D361" s="174">
        <v>47.07</v>
      </c>
      <c r="E361" s="109" t="s">
        <v>24</v>
      </c>
      <c r="F361" s="109" t="s">
        <v>23</v>
      </c>
      <c r="G361" s="148">
        <v>-9.4356100000000005E-3</v>
      </c>
      <c r="H361" s="8">
        <v>1.6442881265521E-3</v>
      </c>
      <c r="I361" s="92">
        <v>9.5565900000000008E-9</v>
      </c>
      <c r="J361" s="3"/>
      <c r="K361" s="9">
        <v>0.98821000000000003</v>
      </c>
      <c r="L361" s="6" t="s">
        <v>1282</v>
      </c>
      <c r="M361" s="92">
        <v>0.34100000000000003</v>
      </c>
      <c r="N361" s="111" t="s">
        <v>2085</v>
      </c>
    </row>
    <row r="362" spans="1:14" x14ac:dyDescent="0.25">
      <c r="A362" s="6" t="s">
        <v>2086</v>
      </c>
      <c r="B362" s="6">
        <v>2</v>
      </c>
      <c r="C362" s="6">
        <v>54835199</v>
      </c>
      <c r="D362" s="174">
        <v>3.379</v>
      </c>
      <c r="E362" s="109" t="s">
        <v>29</v>
      </c>
      <c r="F362" s="109" t="s">
        <v>28</v>
      </c>
      <c r="G362" s="148">
        <v>4.29475E-2</v>
      </c>
      <c r="H362" s="8">
        <v>4.6922359031764298E-3</v>
      </c>
      <c r="I362" s="92">
        <v>5.5432499999999996E-20</v>
      </c>
      <c r="J362" s="3"/>
      <c r="K362" s="9">
        <v>1.07514</v>
      </c>
      <c r="L362" s="6" t="s">
        <v>6987</v>
      </c>
      <c r="M362" s="92">
        <v>1.54E-2</v>
      </c>
      <c r="N362" s="111" t="s">
        <v>2085</v>
      </c>
    </row>
    <row r="363" spans="1:14" x14ac:dyDescent="0.25">
      <c r="A363" s="6" t="s">
        <v>2087</v>
      </c>
      <c r="B363" s="6">
        <v>2</v>
      </c>
      <c r="C363" s="6">
        <v>54843371</v>
      </c>
      <c r="D363" s="174">
        <v>6.753000000000001</v>
      </c>
      <c r="E363" s="109" t="s">
        <v>28</v>
      </c>
      <c r="F363" s="109" t="s">
        <v>23</v>
      </c>
      <c r="G363" s="148">
        <v>-5.3408200000000003E-2</v>
      </c>
      <c r="H363" s="8">
        <v>6.1515072246269096E-3</v>
      </c>
      <c r="I363" s="92">
        <v>3.8841699999999997E-18</v>
      </c>
      <c r="J363" s="3"/>
      <c r="K363" s="9">
        <v>0.96579000000000004</v>
      </c>
      <c r="L363" s="6" t="s">
        <v>6975</v>
      </c>
      <c r="M363" s="92">
        <v>0.20499999999999999</v>
      </c>
      <c r="N363" s="111" t="s">
        <v>2085</v>
      </c>
    </row>
    <row r="364" spans="1:14" x14ac:dyDescent="0.25">
      <c r="A364" s="6" t="s">
        <v>2088</v>
      </c>
      <c r="B364" s="6">
        <v>2</v>
      </c>
      <c r="C364" s="6">
        <v>54847841</v>
      </c>
      <c r="D364" s="174">
        <v>92.603999999999999</v>
      </c>
      <c r="E364" s="109" t="s">
        <v>24</v>
      </c>
      <c r="F364" s="109" t="s">
        <v>23</v>
      </c>
      <c r="G364" s="148">
        <v>4.0575199999999999E-2</v>
      </c>
      <c r="H364" s="8">
        <v>4.0041287893789997E-3</v>
      </c>
      <c r="I364" s="92">
        <v>3.9298999999999998E-24</v>
      </c>
      <c r="J364" s="3"/>
      <c r="K364" s="9">
        <v>1.00807</v>
      </c>
      <c r="L364" s="6" t="s">
        <v>1276</v>
      </c>
      <c r="M364" s="92">
        <v>0.73099999999999998</v>
      </c>
      <c r="N364" s="111" t="s">
        <v>2085</v>
      </c>
    </row>
    <row r="365" spans="1:14" x14ac:dyDescent="0.25">
      <c r="A365" s="6" t="s">
        <v>2089</v>
      </c>
      <c r="B365" s="6">
        <v>2</v>
      </c>
      <c r="C365" s="6">
        <v>54852275</v>
      </c>
      <c r="D365" s="174">
        <v>89.89</v>
      </c>
      <c r="E365" s="109" t="s">
        <v>24</v>
      </c>
      <c r="F365" s="109" t="s">
        <v>23</v>
      </c>
      <c r="G365" s="148">
        <v>0.149482</v>
      </c>
      <c r="H365" s="8">
        <v>6.4625545609763996E-3</v>
      </c>
      <c r="I365" s="92">
        <v>2.2856399999999999E-118</v>
      </c>
      <c r="J365" s="3"/>
      <c r="K365" s="9">
        <v>0.99395999999999995</v>
      </c>
      <c r="L365" s="6" t="s">
        <v>6951</v>
      </c>
      <c r="M365" s="92">
        <v>0.77700000000000002</v>
      </c>
      <c r="N365" s="111" t="s">
        <v>2085</v>
      </c>
    </row>
    <row r="366" spans="1:14" x14ac:dyDescent="0.25">
      <c r="A366" s="6" t="s">
        <v>2090</v>
      </c>
      <c r="B366" s="6">
        <v>2</v>
      </c>
      <c r="C366" s="6">
        <v>54855012</v>
      </c>
      <c r="D366" s="174">
        <v>57.65</v>
      </c>
      <c r="E366" s="109" t="s">
        <v>24</v>
      </c>
      <c r="F366" s="109" t="s">
        <v>28</v>
      </c>
      <c r="G366" s="148">
        <v>-2.8208899999999999E-2</v>
      </c>
      <c r="H366" s="8">
        <v>2.8248294024465601E-3</v>
      </c>
      <c r="I366" s="92">
        <v>1.75426E-23</v>
      </c>
      <c r="J366" s="3"/>
      <c r="K366" s="9">
        <v>1.0120899999999999</v>
      </c>
      <c r="L366" s="6" t="s">
        <v>1271</v>
      </c>
      <c r="M366" s="92">
        <v>0.33800000000000002</v>
      </c>
      <c r="N366" s="111" t="s">
        <v>2085</v>
      </c>
    </row>
    <row r="367" spans="1:14" x14ac:dyDescent="0.25">
      <c r="A367" s="6" t="s">
        <v>2091</v>
      </c>
      <c r="B367" s="6">
        <v>2</v>
      </c>
      <c r="C367" s="6">
        <v>54866647</v>
      </c>
      <c r="D367" s="174">
        <v>28.18</v>
      </c>
      <c r="E367" s="109" t="s">
        <v>24</v>
      </c>
      <c r="F367" s="109" t="s">
        <v>29</v>
      </c>
      <c r="G367" s="148">
        <v>2.33498E-2</v>
      </c>
      <c r="H367" s="8">
        <v>3.0800674737781102E-3</v>
      </c>
      <c r="I367" s="92">
        <v>3.4306600000000001E-14</v>
      </c>
      <c r="J367" s="3"/>
      <c r="K367" s="9">
        <v>1.0175799999999999</v>
      </c>
      <c r="L367" s="6" t="s">
        <v>1286</v>
      </c>
      <c r="M367" s="92">
        <v>0.2</v>
      </c>
      <c r="N367" s="111" t="s">
        <v>2085</v>
      </c>
    </row>
    <row r="368" spans="1:14" x14ac:dyDescent="0.25">
      <c r="A368" s="6" t="s">
        <v>2092</v>
      </c>
      <c r="B368" s="6">
        <v>2</v>
      </c>
      <c r="C368" s="6">
        <v>54888015</v>
      </c>
      <c r="D368" s="174">
        <v>73.02</v>
      </c>
      <c r="E368" s="109" t="s">
        <v>29</v>
      </c>
      <c r="F368" s="109" t="s">
        <v>28</v>
      </c>
      <c r="G368" s="148">
        <v>-4.5614399999999999E-2</v>
      </c>
      <c r="H368" s="8">
        <v>3.0911934949501502E-3</v>
      </c>
      <c r="I368" s="92">
        <v>2.8047900000000001E-49</v>
      </c>
      <c r="J368" s="3"/>
      <c r="K368" s="9">
        <v>1.0250600000000001</v>
      </c>
      <c r="L368" s="6" t="s">
        <v>1348</v>
      </c>
      <c r="M368" s="92">
        <v>8.1699999999999995E-2</v>
      </c>
      <c r="N368" s="111" t="s">
        <v>2085</v>
      </c>
    </row>
    <row r="369" spans="1:14" x14ac:dyDescent="0.25">
      <c r="A369" s="6" t="s">
        <v>2093</v>
      </c>
      <c r="B369" s="6">
        <v>2</v>
      </c>
      <c r="C369" s="6">
        <v>54924406</v>
      </c>
      <c r="D369" s="174">
        <v>90.546000000000006</v>
      </c>
      <c r="E369" s="109" t="s">
        <v>29</v>
      </c>
      <c r="F369" s="109" t="s">
        <v>28</v>
      </c>
      <c r="G369" s="148">
        <v>-0.13021199999999999</v>
      </c>
      <c r="H369" s="8">
        <v>5.8149584790304397E-3</v>
      </c>
      <c r="I369" s="92">
        <v>4.6474700000000001E-111</v>
      </c>
      <c r="J369" s="3"/>
      <c r="K369" s="9">
        <v>1.00508</v>
      </c>
      <c r="L369" s="6" t="s">
        <v>6947</v>
      </c>
      <c r="M369" s="92">
        <v>0.81899999999999995</v>
      </c>
      <c r="N369" s="111" t="s">
        <v>2085</v>
      </c>
    </row>
    <row r="370" spans="1:14" x14ac:dyDescent="0.25">
      <c r="A370" s="6" t="s">
        <v>2094</v>
      </c>
      <c r="B370" s="6">
        <v>2</v>
      </c>
      <c r="C370" s="6">
        <v>54958725</v>
      </c>
      <c r="D370" s="174">
        <v>6.5830000000000002</v>
      </c>
      <c r="E370" s="109" t="s">
        <v>24</v>
      </c>
      <c r="F370" s="109" t="s">
        <v>23</v>
      </c>
      <c r="G370" s="148">
        <v>3.81067E-2</v>
      </c>
      <c r="H370" s="8">
        <v>5.9176410705900897E-3</v>
      </c>
      <c r="I370" s="92">
        <v>1.19861E-10</v>
      </c>
      <c r="J370" s="3"/>
      <c r="K370" s="9">
        <v>0.97407999999999995</v>
      </c>
      <c r="L370" s="6" t="s">
        <v>6988</v>
      </c>
      <c r="M370" s="92">
        <v>0.34200000000000003</v>
      </c>
      <c r="N370" s="111" t="s">
        <v>2085</v>
      </c>
    </row>
    <row r="371" spans="1:14" x14ac:dyDescent="0.25">
      <c r="A371" s="6" t="s">
        <v>2095</v>
      </c>
      <c r="B371" s="6">
        <v>2</v>
      </c>
      <c r="C371" s="6">
        <v>55085718</v>
      </c>
      <c r="D371" s="174">
        <v>98.158000000000001</v>
      </c>
      <c r="E371" s="109" t="s">
        <v>29</v>
      </c>
      <c r="F371" s="109" t="s">
        <v>28</v>
      </c>
      <c r="G371" s="148">
        <v>-0.115952</v>
      </c>
      <c r="H371" s="8">
        <v>7.7263048875346697E-3</v>
      </c>
      <c r="I371" s="92">
        <v>6.5639599999999999E-51</v>
      </c>
      <c r="J371" s="3"/>
      <c r="K371" s="9">
        <v>1.01525</v>
      </c>
      <c r="L371" s="6" t="s">
        <v>6989</v>
      </c>
      <c r="M371" s="92">
        <v>0.76300000000000001</v>
      </c>
      <c r="N371" s="111" t="s">
        <v>2096</v>
      </c>
    </row>
    <row r="372" spans="1:14" x14ac:dyDescent="0.25">
      <c r="A372" s="6" t="s">
        <v>2097</v>
      </c>
      <c r="B372" s="6">
        <v>2</v>
      </c>
      <c r="C372" s="6">
        <v>55211091</v>
      </c>
      <c r="D372" s="174">
        <v>2.327</v>
      </c>
      <c r="E372" s="109" t="s">
        <v>24</v>
      </c>
      <c r="F372" s="109" t="s">
        <v>23</v>
      </c>
      <c r="G372" s="148">
        <v>5.9672799999999998E-2</v>
      </c>
      <c r="H372" s="8">
        <v>5.8235508809878203E-3</v>
      </c>
      <c r="I372" s="92">
        <v>1.22318E-24</v>
      </c>
      <c r="J372" s="3"/>
      <c r="K372" s="9">
        <v>1.0873699999999999</v>
      </c>
      <c r="L372" s="6" t="s">
        <v>6990</v>
      </c>
      <c r="M372" s="92">
        <v>4.0099999999999997E-2</v>
      </c>
      <c r="N372" s="111" t="s">
        <v>2098</v>
      </c>
    </row>
    <row r="373" spans="1:14" x14ac:dyDescent="0.25">
      <c r="A373" s="6" t="s">
        <v>2099</v>
      </c>
      <c r="B373" s="6">
        <v>2</v>
      </c>
      <c r="C373" s="6">
        <v>55401800</v>
      </c>
      <c r="D373" s="174">
        <v>31.209999999999997</v>
      </c>
      <c r="E373" s="109" t="s">
        <v>28</v>
      </c>
      <c r="F373" s="109" t="s">
        <v>23</v>
      </c>
      <c r="G373" s="148">
        <v>-2.0189100000000001E-2</v>
      </c>
      <c r="H373" s="8">
        <v>1.65922898017688E-3</v>
      </c>
      <c r="I373" s="92">
        <v>4.6157600000000002E-34</v>
      </c>
      <c r="J373" s="3"/>
      <c r="K373" s="9">
        <v>0.99375999999999998</v>
      </c>
      <c r="L373" s="6" t="s">
        <v>647</v>
      </c>
      <c r="M373" s="92">
        <v>0.63800000000000001</v>
      </c>
      <c r="N373" s="111" t="s">
        <v>2100</v>
      </c>
    </row>
    <row r="374" spans="1:14" x14ac:dyDescent="0.25">
      <c r="A374" s="6" t="s">
        <v>2101</v>
      </c>
      <c r="B374" s="6">
        <v>2</v>
      </c>
      <c r="C374" s="6">
        <v>55777261</v>
      </c>
      <c r="D374" s="174">
        <v>93.078000000000003</v>
      </c>
      <c r="E374" s="109" t="s">
        <v>24</v>
      </c>
      <c r="F374" s="109" t="s">
        <v>23</v>
      </c>
      <c r="G374" s="148">
        <v>3.5253E-2</v>
      </c>
      <c r="H374" s="8">
        <v>3.8844368324133299E-3</v>
      </c>
      <c r="I374" s="92">
        <v>1.1321199999999999E-19</v>
      </c>
      <c r="J374" s="3"/>
      <c r="K374" s="9">
        <v>0.91082099999999999</v>
      </c>
      <c r="L374" s="6" t="s">
        <v>6991</v>
      </c>
      <c r="M374" s="170">
        <v>2.3900000000000002E-5</v>
      </c>
      <c r="N374" s="111" t="s">
        <v>2102</v>
      </c>
    </row>
    <row r="375" spans="1:14" x14ac:dyDescent="0.25">
      <c r="A375" s="6" t="s">
        <v>2103</v>
      </c>
      <c r="B375" s="6">
        <v>2</v>
      </c>
      <c r="C375" s="6">
        <v>55807028</v>
      </c>
      <c r="D375" s="174">
        <v>86.17</v>
      </c>
      <c r="E375" s="109" t="s">
        <v>24</v>
      </c>
      <c r="F375" s="109" t="s">
        <v>23</v>
      </c>
      <c r="G375" s="148">
        <v>4.5549300000000001E-2</v>
      </c>
      <c r="H375" s="8">
        <v>3.18184836151105E-3</v>
      </c>
      <c r="I375" s="92">
        <v>1.7545700000000002E-46</v>
      </c>
      <c r="J375" s="3"/>
      <c r="K375" s="9">
        <v>0.94135400000000002</v>
      </c>
      <c r="L375" s="6" t="s">
        <v>6992</v>
      </c>
      <c r="M375" s="92">
        <v>8.61E-4</v>
      </c>
      <c r="N375" s="111" t="s">
        <v>102</v>
      </c>
    </row>
    <row r="376" spans="1:14" x14ac:dyDescent="0.25">
      <c r="A376" s="6" t="s">
        <v>2104</v>
      </c>
      <c r="B376" s="6">
        <v>2</v>
      </c>
      <c r="C376" s="6">
        <v>55843927</v>
      </c>
      <c r="D376" s="174">
        <v>6.6589999999999998</v>
      </c>
      <c r="E376" s="109" t="s">
        <v>24</v>
      </c>
      <c r="F376" s="109" t="s">
        <v>23</v>
      </c>
      <c r="G376" s="148">
        <v>-7.4859200000000001E-2</v>
      </c>
      <c r="H376" s="8">
        <v>4.3063854937445602E-3</v>
      </c>
      <c r="I376" s="92">
        <v>1.10409E-67</v>
      </c>
      <c r="J376" s="3"/>
      <c r="K376" s="9">
        <v>0.96584999999999999</v>
      </c>
      <c r="L376" s="6" t="s">
        <v>6975</v>
      </c>
      <c r="M376" s="92">
        <v>0.17100000000000001</v>
      </c>
      <c r="N376" s="111" t="s">
        <v>102</v>
      </c>
    </row>
    <row r="377" spans="1:14" x14ac:dyDescent="0.25">
      <c r="A377" s="6" t="s">
        <v>2105</v>
      </c>
      <c r="B377" s="6">
        <v>2</v>
      </c>
      <c r="C377" s="6">
        <v>55851282</v>
      </c>
      <c r="D377" s="174">
        <v>43.04</v>
      </c>
      <c r="E377" s="109" t="s">
        <v>24</v>
      </c>
      <c r="F377" s="109" t="s">
        <v>29</v>
      </c>
      <c r="G377" s="148">
        <v>-8.2753999999999994E-2</v>
      </c>
      <c r="H377" s="8">
        <v>3.0477907740499902E-3</v>
      </c>
      <c r="I377" s="92">
        <v>2.3897900000000002E-162</v>
      </c>
      <c r="J377" s="3"/>
      <c r="K377" s="9">
        <v>0.97571399999999997</v>
      </c>
      <c r="L377" s="6" t="s">
        <v>1347</v>
      </c>
      <c r="M377" s="92">
        <v>4.9099999999999998E-2</v>
      </c>
      <c r="N377" s="111" t="s">
        <v>102</v>
      </c>
    </row>
    <row r="378" spans="1:14" x14ac:dyDescent="0.25">
      <c r="A378" s="6" t="s">
        <v>567</v>
      </c>
      <c r="B378" s="6">
        <v>2</v>
      </c>
      <c r="C378" s="6">
        <v>55864917</v>
      </c>
      <c r="D378" s="174">
        <v>79.17</v>
      </c>
      <c r="E378" s="109" t="s">
        <v>29</v>
      </c>
      <c r="F378" s="109" t="s">
        <v>28</v>
      </c>
      <c r="G378" s="148">
        <v>8.3511500000000002E-2</v>
      </c>
      <c r="H378" s="8">
        <v>4.1209724783232904E-3</v>
      </c>
      <c r="I378" s="92">
        <v>2.6196999999999999E-91</v>
      </c>
      <c r="J378" s="3"/>
      <c r="K378" s="9">
        <v>1.09406</v>
      </c>
      <c r="L378" s="6" t="s">
        <v>648</v>
      </c>
      <c r="M378" s="91">
        <v>1.3599999999999999E-8</v>
      </c>
      <c r="N378" s="111" t="s">
        <v>102</v>
      </c>
    </row>
    <row r="379" spans="1:14" x14ac:dyDescent="0.25">
      <c r="A379" s="6" t="s">
        <v>2106</v>
      </c>
      <c r="B379" s="6">
        <v>2</v>
      </c>
      <c r="C379" s="6">
        <v>55886403</v>
      </c>
      <c r="D379" s="174">
        <v>4.2149999999999999</v>
      </c>
      <c r="E379" s="109" t="s">
        <v>24</v>
      </c>
      <c r="F379" s="109" t="s">
        <v>23</v>
      </c>
      <c r="G379" s="148">
        <v>-0.12659000000000001</v>
      </c>
      <c r="H379" s="8">
        <v>4.9038815804972099E-3</v>
      </c>
      <c r="I379" s="92">
        <v>6.1360200000000003E-147</v>
      </c>
      <c r="J379" s="3"/>
      <c r="K379" s="9">
        <v>1.0728</v>
      </c>
      <c r="L379" s="6" t="s">
        <v>6987</v>
      </c>
      <c r="M379" s="92">
        <v>2.8299999999999999E-2</v>
      </c>
      <c r="N379" s="111" t="s">
        <v>102</v>
      </c>
    </row>
    <row r="380" spans="1:14" x14ac:dyDescent="0.25">
      <c r="A380" s="6" t="s">
        <v>2107</v>
      </c>
      <c r="B380" s="6">
        <v>2</v>
      </c>
      <c r="C380" s="6">
        <v>55953001</v>
      </c>
      <c r="D380" s="174">
        <v>91.025000000000006</v>
      </c>
      <c r="E380" s="109" t="s">
        <v>28</v>
      </c>
      <c r="F380" s="109" t="s">
        <v>23</v>
      </c>
      <c r="G380" s="148">
        <v>-1.7904199999999999E-2</v>
      </c>
      <c r="H380" s="8">
        <v>3.0346459812034899E-3</v>
      </c>
      <c r="I380" s="92">
        <v>3.6365499999999998E-9</v>
      </c>
      <c r="J380" s="3"/>
      <c r="K380" s="9">
        <v>0.95535599999999998</v>
      </c>
      <c r="L380" s="6" t="s">
        <v>6968</v>
      </c>
      <c r="M380" s="92">
        <v>3.7100000000000001E-2</v>
      </c>
      <c r="N380" s="111" t="s">
        <v>2108</v>
      </c>
    </row>
    <row r="381" spans="1:14" x14ac:dyDescent="0.25">
      <c r="A381" s="6" t="s">
        <v>2109</v>
      </c>
      <c r="B381" s="6">
        <v>2</v>
      </c>
      <c r="C381" s="6">
        <v>56355252</v>
      </c>
      <c r="D381" s="174">
        <v>16.7</v>
      </c>
      <c r="E381" s="109" t="s">
        <v>28</v>
      </c>
      <c r="F381" s="109" t="s">
        <v>23</v>
      </c>
      <c r="G381" s="148">
        <v>1.78315E-2</v>
      </c>
      <c r="H381" s="8">
        <v>1.9344981567333099E-3</v>
      </c>
      <c r="I381" s="92">
        <v>3.0372200000000002E-20</v>
      </c>
      <c r="J381" s="3"/>
      <c r="K381" s="9">
        <v>0.97328000000000003</v>
      </c>
      <c r="L381" s="6" t="s">
        <v>6948</v>
      </c>
      <c r="M381" s="92">
        <v>0.108</v>
      </c>
      <c r="N381" s="111" t="s">
        <v>2110</v>
      </c>
    </row>
    <row r="382" spans="1:14" x14ac:dyDescent="0.25">
      <c r="A382" s="6" t="s">
        <v>2111</v>
      </c>
      <c r="B382" s="6">
        <v>2</v>
      </c>
      <c r="C382" s="6">
        <v>59910058</v>
      </c>
      <c r="D382" s="174">
        <v>55.65</v>
      </c>
      <c r="E382" s="109" t="s">
        <v>29</v>
      </c>
      <c r="F382" s="109" t="s">
        <v>28</v>
      </c>
      <c r="G382" s="148">
        <v>-9.7905200000000005E-3</v>
      </c>
      <c r="H382" s="8">
        <v>1.4571401618060399E-3</v>
      </c>
      <c r="I382" s="92">
        <v>1.8298E-11</v>
      </c>
      <c r="J382" s="3"/>
      <c r="K382" s="9">
        <v>1.0179800000000001</v>
      </c>
      <c r="L382" s="6" t="s">
        <v>1271</v>
      </c>
      <c r="M382" s="92">
        <v>0.155</v>
      </c>
      <c r="N382" s="111" t="s">
        <v>2112</v>
      </c>
    </row>
    <row r="383" spans="1:14" x14ac:dyDescent="0.25">
      <c r="A383" s="6" t="s">
        <v>2113</v>
      </c>
      <c r="B383" s="6">
        <v>2</v>
      </c>
      <c r="C383" s="6">
        <v>60486100</v>
      </c>
      <c r="D383" s="174">
        <v>56.610000000000007</v>
      </c>
      <c r="E383" s="109" t="s">
        <v>24</v>
      </c>
      <c r="F383" s="109" t="s">
        <v>23</v>
      </c>
      <c r="G383" s="148">
        <v>1.03853E-2</v>
      </c>
      <c r="H383" s="8">
        <v>1.4747403066085101E-3</v>
      </c>
      <c r="I383" s="92">
        <v>1.8933499999999998E-12</v>
      </c>
      <c r="J383" s="3"/>
      <c r="K383" s="9">
        <v>0.99841299999999999</v>
      </c>
      <c r="L383" s="6" t="s">
        <v>647</v>
      </c>
      <c r="M383" s="92">
        <v>0.89800000000000002</v>
      </c>
      <c r="N383" s="111" t="s">
        <v>668</v>
      </c>
    </row>
    <row r="384" spans="1:14" x14ac:dyDescent="0.25">
      <c r="A384" s="6" t="s">
        <v>2114</v>
      </c>
      <c r="B384" s="6">
        <v>2</v>
      </c>
      <c r="C384" s="6">
        <v>60833472</v>
      </c>
      <c r="D384" s="174">
        <v>11.469999999999999</v>
      </c>
      <c r="E384" s="109" t="s">
        <v>28</v>
      </c>
      <c r="F384" s="109" t="s">
        <v>23</v>
      </c>
      <c r="G384" s="148">
        <v>-1.47656E-2</v>
      </c>
      <c r="H384" s="8">
        <v>2.4672485683799499E-3</v>
      </c>
      <c r="I384" s="92">
        <v>2.1686599999999998E-9</v>
      </c>
      <c r="J384" s="3"/>
      <c r="K384" s="9">
        <v>0.9657</v>
      </c>
      <c r="L384" s="6" t="s">
        <v>6993</v>
      </c>
      <c r="M384" s="92">
        <v>8.7300000000000003E-2</v>
      </c>
      <c r="N384" s="111" t="s">
        <v>2115</v>
      </c>
    </row>
    <row r="385" spans="1:14" x14ac:dyDescent="0.25">
      <c r="A385" s="6" t="s">
        <v>2116</v>
      </c>
      <c r="B385" s="6">
        <v>2</v>
      </c>
      <c r="C385" s="6">
        <v>61255126</v>
      </c>
      <c r="D385" s="174">
        <v>28.67</v>
      </c>
      <c r="E385" s="109" t="s">
        <v>24</v>
      </c>
      <c r="F385" s="109" t="s">
        <v>23</v>
      </c>
      <c r="G385" s="148">
        <v>-1.06146E-2</v>
      </c>
      <c r="H385" s="8">
        <v>1.7556907922096699E-3</v>
      </c>
      <c r="I385" s="92">
        <v>1.4864699999999999E-9</v>
      </c>
      <c r="J385" s="3"/>
      <c r="K385" s="9">
        <v>0.99117</v>
      </c>
      <c r="L385" s="6" t="s">
        <v>1265</v>
      </c>
      <c r="M385" s="92">
        <v>0.51700000000000002</v>
      </c>
      <c r="N385" s="111" t="s">
        <v>2117</v>
      </c>
    </row>
    <row r="386" spans="1:14" x14ac:dyDescent="0.25">
      <c r="A386" s="6" t="s">
        <v>2118</v>
      </c>
      <c r="B386" s="6">
        <v>2</v>
      </c>
      <c r="C386" s="6">
        <v>61730846</v>
      </c>
      <c r="D386" s="174">
        <v>61.83</v>
      </c>
      <c r="E386" s="109" t="s">
        <v>28</v>
      </c>
      <c r="F386" s="109" t="s">
        <v>23</v>
      </c>
      <c r="G386" s="148">
        <v>-1.2482699999999999E-2</v>
      </c>
      <c r="H386" s="8">
        <v>1.64594963187195E-3</v>
      </c>
      <c r="I386" s="92">
        <v>3.3534700000000003E-14</v>
      </c>
      <c r="J386" s="3"/>
      <c r="K386" s="9">
        <v>1.01844</v>
      </c>
      <c r="L386" s="6" t="s">
        <v>1271</v>
      </c>
      <c r="M386" s="92">
        <v>0.151</v>
      </c>
      <c r="N386" s="111" t="s">
        <v>2119</v>
      </c>
    </row>
    <row r="387" spans="1:14" x14ac:dyDescent="0.25">
      <c r="A387" s="6" t="s">
        <v>2120</v>
      </c>
      <c r="B387" s="6">
        <v>2</v>
      </c>
      <c r="C387" s="6">
        <v>62312214</v>
      </c>
      <c r="D387" s="174">
        <v>40.32</v>
      </c>
      <c r="E387" s="109" t="s">
        <v>28</v>
      </c>
      <c r="F387" s="109" t="s">
        <v>23</v>
      </c>
      <c r="G387" s="148">
        <v>-9.5202399999999993E-3</v>
      </c>
      <c r="H387" s="8">
        <v>1.5458268804807199E-3</v>
      </c>
      <c r="I387" s="92">
        <v>7.3357700000000004E-10</v>
      </c>
      <c r="J387" s="3"/>
      <c r="K387" s="9">
        <v>0.98590999999999995</v>
      </c>
      <c r="L387" s="6" t="s">
        <v>1282</v>
      </c>
      <c r="M387" s="92">
        <v>0.26300000000000001</v>
      </c>
      <c r="N387" s="111" t="s">
        <v>2121</v>
      </c>
    </row>
    <row r="388" spans="1:14" x14ac:dyDescent="0.25">
      <c r="A388" s="6" t="s">
        <v>2122</v>
      </c>
      <c r="B388" s="6">
        <v>2</v>
      </c>
      <c r="C388" s="6">
        <v>62591861</v>
      </c>
      <c r="D388" s="174">
        <v>9.8919999999999995</v>
      </c>
      <c r="E388" s="109" t="s">
        <v>29</v>
      </c>
      <c r="F388" s="109" t="s">
        <v>28</v>
      </c>
      <c r="G388" s="148">
        <v>3.0165000000000001E-2</v>
      </c>
      <c r="H388" s="8">
        <v>3.27106001234746E-3</v>
      </c>
      <c r="I388" s="92">
        <v>2.9220500000000001E-20</v>
      </c>
      <c r="J388" s="3"/>
      <c r="K388" s="9">
        <v>1.0142800000000001</v>
      </c>
      <c r="L388" s="6" t="s">
        <v>1279</v>
      </c>
      <c r="M388" s="92">
        <v>0.47899999999999998</v>
      </c>
      <c r="N388" s="111" t="s">
        <v>594</v>
      </c>
    </row>
    <row r="389" spans="1:14" x14ac:dyDescent="0.25">
      <c r="A389" s="6" t="s">
        <v>2123</v>
      </c>
      <c r="B389" s="6">
        <v>2</v>
      </c>
      <c r="C389" s="6">
        <v>62662643</v>
      </c>
      <c r="D389" s="174">
        <v>7.7410000000000005</v>
      </c>
      <c r="E389" s="109" t="s">
        <v>24</v>
      </c>
      <c r="F389" s="109" t="s">
        <v>28</v>
      </c>
      <c r="G389" s="148">
        <v>4.4797499999999997E-2</v>
      </c>
      <c r="H389" s="8">
        <v>4.22009833551641E-3</v>
      </c>
      <c r="I389" s="92">
        <v>2.53051E-26</v>
      </c>
      <c r="J389" s="3"/>
      <c r="K389" s="9">
        <v>1.0023599999999999</v>
      </c>
      <c r="L389" s="6" t="s">
        <v>6947</v>
      </c>
      <c r="M389" s="92">
        <v>0.91900000000000004</v>
      </c>
      <c r="N389" s="111" t="s">
        <v>594</v>
      </c>
    </row>
    <row r="390" spans="1:14" x14ac:dyDescent="0.25">
      <c r="A390" s="6" t="s">
        <v>2124</v>
      </c>
      <c r="B390" s="6">
        <v>2</v>
      </c>
      <c r="C390" s="6">
        <v>62973159</v>
      </c>
      <c r="D390" s="174">
        <v>18.529999999999998</v>
      </c>
      <c r="E390" s="109" t="s">
        <v>24</v>
      </c>
      <c r="F390" s="109" t="s">
        <v>23</v>
      </c>
      <c r="G390" s="148">
        <v>-3.73666E-2</v>
      </c>
      <c r="H390" s="8">
        <v>3.1085730508190498E-3</v>
      </c>
      <c r="I390" s="92">
        <v>2.77291E-33</v>
      </c>
      <c r="J390" s="3"/>
      <c r="K390" s="9">
        <v>0.98357399999999995</v>
      </c>
      <c r="L390" s="6" t="s">
        <v>1274</v>
      </c>
      <c r="M390" s="92">
        <v>0.30499999999999999</v>
      </c>
      <c r="N390" s="111" t="s">
        <v>594</v>
      </c>
    </row>
    <row r="391" spans="1:14" x14ac:dyDescent="0.25">
      <c r="A391" s="6" t="s">
        <v>2125</v>
      </c>
      <c r="B391" s="6">
        <v>2</v>
      </c>
      <c r="C391" s="6">
        <v>63237744</v>
      </c>
      <c r="D391" s="174">
        <v>79.849999999999994</v>
      </c>
      <c r="E391" s="109" t="s">
        <v>24</v>
      </c>
      <c r="F391" s="109" t="s">
        <v>23</v>
      </c>
      <c r="G391" s="148">
        <v>7.2214200000000006E-2</v>
      </c>
      <c r="H391" s="8">
        <v>4.9985180927807904E-3</v>
      </c>
      <c r="I391" s="92">
        <v>2.6138199999999998E-47</v>
      </c>
      <c r="J391" s="3"/>
      <c r="K391" s="9">
        <v>0.99939</v>
      </c>
      <c r="L391" s="6" t="s">
        <v>1280</v>
      </c>
      <c r="M391" s="92">
        <v>0.96799999999999997</v>
      </c>
      <c r="N391" s="111" t="s">
        <v>2126</v>
      </c>
    </row>
    <row r="392" spans="1:14" x14ac:dyDescent="0.25">
      <c r="A392" s="6" t="s">
        <v>2127</v>
      </c>
      <c r="B392" s="6">
        <v>2</v>
      </c>
      <c r="C392" s="6">
        <v>63258490</v>
      </c>
      <c r="D392" s="174">
        <v>17.18</v>
      </c>
      <c r="E392" s="109" t="s">
        <v>28</v>
      </c>
      <c r="F392" s="109" t="s">
        <v>23</v>
      </c>
      <c r="G392" s="148">
        <v>4.1556099999999999E-2</v>
      </c>
      <c r="H392" s="8">
        <v>3.3268283497708698E-3</v>
      </c>
      <c r="I392" s="92">
        <v>8.3379499999999994E-36</v>
      </c>
      <c r="J392" s="3"/>
      <c r="K392" s="9">
        <v>0.99765999999999999</v>
      </c>
      <c r="L392" s="6" t="s">
        <v>1280</v>
      </c>
      <c r="M392" s="92">
        <v>0.88900000000000001</v>
      </c>
      <c r="N392" s="111" t="s">
        <v>2126</v>
      </c>
    </row>
    <row r="393" spans="1:14" x14ac:dyDescent="0.25">
      <c r="A393" s="6" t="s">
        <v>2128</v>
      </c>
      <c r="B393" s="6">
        <v>2</v>
      </c>
      <c r="C393" s="6">
        <v>64008071</v>
      </c>
      <c r="D393" s="174">
        <v>30.09</v>
      </c>
      <c r="E393" s="109" t="s">
        <v>28</v>
      </c>
      <c r="F393" s="109" t="s">
        <v>23</v>
      </c>
      <c r="G393" s="148">
        <v>-2.0248800000000001E-2</v>
      </c>
      <c r="H393" s="8">
        <v>1.9684486701929799E-3</v>
      </c>
      <c r="I393" s="92">
        <v>8.0919100000000003E-25</v>
      </c>
      <c r="J393" s="3"/>
      <c r="K393" s="9">
        <v>0.96523199999999998</v>
      </c>
      <c r="L393" s="6" t="s">
        <v>1479</v>
      </c>
      <c r="M393" s="92">
        <v>9.9100000000000004E-3</v>
      </c>
      <c r="N393" s="111" t="s">
        <v>2129</v>
      </c>
    </row>
    <row r="394" spans="1:14" x14ac:dyDescent="0.25">
      <c r="A394" s="6" t="s">
        <v>2130</v>
      </c>
      <c r="B394" s="6">
        <v>2</v>
      </c>
      <c r="C394" s="6">
        <v>64044021</v>
      </c>
      <c r="D394" s="174">
        <v>23.990000000000002</v>
      </c>
      <c r="E394" s="109" t="s">
        <v>24</v>
      </c>
      <c r="F394" s="109" t="s">
        <v>29</v>
      </c>
      <c r="G394" s="148">
        <v>5.4467599999999998E-2</v>
      </c>
      <c r="H394" s="8">
        <v>4.25050118965531E-3</v>
      </c>
      <c r="I394" s="92">
        <v>1.3619699999999999E-37</v>
      </c>
      <c r="J394" s="3"/>
      <c r="K394" s="9">
        <v>1.0030699999999999</v>
      </c>
      <c r="L394" s="6" t="s">
        <v>1270</v>
      </c>
      <c r="M394" s="92">
        <v>0.83099999999999996</v>
      </c>
      <c r="N394" s="111" t="s">
        <v>2129</v>
      </c>
    </row>
    <row r="395" spans="1:14" x14ac:dyDescent="0.25">
      <c r="A395" s="6" t="s">
        <v>2131</v>
      </c>
      <c r="B395" s="6">
        <v>2</v>
      </c>
      <c r="C395" s="6">
        <v>64300470</v>
      </c>
      <c r="D395" s="174">
        <v>22.85</v>
      </c>
      <c r="E395" s="109" t="s">
        <v>24</v>
      </c>
      <c r="F395" s="109" t="s">
        <v>29</v>
      </c>
      <c r="G395" s="148">
        <v>-3.06827E-2</v>
      </c>
      <c r="H395" s="8">
        <v>2.14543966265386E-3</v>
      </c>
      <c r="I395" s="92">
        <v>2.1458199999999998E-46</v>
      </c>
      <c r="J395" s="3"/>
      <c r="K395" s="9">
        <v>0.99051999999999996</v>
      </c>
      <c r="L395" s="6" t="s">
        <v>1265</v>
      </c>
      <c r="M395" s="92">
        <v>0.52500000000000002</v>
      </c>
      <c r="N395" s="111" t="s">
        <v>2132</v>
      </c>
    </row>
    <row r="396" spans="1:14" x14ac:dyDescent="0.25">
      <c r="A396" s="6" t="s">
        <v>2133</v>
      </c>
      <c r="B396" s="6">
        <v>2</v>
      </c>
      <c r="C396" s="6">
        <v>64973484</v>
      </c>
      <c r="D396" s="174">
        <v>42.55</v>
      </c>
      <c r="E396" s="109" t="s">
        <v>24</v>
      </c>
      <c r="F396" s="109" t="s">
        <v>28</v>
      </c>
      <c r="G396" s="148">
        <v>-8.8968099999999998E-3</v>
      </c>
      <c r="H396" s="8">
        <v>1.50616036055234E-3</v>
      </c>
      <c r="I396" s="92">
        <v>3.4850500000000001E-9</v>
      </c>
      <c r="J396" s="3"/>
      <c r="K396" s="9">
        <v>0.99475999999999998</v>
      </c>
      <c r="L396" s="6" t="s">
        <v>647</v>
      </c>
      <c r="M396" s="92">
        <v>0.68</v>
      </c>
      <c r="N396" s="111" t="s">
        <v>2134</v>
      </c>
    </row>
    <row r="397" spans="1:14" x14ac:dyDescent="0.25">
      <c r="A397" s="6" t="s">
        <v>2135</v>
      </c>
      <c r="B397" s="6">
        <v>2</v>
      </c>
      <c r="C397" s="6">
        <v>65453176</v>
      </c>
      <c r="D397" s="174">
        <v>66.180000000000007</v>
      </c>
      <c r="E397" s="109" t="s">
        <v>29</v>
      </c>
      <c r="F397" s="109" t="s">
        <v>23</v>
      </c>
      <c r="G397" s="148">
        <v>-1.0936299999999999E-2</v>
      </c>
      <c r="H397" s="8">
        <v>1.5419775017107E-3</v>
      </c>
      <c r="I397" s="92">
        <v>1.3181900000000001E-12</v>
      </c>
      <c r="J397" s="3"/>
      <c r="K397" s="9">
        <v>1.00454</v>
      </c>
      <c r="L397" s="6" t="s">
        <v>1270</v>
      </c>
      <c r="M397" s="92">
        <v>0.73</v>
      </c>
      <c r="N397" s="111" t="s">
        <v>2136</v>
      </c>
    </row>
    <row r="398" spans="1:14" x14ac:dyDescent="0.25">
      <c r="A398" s="6" t="s">
        <v>2137</v>
      </c>
      <c r="B398" s="6">
        <v>2</v>
      </c>
      <c r="C398" s="6">
        <v>65529831</v>
      </c>
      <c r="D398" s="174">
        <v>35.14</v>
      </c>
      <c r="E398" s="109" t="s">
        <v>24</v>
      </c>
      <c r="F398" s="109" t="s">
        <v>23</v>
      </c>
      <c r="G398" s="148">
        <v>1.3281100000000001E-2</v>
      </c>
      <c r="H398" s="8">
        <v>1.5427594752890901E-3</v>
      </c>
      <c r="I398" s="92">
        <v>7.3916099999999998E-18</v>
      </c>
      <c r="J398" s="3"/>
      <c r="K398" s="9">
        <v>1.00023</v>
      </c>
      <c r="L398" s="6" t="s">
        <v>1280</v>
      </c>
      <c r="M398" s="92">
        <v>0.98599999999999999</v>
      </c>
      <c r="N398" s="111" t="s">
        <v>2136</v>
      </c>
    </row>
    <row r="399" spans="1:14" x14ac:dyDescent="0.25">
      <c r="A399" s="6" t="s">
        <v>2138</v>
      </c>
      <c r="B399" s="6">
        <v>2</v>
      </c>
      <c r="C399" s="6">
        <v>67412414</v>
      </c>
      <c r="D399" s="174">
        <v>26.669999999999998</v>
      </c>
      <c r="E399" s="109" t="s">
        <v>24</v>
      </c>
      <c r="F399" s="109" t="s">
        <v>29</v>
      </c>
      <c r="G399" s="148">
        <v>-9.9777100000000007E-3</v>
      </c>
      <c r="H399" s="8">
        <v>1.6738807814191601E-3</v>
      </c>
      <c r="I399" s="92">
        <v>2.50968E-9</v>
      </c>
      <c r="J399" s="3"/>
      <c r="K399" s="9">
        <v>1.0128699999999999</v>
      </c>
      <c r="L399" s="6" t="s">
        <v>1271</v>
      </c>
      <c r="M399" s="92">
        <v>0.36899999999999999</v>
      </c>
      <c r="N399" s="111" t="s">
        <v>1296</v>
      </c>
    </row>
    <row r="400" spans="1:14" x14ac:dyDescent="0.25">
      <c r="A400" s="6" t="s">
        <v>2139</v>
      </c>
      <c r="B400" s="6">
        <v>2</v>
      </c>
      <c r="C400" s="6">
        <v>67880737</v>
      </c>
      <c r="D400" s="174">
        <v>37.130000000000003</v>
      </c>
      <c r="E400" s="109" t="s">
        <v>29</v>
      </c>
      <c r="F400" s="109" t="s">
        <v>28</v>
      </c>
      <c r="G400" s="148">
        <v>1.22077E-2</v>
      </c>
      <c r="H400" s="8">
        <v>1.5607484396523001E-3</v>
      </c>
      <c r="I400" s="92">
        <v>5.2116299999999998E-15</v>
      </c>
      <c r="J400" s="3"/>
      <c r="K400" s="9">
        <v>1.01064</v>
      </c>
      <c r="L400" s="6" t="s">
        <v>1271</v>
      </c>
      <c r="M400" s="92">
        <v>0.41399999999999998</v>
      </c>
      <c r="N400" s="111" t="s">
        <v>2140</v>
      </c>
    </row>
    <row r="401" spans="1:14" x14ac:dyDescent="0.25">
      <c r="A401" s="6" t="s">
        <v>2141</v>
      </c>
      <c r="B401" s="6">
        <v>2</v>
      </c>
      <c r="C401" s="6">
        <v>68153052</v>
      </c>
      <c r="D401" s="174">
        <v>92.171000000000006</v>
      </c>
      <c r="E401" s="109" t="s">
        <v>28</v>
      </c>
      <c r="F401" s="109" t="s">
        <v>23</v>
      </c>
      <c r="G401" s="148">
        <v>2.40708E-2</v>
      </c>
      <c r="H401" s="8">
        <v>2.9202372395497099E-3</v>
      </c>
      <c r="I401" s="92">
        <v>1.6828999999999999E-16</v>
      </c>
      <c r="J401" s="3"/>
      <c r="K401" s="9">
        <v>0.99565899999999996</v>
      </c>
      <c r="L401" s="6" t="s">
        <v>6951</v>
      </c>
      <c r="M401" s="92">
        <v>0.85</v>
      </c>
      <c r="N401" s="111" t="s">
        <v>2142</v>
      </c>
    </row>
    <row r="402" spans="1:14" x14ac:dyDescent="0.25">
      <c r="A402" s="6" t="s">
        <v>2143</v>
      </c>
      <c r="B402" s="6">
        <v>2</v>
      </c>
      <c r="C402" s="6">
        <v>68267870</v>
      </c>
      <c r="D402" s="174">
        <v>39.72</v>
      </c>
      <c r="E402" s="109" t="s">
        <v>24</v>
      </c>
      <c r="F402" s="109" t="s">
        <v>23</v>
      </c>
      <c r="G402" s="148">
        <v>-1.1992299999999999E-2</v>
      </c>
      <c r="H402" s="8">
        <v>1.7077004287273901E-3</v>
      </c>
      <c r="I402" s="92">
        <v>2.1795700000000002E-12</v>
      </c>
      <c r="J402" s="3"/>
      <c r="K402" s="9">
        <v>0.99924000000000002</v>
      </c>
      <c r="L402" s="6" t="s">
        <v>1280</v>
      </c>
      <c r="M402" s="92">
        <v>0.95399999999999996</v>
      </c>
      <c r="N402" s="111" t="s">
        <v>2144</v>
      </c>
    </row>
    <row r="403" spans="1:14" x14ac:dyDescent="0.25">
      <c r="A403" s="6" t="s">
        <v>2145</v>
      </c>
      <c r="B403" s="6">
        <v>2</v>
      </c>
      <c r="C403" s="6">
        <v>68653304</v>
      </c>
      <c r="D403" s="174">
        <v>63.349999999999994</v>
      </c>
      <c r="E403" s="109" t="s">
        <v>29</v>
      </c>
      <c r="F403" s="109" t="s">
        <v>28</v>
      </c>
      <c r="G403" s="148">
        <v>-9.6279099999999999E-3</v>
      </c>
      <c r="H403" s="8">
        <v>1.5094916682027401E-3</v>
      </c>
      <c r="I403" s="92">
        <v>1.7912700000000001E-10</v>
      </c>
      <c r="J403" s="3"/>
      <c r="K403" s="9">
        <v>1.0069600000000001</v>
      </c>
      <c r="L403" s="6" t="s">
        <v>1270</v>
      </c>
      <c r="M403" s="92">
        <v>0.6</v>
      </c>
      <c r="N403" s="111" t="s">
        <v>2146</v>
      </c>
    </row>
    <row r="404" spans="1:14" x14ac:dyDescent="0.25">
      <c r="A404" s="6" t="s">
        <v>2147</v>
      </c>
      <c r="B404" s="6">
        <v>2</v>
      </c>
      <c r="C404" s="6">
        <v>69070309</v>
      </c>
      <c r="D404" s="174">
        <v>46.12</v>
      </c>
      <c r="E404" s="109" t="s">
        <v>28</v>
      </c>
      <c r="F404" s="109" t="s">
        <v>23</v>
      </c>
      <c r="G404" s="148">
        <v>8.5970000000000005E-3</v>
      </c>
      <c r="H404" s="8">
        <v>1.48775263365214E-3</v>
      </c>
      <c r="I404" s="92">
        <v>7.53631E-9</v>
      </c>
      <c r="J404" s="3"/>
      <c r="K404" s="9">
        <v>1.0112399999999999</v>
      </c>
      <c r="L404" s="6" t="s">
        <v>1271</v>
      </c>
      <c r="M404" s="92">
        <v>0.372</v>
      </c>
      <c r="N404" s="111" t="s">
        <v>2148</v>
      </c>
    </row>
    <row r="405" spans="1:14" x14ac:dyDescent="0.25">
      <c r="A405" s="6" t="s">
        <v>2149</v>
      </c>
      <c r="B405" s="6">
        <v>2</v>
      </c>
      <c r="C405" s="6">
        <v>69103152</v>
      </c>
      <c r="D405" s="174">
        <v>74.429999999999993</v>
      </c>
      <c r="E405" s="109" t="s">
        <v>24</v>
      </c>
      <c r="F405" s="109" t="s">
        <v>23</v>
      </c>
      <c r="G405" s="148">
        <v>-1.6606599999999999E-2</v>
      </c>
      <c r="H405" s="8">
        <v>1.7606391942740099E-3</v>
      </c>
      <c r="I405" s="92">
        <v>4.0179600000000003E-21</v>
      </c>
      <c r="J405" s="3"/>
      <c r="K405" s="9">
        <v>0.99968000000000001</v>
      </c>
      <c r="L405" s="6" t="s">
        <v>1280</v>
      </c>
      <c r="M405" s="92">
        <v>0.98199999999999998</v>
      </c>
      <c r="N405" s="111" t="s">
        <v>2148</v>
      </c>
    </row>
    <row r="406" spans="1:14" x14ac:dyDescent="0.25">
      <c r="A406" s="6" t="s">
        <v>2150</v>
      </c>
      <c r="B406" s="6">
        <v>2</v>
      </c>
      <c r="C406" s="6">
        <v>69144502</v>
      </c>
      <c r="D406" s="174">
        <v>73.41</v>
      </c>
      <c r="E406" s="109" t="s">
        <v>24</v>
      </c>
      <c r="F406" s="109" t="s">
        <v>23</v>
      </c>
      <c r="G406" s="148">
        <v>-1.26699E-2</v>
      </c>
      <c r="H406" s="8">
        <v>1.70073392381785E-3</v>
      </c>
      <c r="I406" s="92">
        <v>9.3576700000000005E-14</v>
      </c>
      <c r="J406" s="3"/>
      <c r="K406" s="9">
        <v>0.99904099999999996</v>
      </c>
      <c r="L406" s="6" t="s">
        <v>1280</v>
      </c>
      <c r="M406" s="92">
        <v>0.94399999999999995</v>
      </c>
      <c r="N406" s="111" t="s">
        <v>2148</v>
      </c>
    </row>
    <row r="407" spans="1:14" x14ac:dyDescent="0.25">
      <c r="A407" s="6" t="s">
        <v>2151</v>
      </c>
      <c r="B407" s="6">
        <v>2</v>
      </c>
      <c r="C407" s="6">
        <v>69204137</v>
      </c>
      <c r="D407" s="174">
        <v>45.34</v>
      </c>
      <c r="E407" s="109" t="s">
        <v>24</v>
      </c>
      <c r="F407" s="109" t="s">
        <v>23</v>
      </c>
      <c r="G407" s="148">
        <v>-8.4215599999999998E-3</v>
      </c>
      <c r="H407" s="8">
        <v>1.44840081599823E-3</v>
      </c>
      <c r="I407" s="92">
        <v>6.0857199999999999E-9</v>
      </c>
      <c r="J407" s="3"/>
      <c r="K407" s="9">
        <v>0.98977599999999999</v>
      </c>
      <c r="L407" s="6" t="s">
        <v>6944</v>
      </c>
      <c r="M407" s="92">
        <v>0.40899999999999997</v>
      </c>
      <c r="N407" s="111" t="s">
        <v>2148</v>
      </c>
    </row>
    <row r="408" spans="1:14" x14ac:dyDescent="0.25">
      <c r="A408" s="6" t="s">
        <v>2152</v>
      </c>
      <c r="B408" s="6">
        <v>2</v>
      </c>
      <c r="C408" s="6">
        <v>69590901</v>
      </c>
      <c r="D408" s="174">
        <v>60.33</v>
      </c>
      <c r="E408" s="109" t="s">
        <v>29</v>
      </c>
      <c r="F408" s="109" t="s">
        <v>28</v>
      </c>
      <c r="G408" s="148">
        <v>1.06678E-2</v>
      </c>
      <c r="H408" s="8">
        <v>1.4317387302419399E-3</v>
      </c>
      <c r="I408" s="92">
        <v>9.2677200000000002E-14</v>
      </c>
      <c r="J408" s="3"/>
      <c r="K408" s="9">
        <v>0.99566900000000003</v>
      </c>
      <c r="L408" s="6" t="s">
        <v>647</v>
      </c>
      <c r="M408" s="92">
        <v>0.73</v>
      </c>
      <c r="N408" s="111" t="s">
        <v>2153</v>
      </c>
    </row>
    <row r="409" spans="1:14" x14ac:dyDescent="0.25">
      <c r="A409" s="6" t="s">
        <v>2154</v>
      </c>
      <c r="B409" s="6">
        <v>2</v>
      </c>
      <c r="C409" s="6">
        <v>70014082</v>
      </c>
      <c r="D409" s="174">
        <v>5.391</v>
      </c>
      <c r="E409" s="109" t="s">
        <v>24</v>
      </c>
      <c r="F409" s="109" t="s">
        <v>23</v>
      </c>
      <c r="G409" s="148">
        <v>-1.9703499999999999E-2</v>
      </c>
      <c r="H409" s="8">
        <v>3.29286601046987E-3</v>
      </c>
      <c r="I409" s="92">
        <v>2.1813399999999998E-9</v>
      </c>
      <c r="J409" s="3"/>
      <c r="K409" s="9">
        <v>0.99339999999999995</v>
      </c>
      <c r="L409" s="6" t="s">
        <v>6994</v>
      </c>
      <c r="M409" s="92">
        <v>0.81599999999999995</v>
      </c>
      <c r="N409" s="111" t="s">
        <v>2155</v>
      </c>
    </row>
    <row r="410" spans="1:14" x14ac:dyDescent="0.25">
      <c r="A410" s="6" t="s">
        <v>2156</v>
      </c>
      <c r="B410" s="6">
        <v>2</v>
      </c>
      <c r="C410" s="6">
        <v>71307031</v>
      </c>
      <c r="D410" s="174">
        <v>59.45</v>
      </c>
      <c r="E410" s="109" t="s">
        <v>28</v>
      </c>
      <c r="F410" s="109" t="s">
        <v>23</v>
      </c>
      <c r="G410" s="148">
        <v>-2.68562E-2</v>
      </c>
      <c r="H410" s="8">
        <v>1.44818024334341E-3</v>
      </c>
      <c r="I410" s="92">
        <v>8.9849199999999996E-77</v>
      </c>
      <c r="J410" s="3"/>
      <c r="K410" s="9">
        <v>0.97316000000000003</v>
      </c>
      <c r="L410" s="6" t="s">
        <v>1347</v>
      </c>
      <c r="M410" s="92">
        <v>3.04E-2</v>
      </c>
      <c r="N410" s="111" t="s">
        <v>712</v>
      </c>
    </row>
    <row r="411" spans="1:14" x14ac:dyDescent="0.25">
      <c r="A411" s="6" t="s">
        <v>2157</v>
      </c>
      <c r="B411" s="6">
        <v>2</v>
      </c>
      <c r="C411" s="6">
        <v>71558813</v>
      </c>
      <c r="D411" s="174">
        <v>34.19</v>
      </c>
      <c r="E411" s="109" t="s">
        <v>28</v>
      </c>
      <c r="F411" s="109" t="s">
        <v>23</v>
      </c>
      <c r="G411" s="148">
        <v>1.6552999999999998E-2</v>
      </c>
      <c r="H411" s="8">
        <v>1.55041410512859E-3</v>
      </c>
      <c r="I411" s="92">
        <v>1.3111900000000001E-26</v>
      </c>
      <c r="J411" s="3"/>
      <c r="K411" s="9">
        <v>1.0036099999999999</v>
      </c>
      <c r="L411" s="6" t="s">
        <v>1270</v>
      </c>
      <c r="M411" s="92">
        <v>0.78500000000000003</v>
      </c>
      <c r="N411" s="111" t="s">
        <v>2158</v>
      </c>
    </row>
    <row r="412" spans="1:14" x14ac:dyDescent="0.25">
      <c r="A412" s="6" t="s">
        <v>2159</v>
      </c>
      <c r="B412" s="6">
        <v>2</v>
      </c>
      <c r="C412" s="6">
        <v>71615696</v>
      </c>
      <c r="D412" s="174">
        <v>37.68</v>
      </c>
      <c r="E412" s="109" t="s">
        <v>29</v>
      </c>
      <c r="F412" s="109" t="s">
        <v>28</v>
      </c>
      <c r="G412" s="148">
        <v>-1.0991300000000001E-2</v>
      </c>
      <c r="H412" s="8">
        <v>1.5909942637231101E-3</v>
      </c>
      <c r="I412" s="92">
        <v>4.8998699999999998E-12</v>
      </c>
      <c r="J412" s="3"/>
      <c r="K412" s="9">
        <v>1.02668</v>
      </c>
      <c r="L412" s="6" t="s">
        <v>1348</v>
      </c>
      <c r="M412" s="92">
        <v>3.8399999999999997E-2</v>
      </c>
      <c r="N412" s="111" t="s">
        <v>2158</v>
      </c>
    </row>
    <row r="413" spans="1:14" x14ac:dyDescent="0.25">
      <c r="A413" s="6" t="s">
        <v>2160</v>
      </c>
      <c r="B413" s="6">
        <v>2</v>
      </c>
      <c r="C413" s="6">
        <v>71731173</v>
      </c>
      <c r="D413" s="174">
        <v>65.77</v>
      </c>
      <c r="E413" s="109" t="s">
        <v>24</v>
      </c>
      <c r="F413" s="109" t="s">
        <v>23</v>
      </c>
      <c r="G413" s="148">
        <v>-1.41496E-2</v>
      </c>
      <c r="H413" s="8">
        <v>1.56158826072305E-3</v>
      </c>
      <c r="I413" s="92">
        <v>1.2922299999999999E-19</v>
      </c>
      <c r="J413" s="3"/>
      <c r="K413" s="9">
        <v>1.0136700000000001</v>
      </c>
      <c r="L413" s="6" t="s">
        <v>1271</v>
      </c>
      <c r="M413" s="92">
        <v>0.29599999999999999</v>
      </c>
      <c r="N413" s="111" t="s">
        <v>2158</v>
      </c>
    </row>
    <row r="414" spans="1:14" x14ac:dyDescent="0.25">
      <c r="A414" s="6" t="s">
        <v>2161</v>
      </c>
      <c r="B414" s="6">
        <v>2</v>
      </c>
      <c r="C414" s="6">
        <v>72109844</v>
      </c>
      <c r="D414" s="174">
        <v>3.4610000000000003</v>
      </c>
      <c r="E414" s="109" t="s">
        <v>29</v>
      </c>
      <c r="F414" s="109" t="s">
        <v>23</v>
      </c>
      <c r="G414" s="148">
        <v>3.1780900000000001E-2</v>
      </c>
      <c r="H414" s="8">
        <v>4.0354619523236398E-3</v>
      </c>
      <c r="I414" s="92">
        <v>3.39639E-15</v>
      </c>
      <c r="J414" s="3"/>
      <c r="K414" s="9">
        <v>0.98455999999999999</v>
      </c>
      <c r="L414" s="6" t="s">
        <v>6982</v>
      </c>
      <c r="M414" s="92">
        <v>0.65400000000000003</v>
      </c>
      <c r="N414" s="111" t="s">
        <v>2162</v>
      </c>
    </row>
    <row r="415" spans="1:14" x14ac:dyDescent="0.25">
      <c r="A415" s="6" t="s">
        <v>2163</v>
      </c>
      <c r="B415" s="6">
        <v>2</v>
      </c>
      <c r="C415" s="6">
        <v>72862872</v>
      </c>
      <c r="D415" s="174">
        <v>9.98</v>
      </c>
      <c r="E415" s="109" t="s">
        <v>24</v>
      </c>
      <c r="F415" s="109" t="s">
        <v>23</v>
      </c>
      <c r="G415" s="148">
        <v>1.83485E-2</v>
      </c>
      <c r="H415" s="8">
        <v>2.31990538876464E-3</v>
      </c>
      <c r="I415" s="92">
        <v>2.59134E-15</v>
      </c>
      <c r="J415" s="3"/>
      <c r="K415" s="9">
        <v>1.0243</v>
      </c>
      <c r="L415" s="6" t="s">
        <v>6965</v>
      </c>
      <c r="M415" s="92">
        <v>0.221</v>
      </c>
      <c r="N415" s="111" t="s">
        <v>2164</v>
      </c>
    </row>
    <row r="416" spans="1:14" x14ac:dyDescent="0.25">
      <c r="A416" s="6" t="s">
        <v>2165</v>
      </c>
      <c r="B416" s="6">
        <v>2</v>
      </c>
      <c r="C416" s="6">
        <v>73901306</v>
      </c>
      <c r="D416" s="174">
        <v>78.569999999999993</v>
      </c>
      <c r="E416" s="109" t="s">
        <v>29</v>
      </c>
      <c r="F416" s="109" t="s">
        <v>28</v>
      </c>
      <c r="G416" s="148">
        <v>-1.1990600000000001E-2</v>
      </c>
      <c r="H416" s="8">
        <v>1.87515840278731E-3</v>
      </c>
      <c r="I416" s="92">
        <v>1.6112999999999999E-10</v>
      </c>
      <c r="J416" s="3"/>
      <c r="K416" s="9">
        <v>0.99661</v>
      </c>
      <c r="L416" s="6" t="s">
        <v>1280</v>
      </c>
      <c r="M416" s="92">
        <v>0.82499999999999996</v>
      </c>
      <c r="N416" s="111" t="s">
        <v>2166</v>
      </c>
    </row>
    <row r="417" spans="1:14" x14ac:dyDescent="0.25">
      <c r="A417" s="6" t="s">
        <v>2167</v>
      </c>
      <c r="B417" s="6">
        <v>2</v>
      </c>
      <c r="C417" s="6">
        <v>74529049</v>
      </c>
      <c r="D417" s="174">
        <v>15.09</v>
      </c>
      <c r="E417" s="109" t="s">
        <v>28</v>
      </c>
      <c r="F417" s="109" t="s">
        <v>23</v>
      </c>
      <c r="G417" s="148">
        <v>2.34042E-2</v>
      </c>
      <c r="H417" s="8">
        <v>2.2693684166605098E-3</v>
      </c>
      <c r="I417" s="92">
        <v>6.1491999999999997E-25</v>
      </c>
      <c r="J417" s="3"/>
      <c r="K417" s="9">
        <v>0.96255000000000002</v>
      </c>
      <c r="L417" s="6" t="s">
        <v>6995</v>
      </c>
      <c r="M417" s="92">
        <v>3.04E-2</v>
      </c>
      <c r="N417" s="111" t="s">
        <v>2168</v>
      </c>
    </row>
    <row r="418" spans="1:14" x14ac:dyDescent="0.25">
      <c r="A418" s="6" t="s">
        <v>2169</v>
      </c>
      <c r="B418" s="6">
        <v>2</v>
      </c>
      <c r="C418" s="6">
        <v>85591763</v>
      </c>
      <c r="D418" s="174">
        <v>29.110000000000003</v>
      </c>
      <c r="E418" s="109" t="s">
        <v>29</v>
      </c>
      <c r="F418" s="109" t="s">
        <v>28</v>
      </c>
      <c r="G418" s="148">
        <v>1.69342E-2</v>
      </c>
      <c r="H418" s="8">
        <v>1.53160154103872E-3</v>
      </c>
      <c r="I418" s="92">
        <v>2.0382899999999998E-28</v>
      </c>
      <c r="J418" s="3"/>
      <c r="K418" s="9">
        <v>1.0105999999999999</v>
      </c>
      <c r="L418" s="6" t="s">
        <v>1344</v>
      </c>
      <c r="M418" s="92">
        <v>0.437</v>
      </c>
      <c r="N418" s="111" t="s">
        <v>2170</v>
      </c>
    </row>
    <row r="419" spans="1:14" x14ac:dyDescent="0.25">
      <c r="A419" s="6" t="s">
        <v>2171</v>
      </c>
      <c r="B419" s="6">
        <v>2</v>
      </c>
      <c r="C419" s="6">
        <v>86539089</v>
      </c>
      <c r="D419" s="174">
        <v>62.749999999999993</v>
      </c>
      <c r="E419" s="109" t="s">
        <v>24</v>
      </c>
      <c r="F419" s="109" t="s">
        <v>28</v>
      </c>
      <c r="G419" s="148">
        <v>1.03754E-2</v>
      </c>
      <c r="H419" s="8">
        <v>1.52631721140583E-3</v>
      </c>
      <c r="I419" s="92">
        <v>1.06325E-11</v>
      </c>
      <c r="J419" s="3"/>
      <c r="K419" s="9">
        <v>1.0102199999999999</v>
      </c>
      <c r="L419" s="6" t="s">
        <v>1271</v>
      </c>
      <c r="M419" s="92">
        <v>0.42499999999999999</v>
      </c>
      <c r="N419" s="111" t="s">
        <v>2172</v>
      </c>
    </row>
    <row r="420" spans="1:14" x14ac:dyDescent="0.25">
      <c r="A420" s="6" t="s">
        <v>2173</v>
      </c>
      <c r="B420" s="6">
        <v>2</v>
      </c>
      <c r="C420" s="6">
        <v>88613755</v>
      </c>
      <c r="D420" s="174">
        <v>27.36</v>
      </c>
      <c r="E420" s="109" t="s">
        <v>28</v>
      </c>
      <c r="F420" s="109" t="s">
        <v>23</v>
      </c>
      <c r="G420" s="148">
        <v>2.6875900000000001E-2</v>
      </c>
      <c r="H420" s="8">
        <v>1.7754392392089599E-3</v>
      </c>
      <c r="I420" s="92">
        <v>9.1483500000000002E-52</v>
      </c>
      <c r="J420" s="3"/>
      <c r="K420" s="9">
        <v>0.98433000000000004</v>
      </c>
      <c r="L420" s="6" t="s">
        <v>1282</v>
      </c>
      <c r="M420" s="92">
        <v>0.253</v>
      </c>
      <c r="N420" s="111" t="s">
        <v>2174</v>
      </c>
    </row>
    <row r="421" spans="1:14" x14ac:dyDescent="0.25">
      <c r="A421" s="6" t="s">
        <v>2175</v>
      </c>
      <c r="B421" s="6">
        <v>2</v>
      </c>
      <c r="C421" s="6">
        <v>95391263</v>
      </c>
      <c r="D421" s="174">
        <v>39.869999999999997</v>
      </c>
      <c r="E421" s="109" t="s">
        <v>24</v>
      </c>
      <c r="F421" s="109" t="s">
        <v>23</v>
      </c>
      <c r="G421" s="148">
        <v>-2.30672E-2</v>
      </c>
      <c r="H421" s="8">
        <v>2.18231693168882E-3</v>
      </c>
      <c r="I421" s="92">
        <v>4.1027400000000002E-26</v>
      </c>
      <c r="J421" s="3"/>
      <c r="K421" s="9">
        <v>0.99563000000000001</v>
      </c>
      <c r="L421" s="6" t="s">
        <v>647</v>
      </c>
      <c r="M421" s="92">
        <v>0.73199999999999998</v>
      </c>
      <c r="N421" s="111" t="s">
        <v>2176</v>
      </c>
    </row>
    <row r="422" spans="1:14" x14ac:dyDescent="0.25">
      <c r="A422" s="6" t="s">
        <v>2177</v>
      </c>
      <c r="B422" s="6">
        <v>2</v>
      </c>
      <c r="C422" s="6">
        <v>95395494</v>
      </c>
      <c r="D422" s="174">
        <v>96.34</v>
      </c>
      <c r="E422" s="109" t="s">
        <v>28</v>
      </c>
      <c r="F422" s="109" t="s">
        <v>23</v>
      </c>
      <c r="G422" s="148">
        <v>6.07602E-2</v>
      </c>
      <c r="H422" s="8">
        <v>4.6501497576328498E-3</v>
      </c>
      <c r="I422" s="92">
        <v>5.1308200000000001E-39</v>
      </c>
      <c r="J422" s="3"/>
      <c r="K422" s="9">
        <v>1.0064500000000001</v>
      </c>
      <c r="L422" s="6" t="s">
        <v>6996</v>
      </c>
      <c r="M422" s="92">
        <v>0.85199999999999998</v>
      </c>
      <c r="N422" s="111" t="s">
        <v>2178</v>
      </c>
    </row>
    <row r="423" spans="1:14" x14ac:dyDescent="0.25">
      <c r="A423" s="6" t="s">
        <v>2179</v>
      </c>
      <c r="B423" s="6">
        <v>2</v>
      </c>
      <c r="C423" s="6">
        <v>95741289</v>
      </c>
      <c r="D423" s="174">
        <v>63.32</v>
      </c>
      <c r="E423" s="109" t="s">
        <v>29</v>
      </c>
      <c r="F423" s="109" t="s">
        <v>28</v>
      </c>
      <c r="G423" s="148">
        <v>6.6316100000000003E-2</v>
      </c>
      <c r="H423" s="8">
        <v>4.0505830889807698E-3</v>
      </c>
      <c r="I423" s="92">
        <v>3.0314500000000002E-60</v>
      </c>
      <c r="J423" s="3"/>
      <c r="K423" s="9">
        <v>0.99439200000000005</v>
      </c>
      <c r="L423" s="6" t="s">
        <v>647</v>
      </c>
      <c r="M423" s="92">
        <v>0.66</v>
      </c>
      <c r="N423" s="111" t="s">
        <v>2180</v>
      </c>
    </row>
    <row r="424" spans="1:14" x14ac:dyDescent="0.25">
      <c r="A424" s="6" t="s">
        <v>2181</v>
      </c>
      <c r="B424" s="6">
        <v>2</v>
      </c>
      <c r="C424" s="6">
        <v>95755677</v>
      </c>
      <c r="D424" s="174">
        <v>20.919999999999998</v>
      </c>
      <c r="E424" s="109" t="s">
        <v>24</v>
      </c>
      <c r="F424" s="109" t="s">
        <v>23</v>
      </c>
      <c r="G424" s="148">
        <v>-2.0176099999999999E-2</v>
      </c>
      <c r="H424" s="8">
        <v>2.2614638269480899E-3</v>
      </c>
      <c r="I424" s="92">
        <v>4.5918800000000001E-19</v>
      </c>
      <c r="J424" s="3"/>
      <c r="K424" s="9">
        <v>1.03278</v>
      </c>
      <c r="L424" s="6" t="s">
        <v>6945</v>
      </c>
      <c r="M424" s="92">
        <v>3.8800000000000001E-2</v>
      </c>
      <c r="N424" s="111" t="s">
        <v>2180</v>
      </c>
    </row>
    <row r="425" spans="1:14" x14ac:dyDescent="0.25">
      <c r="A425" s="6" t="s">
        <v>2182</v>
      </c>
      <c r="B425" s="6">
        <v>2</v>
      </c>
      <c r="C425" s="6">
        <v>96345624</v>
      </c>
      <c r="D425" s="174">
        <v>32.869999999999997</v>
      </c>
      <c r="E425" s="109" t="s">
        <v>29</v>
      </c>
      <c r="F425" s="109" t="s">
        <v>28</v>
      </c>
      <c r="G425" s="148">
        <v>-5.4290999999999999E-2</v>
      </c>
      <c r="H425" s="8">
        <v>3.47148975441039E-3</v>
      </c>
      <c r="I425" s="92">
        <v>3.9421699999999997E-55</v>
      </c>
      <c r="J425" s="3"/>
      <c r="K425" s="9">
        <v>1.0118100000000001</v>
      </c>
      <c r="L425" s="6" t="s">
        <v>1271</v>
      </c>
      <c r="M425" s="92">
        <v>0.371</v>
      </c>
      <c r="N425" s="111" t="s">
        <v>2183</v>
      </c>
    </row>
    <row r="426" spans="1:14" x14ac:dyDescent="0.25">
      <c r="A426" s="6" t="s">
        <v>2184</v>
      </c>
      <c r="B426" s="6">
        <v>2</v>
      </c>
      <c r="C426" s="6">
        <v>96399761</v>
      </c>
      <c r="D426" s="174">
        <v>33.22</v>
      </c>
      <c r="E426" s="109" t="s">
        <v>24</v>
      </c>
      <c r="F426" s="109" t="s">
        <v>23</v>
      </c>
      <c r="G426" s="148">
        <v>-5.9047599999999999E-2</v>
      </c>
      <c r="H426" s="8">
        <v>3.92902216225472E-3</v>
      </c>
      <c r="I426" s="92">
        <v>4.7716799999999998E-51</v>
      </c>
      <c r="J426" s="3"/>
      <c r="K426" s="9">
        <v>0.99553999999999998</v>
      </c>
      <c r="L426" s="6" t="s">
        <v>647</v>
      </c>
      <c r="M426" s="92">
        <v>0.73499999999999999</v>
      </c>
      <c r="N426" s="111" t="s">
        <v>2183</v>
      </c>
    </row>
    <row r="427" spans="1:14" x14ac:dyDescent="0.25">
      <c r="A427" s="6" t="s">
        <v>2185</v>
      </c>
      <c r="B427" s="6">
        <v>2</v>
      </c>
      <c r="C427" s="6">
        <v>96667755</v>
      </c>
      <c r="D427" s="174">
        <v>95.450999999999993</v>
      </c>
      <c r="E427" s="109" t="s">
        <v>24</v>
      </c>
      <c r="F427" s="109" t="s">
        <v>28</v>
      </c>
      <c r="G427" s="148">
        <v>5.07359E-2</v>
      </c>
      <c r="H427" s="8">
        <v>3.55346946214202E-3</v>
      </c>
      <c r="I427" s="92">
        <v>3.00742E-46</v>
      </c>
      <c r="J427" s="3"/>
      <c r="K427" s="9">
        <v>1.0114300000000001</v>
      </c>
      <c r="L427" s="6" t="s">
        <v>6961</v>
      </c>
      <c r="M427" s="92">
        <v>0.70299999999999996</v>
      </c>
      <c r="N427" s="111" t="s">
        <v>2186</v>
      </c>
    </row>
    <row r="428" spans="1:14" x14ac:dyDescent="0.25">
      <c r="A428" s="6" t="s">
        <v>2187</v>
      </c>
      <c r="B428" s="6">
        <v>2</v>
      </c>
      <c r="C428" s="6">
        <v>96745212</v>
      </c>
      <c r="D428" s="174">
        <v>66.790000000000006</v>
      </c>
      <c r="E428" s="109" t="s">
        <v>24</v>
      </c>
      <c r="F428" s="109" t="s">
        <v>23</v>
      </c>
      <c r="G428" s="148">
        <v>4.37921E-2</v>
      </c>
      <c r="H428" s="8">
        <v>2.4817697814032598E-3</v>
      </c>
      <c r="I428" s="92">
        <v>1.1017E-69</v>
      </c>
      <c r="J428" s="3"/>
      <c r="K428" s="9">
        <v>0.98537699999999995</v>
      </c>
      <c r="L428" s="6" t="s">
        <v>1282</v>
      </c>
      <c r="M428" s="92">
        <v>0.26100000000000001</v>
      </c>
      <c r="N428" s="111" t="s">
        <v>2188</v>
      </c>
    </row>
    <row r="429" spans="1:14" x14ac:dyDescent="0.25">
      <c r="A429" s="6" t="s">
        <v>2189</v>
      </c>
      <c r="B429" s="6">
        <v>2</v>
      </c>
      <c r="C429" s="6">
        <v>96949199</v>
      </c>
      <c r="D429" s="174">
        <v>69.88</v>
      </c>
      <c r="E429" s="109" t="s">
        <v>29</v>
      </c>
      <c r="F429" s="109" t="s">
        <v>28</v>
      </c>
      <c r="G429" s="148">
        <v>1.1672500000000001E-2</v>
      </c>
      <c r="H429" s="8">
        <v>1.72097996022014E-3</v>
      </c>
      <c r="I429" s="92">
        <v>1.18136E-11</v>
      </c>
      <c r="J429" s="3"/>
      <c r="K429" s="9">
        <v>1.01692</v>
      </c>
      <c r="L429" s="6" t="s">
        <v>1271</v>
      </c>
      <c r="M429" s="92">
        <v>0.21099999999999999</v>
      </c>
      <c r="N429" s="111" t="s">
        <v>2190</v>
      </c>
    </row>
    <row r="430" spans="1:14" x14ac:dyDescent="0.25">
      <c r="A430" s="6" t="s">
        <v>2191</v>
      </c>
      <c r="B430" s="6">
        <v>2</v>
      </c>
      <c r="C430" s="6">
        <v>97780838</v>
      </c>
      <c r="D430" s="174">
        <v>39.550000000000004</v>
      </c>
      <c r="E430" s="109" t="s">
        <v>29</v>
      </c>
      <c r="F430" s="109" t="s">
        <v>28</v>
      </c>
      <c r="G430" s="148">
        <v>1.7754800000000001E-2</v>
      </c>
      <c r="H430" s="8">
        <v>1.8128290737179E-3</v>
      </c>
      <c r="I430" s="92">
        <v>1.19505E-22</v>
      </c>
      <c r="J430" s="3"/>
      <c r="K430" s="9">
        <v>0.99016999999999999</v>
      </c>
      <c r="L430" s="6" t="s">
        <v>647</v>
      </c>
      <c r="M430" s="92">
        <v>0.438</v>
      </c>
      <c r="N430" s="111" t="s">
        <v>2192</v>
      </c>
    </row>
    <row r="431" spans="1:14" x14ac:dyDescent="0.25">
      <c r="A431" s="6" t="s">
        <v>2193</v>
      </c>
      <c r="B431" s="6">
        <v>2</v>
      </c>
      <c r="C431" s="6">
        <v>97832719</v>
      </c>
      <c r="D431" s="174">
        <v>7.8229999999999995</v>
      </c>
      <c r="E431" s="109" t="s">
        <v>24</v>
      </c>
      <c r="F431" s="109" t="s">
        <v>23</v>
      </c>
      <c r="G431" s="148">
        <v>-2.7856100000000002E-2</v>
      </c>
      <c r="H431" s="8">
        <v>2.9119129521427201E-3</v>
      </c>
      <c r="I431" s="92">
        <v>1.1084900000000001E-21</v>
      </c>
      <c r="J431" s="3"/>
      <c r="K431" s="9">
        <v>1.0306299999999999</v>
      </c>
      <c r="L431" s="6" t="s">
        <v>6981</v>
      </c>
      <c r="M431" s="92">
        <v>0.192</v>
      </c>
      <c r="N431" s="111" t="s">
        <v>2192</v>
      </c>
    </row>
    <row r="432" spans="1:14" x14ac:dyDescent="0.25">
      <c r="A432" s="6" t="s">
        <v>2194</v>
      </c>
      <c r="B432" s="6">
        <v>2</v>
      </c>
      <c r="C432" s="6">
        <v>98555781</v>
      </c>
      <c r="D432" s="174">
        <v>74.709999999999994</v>
      </c>
      <c r="E432" s="109" t="s">
        <v>24</v>
      </c>
      <c r="F432" s="109" t="s">
        <v>23</v>
      </c>
      <c r="G432" s="148">
        <v>1.01504E-2</v>
      </c>
      <c r="H432" s="8">
        <v>1.6711989481684E-3</v>
      </c>
      <c r="I432" s="92">
        <v>1.24978E-9</v>
      </c>
      <c r="J432" s="3"/>
      <c r="K432" s="9">
        <v>1.00434</v>
      </c>
      <c r="L432" s="6" t="s">
        <v>1270</v>
      </c>
      <c r="M432" s="92">
        <v>0.76500000000000001</v>
      </c>
      <c r="N432" s="111" t="s">
        <v>2195</v>
      </c>
    </row>
    <row r="433" spans="1:14" x14ac:dyDescent="0.25">
      <c r="A433" s="6" t="s">
        <v>2196</v>
      </c>
      <c r="B433" s="6">
        <v>2</v>
      </c>
      <c r="C433" s="6">
        <v>101681520</v>
      </c>
      <c r="D433" s="174">
        <v>31.269999999999996</v>
      </c>
      <c r="E433" s="109" t="s">
        <v>29</v>
      </c>
      <c r="F433" s="109" t="s">
        <v>28</v>
      </c>
      <c r="G433" s="148">
        <v>-1.07244E-2</v>
      </c>
      <c r="H433" s="8">
        <v>1.5216258638676801E-3</v>
      </c>
      <c r="I433" s="92">
        <v>1.81524E-12</v>
      </c>
      <c r="J433" s="3"/>
      <c r="K433" s="9">
        <v>0.97355800000000003</v>
      </c>
      <c r="L433" s="6" t="s">
        <v>1347</v>
      </c>
      <c r="M433" s="92">
        <v>4.5100000000000001E-2</v>
      </c>
      <c r="N433" s="111" t="s">
        <v>2197</v>
      </c>
    </row>
    <row r="434" spans="1:14" x14ac:dyDescent="0.25">
      <c r="A434" s="6" t="s">
        <v>2198</v>
      </c>
      <c r="B434" s="6">
        <v>2</v>
      </c>
      <c r="C434" s="6">
        <v>104320087</v>
      </c>
      <c r="D434" s="174">
        <v>94.340999999999994</v>
      </c>
      <c r="E434" s="109" t="s">
        <v>24</v>
      </c>
      <c r="F434" s="109" t="s">
        <v>23</v>
      </c>
      <c r="G434" s="148">
        <v>2.7132799999999999E-2</v>
      </c>
      <c r="H434" s="8">
        <v>3.1295180744523102E-3</v>
      </c>
      <c r="I434" s="92">
        <v>4.3226799999999999E-18</v>
      </c>
      <c r="J434" s="3"/>
      <c r="K434" s="9">
        <v>1.02474</v>
      </c>
      <c r="L434" s="6" t="s">
        <v>1269</v>
      </c>
      <c r="M434" s="92">
        <v>0.36799999999999999</v>
      </c>
      <c r="N434" s="111" t="s">
        <v>2199</v>
      </c>
    </row>
    <row r="435" spans="1:14" x14ac:dyDescent="0.25">
      <c r="A435" s="6" t="s">
        <v>2200</v>
      </c>
      <c r="B435" s="6">
        <v>2</v>
      </c>
      <c r="C435" s="6">
        <v>104515874</v>
      </c>
      <c r="D435" s="174">
        <v>57.010000000000005</v>
      </c>
      <c r="E435" s="109" t="s">
        <v>24</v>
      </c>
      <c r="F435" s="109" t="s">
        <v>23</v>
      </c>
      <c r="G435" s="148">
        <v>-1.7464299999999999E-2</v>
      </c>
      <c r="H435" s="8">
        <v>1.55799272096619E-3</v>
      </c>
      <c r="I435" s="92">
        <v>3.6630799999999998E-29</v>
      </c>
      <c r="J435" s="3"/>
      <c r="K435" s="9">
        <v>1.0008999999999999</v>
      </c>
      <c r="L435" s="6" t="s">
        <v>1270</v>
      </c>
      <c r="M435" s="92">
        <v>0.94299999999999995</v>
      </c>
      <c r="N435" s="111" t="s">
        <v>2201</v>
      </c>
    </row>
    <row r="436" spans="1:14" x14ac:dyDescent="0.25">
      <c r="A436" s="6" t="s">
        <v>2202</v>
      </c>
      <c r="B436" s="6">
        <v>2</v>
      </c>
      <c r="C436" s="6">
        <v>104865027</v>
      </c>
      <c r="D436" s="174">
        <v>35.46</v>
      </c>
      <c r="E436" s="109" t="s">
        <v>24</v>
      </c>
      <c r="F436" s="109" t="s">
        <v>23</v>
      </c>
      <c r="G436" s="148">
        <v>1.19714E-2</v>
      </c>
      <c r="H436" s="8">
        <v>1.5791497185533401E-3</v>
      </c>
      <c r="I436" s="92">
        <v>3.43126E-14</v>
      </c>
      <c r="J436" s="3"/>
      <c r="K436" s="9">
        <v>0.98251100000000002</v>
      </c>
      <c r="L436" s="6" t="s">
        <v>1282</v>
      </c>
      <c r="M436" s="92">
        <v>0.17799999999999999</v>
      </c>
      <c r="N436" s="111" t="s">
        <v>2203</v>
      </c>
    </row>
    <row r="437" spans="1:14" x14ac:dyDescent="0.25">
      <c r="A437" s="6" t="s">
        <v>2204</v>
      </c>
      <c r="B437" s="6">
        <v>2</v>
      </c>
      <c r="C437" s="6">
        <v>105382552</v>
      </c>
      <c r="D437" s="174">
        <v>58.89</v>
      </c>
      <c r="E437" s="109" t="s">
        <v>24</v>
      </c>
      <c r="F437" s="109" t="s">
        <v>28</v>
      </c>
      <c r="G437" s="148">
        <v>-1.36934E-2</v>
      </c>
      <c r="H437" s="8">
        <v>1.4635302791367699E-3</v>
      </c>
      <c r="I437" s="92">
        <v>8.2486299999999995E-21</v>
      </c>
      <c r="J437" s="3"/>
      <c r="K437" s="9">
        <v>0.97697299999999998</v>
      </c>
      <c r="L437" s="6" t="s">
        <v>1347</v>
      </c>
      <c r="M437" s="92">
        <v>6.2899999999999998E-2</v>
      </c>
      <c r="N437" s="111" t="s">
        <v>2205</v>
      </c>
    </row>
    <row r="438" spans="1:14" x14ac:dyDescent="0.25">
      <c r="A438" s="6" t="s">
        <v>2206</v>
      </c>
      <c r="B438" s="6">
        <v>2</v>
      </c>
      <c r="C438" s="6">
        <v>106114120</v>
      </c>
      <c r="D438" s="174">
        <v>85.21</v>
      </c>
      <c r="E438" s="109" t="s">
        <v>24</v>
      </c>
      <c r="F438" s="109" t="s">
        <v>29</v>
      </c>
      <c r="G438" s="148">
        <v>-1.9018199999999999E-2</v>
      </c>
      <c r="H438" s="8">
        <v>2.0226108352879098E-3</v>
      </c>
      <c r="I438" s="92">
        <v>5.3131299999999999E-21</v>
      </c>
      <c r="J438" s="3"/>
      <c r="K438" s="9">
        <v>0.98067099999999996</v>
      </c>
      <c r="L438" s="6" t="s">
        <v>1274</v>
      </c>
      <c r="M438" s="92">
        <v>0.27500000000000002</v>
      </c>
      <c r="N438" s="111" t="s">
        <v>2207</v>
      </c>
    </row>
    <row r="439" spans="1:14" x14ac:dyDescent="0.25">
      <c r="A439" s="6" t="s">
        <v>2208</v>
      </c>
      <c r="B439" s="6">
        <v>2</v>
      </c>
      <c r="C439" s="6">
        <v>108439261</v>
      </c>
      <c r="D439" s="174">
        <v>40.53</v>
      </c>
      <c r="E439" s="109" t="s">
        <v>29</v>
      </c>
      <c r="F439" s="109" t="s">
        <v>28</v>
      </c>
      <c r="G439" s="148">
        <v>1.23242E-2</v>
      </c>
      <c r="H439" s="8">
        <v>1.5042441489200001E-3</v>
      </c>
      <c r="I439" s="92">
        <v>2.5489599999999999E-16</v>
      </c>
      <c r="J439" s="3"/>
      <c r="K439" s="9">
        <v>1.0215000000000001</v>
      </c>
      <c r="L439" s="6" t="s">
        <v>1348</v>
      </c>
      <c r="M439" s="92">
        <v>9.2700000000000005E-2</v>
      </c>
      <c r="N439" s="111" t="s">
        <v>2209</v>
      </c>
    </row>
    <row r="440" spans="1:14" x14ac:dyDescent="0.25">
      <c r="A440" s="6" t="s">
        <v>2210</v>
      </c>
      <c r="B440" s="6">
        <v>2</v>
      </c>
      <c r="C440" s="6">
        <v>109100638</v>
      </c>
      <c r="D440" s="174">
        <v>92.837999999999994</v>
      </c>
      <c r="E440" s="109" t="s">
        <v>29</v>
      </c>
      <c r="F440" s="109" t="s">
        <v>28</v>
      </c>
      <c r="G440" s="148">
        <v>-2.2752999999999999E-2</v>
      </c>
      <c r="H440" s="8">
        <v>3.02632992197334E-3</v>
      </c>
      <c r="I440" s="92">
        <v>5.5472899999999998E-14</v>
      </c>
      <c r="J440" s="3"/>
      <c r="K440" s="9">
        <v>0.93894999999999995</v>
      </c>
      <c r="L440" s="6" t="s">
        <v>6997</v>
      </c>
      <c r="M440" s="92">
        <v>8.4899999999999993E-3</v>
      </c>
      <c r="N440" s="111" t="s">
        <v>2211</v>
      </c>
    </row>
    <row r="441" spans="1:14" x14ac:dyDescent="0.25">
      <c r="A441" s="6" t="s">
        <v>2212</v>
      </c>
      <c r="B441" s="6">
        <v>2</v>
      </c>
      <c r="C441" s="6">
        <v>109219138</v>
      </c>
      <c r="D441" s="174">
        <v>25.580000000000002</v>
      </c>
      <c r="E441" s="109" t="s">
        <v>29</v>
      </c>
      <c r="F441" s="109" t="s">
        <v>23</v>
      </c>
      <c r="G441" s="148">
        <v>-1.0308299999999999E-2</v>
      </c>
      <c r="H441" s="8">
        <v>1.67894355611328E-3</v>
      </c>
      <c r="I441" s="92">
        <v>8.2649500000000005E-10</v>
      </c>
      <c r="J441" s="3"/>
      <c r="K441" s="9">
        <v>1.03508</v>
      </c>
      <c r="L441" s="6" t="s">
        <v>1478</v>
      </c>
      <c r="M441" s="92">
        <v>1.44E-2</v>
      </c>
      <c r="N441" s="111" t="s">
        <v>2213</v>
      </c>
    </row>
    <row r="442" spans="1:14" x14ac:dyDescent="0.25">
      <c r="A442" s="6" t="s">
        <v>2214</v>
      </c>
      <c r="B442" s="6">
        <v>2</v>
      </c>
      <c r="C442" s="6">
        <v>110927840</v>
      </c>
      <c r="D442" s="174">
        <v>34.150000000000006</v>
      </c>
      <c r="E442" s="109" t="s">
        <v>29</v>
      </c>
      <c r="F442" s="109" t="s">
        <v>28</v>
      </c>
      <c r="G442" s="148">
        <v>-1.06134E-2</v>
      </c>
      <c r="H442" s="8">
        <v>1.5214091442455301E-3</v>
      </c>
      <c r="I442" s="92">
        <v>3.0363200000000001E-12</v>
      </c>
      <c r="J442" s="3"/>
      <c r="K442" s="9">
        <v>0.98878999999999995</v>
      </c>
      <c r="L442" s="6" t="s">
        <v>1282</v>
      </c>
      <c r="M442" s="92">
        <v>0.38800000000000001</v>
      </c>
      <c r="N442" s="111" t="s">
        <v>2215</v>
      </c>
    </row>
    <row r="443" spans="1:14" x14ac:dyDescent="0.25">
      <c r="A443" s="6" t="s">
        <v>2216</v>
      </c>
      <c r="B443" s="6">
        <v>2</v>
      </c>
      <c r="C443" s="6">
        <v>111151670</v>
      </c>
      <c r="D443" s="174">
        <v>52.22</v>
      </c>
      <c r="E443" s="109" t="s">
        <v>24</v>
      </c>
      <c r="F443" s="109" t="s">
        <v>23</v>
      </c>
      <c r="G443" s="148">
        <v>-1.3469800000000001E-2</v>
      </c>
      <c r="H443" s="8">
        <v>1.4157141451836401E-3</v>
      </c>
      <c r="I443" s="92">
        <v>1.8260400000000002E-21</v>
      </c>
      <c r="J443" s="3"/>
      <c r="K443" s="9">
        <v>0.979854</v>
      </c>
      <c r="L443" s="6" t="s">
        <v>6946</v>
      </c>
      <c r="M443" s="92">
        <v>0.10100000000000001</v>
      </c>
      <c r="N443" s="111" t="s">
        <v>882</v>
      </c>
    </row>
    <row r="444" spans="1:14" x14ac:dyDescent="0.25">
      <c r="A444" s="6" t="s">
        <v>2217</v>
      </c>
      <c r="B444" s="6">
        <v>2</v>
      </c>
      <c r="C444" s="6">
        <v>112561609</v>
      </c>
      <c r="D444" s="174">
        <v>56.58</v>
      </c>
      <c r="E444" s="109" t="s">
        <v>29</v>
      </c>
      <c r="F444" s="109" t="s">
        <v>28</v>
      </c>
      <c r="G444" s="148">
        <v>-8.7592699999999996E-3</v>
      </c>
      <c r="H444" s="8">
        <v>1.4187167768529099E-3</v>
      </c>
      <c r="I444" s="92">
        <v>6.6550100000000004E-10</v>
      </c>
      <c r="J444" s="3"/>
      <c r="K444" s="9">
        <v>0.98014000000000001</v>
      </c>
      <c r="L444" s="6" t="s">
        <v>6946</v>
      </c>
      <c r="M444" s="92">
        <v>0.109</v>
      </c>
      <c r="N444" s="111" t="s">
        <v>2218</v>
      </c>
    </row>
    <row r="445" spans="1:14" x14ac:dyDescent="0.25">
      <c r="A445" s="6" t="s">
        <v>2219</v>
      </c>
      <c r="B445" s="6">
        <v>2</v>
      </c>
      <c r="C445" s="6">
        <v>113253214</v>
      </c>
      <c r="D445" s="174">
        <v>26.490000000000002</v>
      </c>
      <c r="E445" s="109" t="s">
        <v>29</v>
      </c>
      <c r="F445" s="109" t="s">
        <v>28</v>
      </c>
      <c r="G445" s="148">
        <v>9.7574099999999993E-3</v>
      </c>
      <c r="H445" s="8">
        <v>1.60884513247038E-3</v>
      </c>
      <c r="I445" s="92">
        <v>1.3207399999999999E-9</v>
      </c>
      <c r="J445" s="3"/>
      <c r="K445" s="9">
        <v>1.01152</v>
      </c>
      <c r="L445" s="6" t="s">
        <v>1344</v>
      </c>
      <c r="M445" s="92">
        <v>0.42299999999999999</v>
      </c>
      <c r="N445" s="111" t="s">
        <v>2220</v>
      </c>
    </row>
    <row r="446" spans="1:14" x14ac:dyDescent="0.25">
      <c r="A446" s="6" t="s">
        <v>2221</v>
      </c>
      <c r="B446" s="6">
        <v>2</v>
      </c>
      <c r="C446" s="6">
        <v>113896294</v>
      </c>
      <c r="D446" s="174">
        <v>36.980000000000004</v>
      </c>
      <c r="E446" s="109" t="s">
        <v>24</v>
      </c>
      <c r="F446" s="109" t="s">
        <v>29</v>
      </c>
      <c r="G446" s="148">
        <v>-1.2220200000000001E-2</v>
      </c>
      <c r="H446" s="8">
        <v>1.50894061454956E-3</v>
      </c>
      <c r="I446" s="92">
        <v>5.5627499999999995E-16</v>
      </c>
      <c r="J446" s="3"/>
      <c r="K446" s="9">
        <v>0.98811300000000002</v>
      </c>
      <c r="L446" s="6" t="s">
        <v>1282</v>
      </c>
      <c r="M446" s="92">
        <v>0.34899999999999998</v>
      </c>
      <c r="N446" s="111" t="s">
        <v>2222</v>
      </c>
    </row>
    <row r="447" spans="1:14" x14ac:dyDescent="0.25">
      <c r="A447" s="6" t="s">
        <v>2223</v>
      </c>
      <c r="B447" s="6">
        <v>2</v>
      </c>
      <c r="C447" s="6">
        <v>118285460</v>
      </c>
      <c r="D447" s="174">
        <v>58.07</v>
      </c>
      <c r="E447" s="109" t="s">
        <v>24</v>
      </c>
      <c r="F447" s="109" t="s">
        <v>23</v>
      </c>
      <c r="G447" s="148">
        <v>-9.7208099999999999E-3</v>
      </c>
      <c r="H447" s="8">
        <v>1.4187472247671801E-3</v>
      </c>
      <c r="I447" s="92">
        <v>7.2984799999999998E-12</v>
      </c>
      <c r="J447" s="3"/>
      <c r="K447" s="9">
        <v>1.0195000000000001</v>
      </c>
      <c r="L447" s="6" t="s">
        <v>1271</v>
      </c>
      <c r="M447" s="92">
        <v>0.125</v>
      </c>
      <c r="N447" s="111" t="s">
        <v>2224</v>
      </c>
    </row>
    <row r="448" spans="1:14" x14ac:dyDescent="0.25">
      <c r="A448" s="6" t="s">
        <v>2225</v>
      </c>
      <c r="B448" s="6">
        <v>2</v>
      </c>
      <c r="C448" s="6">
        <v>118669144</v>
      </c>
      <c r="D448" s="174">
        <v>73.87</v>
      </c>
      <c r="E448" s="109" t="s">
        <v>28</v>
      </c>
      <c r="F448" s="109" t="s">
        <v>23</v>
      </c>
      <c r="G448" s="148">
        <v>9.9631700000000004E-3</v>
      </c>
      <c r="H448" s="8">
        <v>1.6344368313111399E-3</v>
      </c>
      <c r="I448" s="92">
        <v>1.08904E-9</v>
      </c>
      <c r="J448" s="3"/>
      <c r="K448" s="9">
        <v>0.98594000000000004</v>
      </c>
      <c r="L448" s="6" t="s">
        <v>1282</v>
      </c>
      <c r="M448" s="92">
        <v>0.314</v>
      </c>
      <c r="N448" s="111" t="s">
        <v>2226</v>
      </c>
    </row>
    <row r="449" spans="1:14" x14ac:dyDescent="0.25">
      <c r="A449" s="6" t="s">
        <v>2227</v>
      </c>
      <c r="B449" s="6">
        <v>2</v>
      </c>
      <c r="C449" s="6">
        <v>119908079</v>
      </c>
      <c r="D449" s="174">
        <v>32.33</v>
      </c>
      <c r="E449" s="109" t="s">
        <v>24</v>
      </c>
      <c r="F449" s="109" t="s">
        <v>23</v>
      </c>
      <c r="G449" s="148">
        <v>9.8610199999999999E-3</v>
      </c>
      <c r="H449" s="8">
        <v>1.5011063315594E-3</v>
      </c>
      <c r="I449" s="92">
        <v>5.0597099999999998E-11</v>
      </c>
      <c r="J449" s="3"/>
      <c r="K449" s="9">
        <v>0.97280999999999995</v>
      </c>
      <c r="L449" s="6" t="s">
        <v>1347</v>
      </c>
      <c r="M449" s="92">
        <v>3.9300000000000002E-2</v>
      </c>
      <c r="N449" s="111" t="s">
        <v>2228</v>
      </c>
    </row>
    <row r="450" spans="1:14" x14ac:dyDescent="0.25">
      <c r="A450" s="6" t="s">
        <v>2229</v>
      </c>
      <c r="B450" s="6">
        <v>2</v>
      </c>
      <c r="C450" s="6">
        <v>120769295</v>
      </c>
      <c r="D450" s="174">
        <v>85.1</v>
      </c>
      <c r="E450" s="109" t="s">
        <v>29</v>
      </c>
      <c r="F450" s="109" t="s">
        <v>28</v>
      </c>
      <c r="G450" s="148">
        <v>-1.4721E-2</v>
      </c>
      <c r="H450" s="8">
        <v>2.0678282211186901E-3</v>
      </c>
      <c r="I450" s="92">
        <v>1.08663E-12</v>
      </c>
      <c r="J450" s="3"/>
      <c r="K450" s="9">
        <v>1.0389900000000001</v>
      </c>
      <c r="L450" s="6" t="s">
        <v>6976</v>
      </c>
      <c r="M450" s="92">
        <v>2.8199999999999999E-2</v>
      </c>
      <c r="N450" s="111" t="s">
        <v>2230</v>
      </c>
    </row>
    <row r="451" spans="1:14" x14ac:dyDescent="0.25">
      <c r="A451" s="6" t="s">
        <v>2231</v>
      </c>
      <c r="B451" s="6">
        <v>2</v>
      </c>
      <c r="C451" s="6">
        <v>120817714</v>
      </c>
      <c r="D451" s="174">
        <v>6.2030000000000003</v>
      </c>
      <c r="E451" s="109" t="s">
        <v>29</v>
      </c>
      <c r="F451" s="109" t="s">
        <v>28</v>
      </c>
      <c r="G451" s="148">
        <v>-2.5541899999999999E-2</v>
      </c>
      <c r="H451" s="8">
        <v>3.4763368108187E-3</v>
      </c>
      <c r="I451" s="92">
        <v>2.02159E-13</v>
      </c>
      <c r="J451" s="3"/>
      <c r="K451" s="9">
        <v>1.00851</v>
      </c>
      <c r="L451" s="6" t="s">
        <v>1276</v>
      </c>
      <c r="M451" s="92">
        <v>0.73699999999999999</v>
      </c>
      <c r="N451" s="111" t="s">
        <v>2230</v>
      </c>
    </row>
    <row r="452" spans="1:14" x14ac:dyDescent="0.25">
      <c r="A452" s="6" t="s">
        <v>2232</v>
      </c>
      <c r="B452" s="6">
        <v>2</v>
      </c>
      <c r="C452" s="6">
        <v>120855084</v>
      </c>
      <c r="D452" s="174">
        <v>16.43</v>
      </c>
      <c r="E452" s="109" t="s">
        <v>24</v>
      </c>
      <c r="F452" s="109" t="s">
        <v>23</v>
      </c>
      <c r="G452" s="148">
        <v>-2.2869799999999999E-2</v>
      </c>
      <c r="H452" s="8">
        <v>2.3641990618972399E-3</v>
      </c>
      <c r="I452" s="92">
        <v>3.9123199999999999E-22</v>
      </c>
      <c r="J452" s="3"/>
      <c r="K452" s="9">
        <v>0.98882000000000003</v>
      </c>
      <c r="L452" s="6" t="s">
        <v>1265</v>
      </c>
      <c r="M452" s="92">
        <v>0.502</v>
      </c>
      <c r="N452" s="111" t="s">
        <v>2230</v>
      </c>
    </row>
    <row r="453" spans="1:14" x14ac:dyDescent="0.25">
      <c r="A453" s="6" t="s">
        <v>2233</v>
      </c>
      <c r="B453" s="6">
        <v>2</v>
      </c>
      <c r="C453" s="6">
        <v>120989830</v>
      </c>
      <c r="D453" s="174">
        <v>72.789999999999992</v>
      </c>
      <c r="E453" s="109" t="s">
        <v>24</v>
      </c>
      <c r="F453" s="109" t="s">
        <v>23</v>
      </c>
      <c r="G453" s="148">
        <v>-1.22138E-2</v>
      </c>
      <c r="H453" s="8">
        <v>1.63174120587461E-3</v>
      </c>
      <c r="I453" s="92">
        <v>7.1474699999999997E-14</v>
      </c>
      <c r="J453" s="3"/>
      <c r="K453" s="9">
        <v>1.0284899999999999</v>
      </c>
      <c r="L453" s="6" t="s">
        <v>6945</v>
      </c>
      <c r="M453" s="92">
        <v>4.4200000000000003E-2</v>
      </c>
      <c r="N453" s="111" t="s">
        <v>2230</v>
      </c>
    </row>
    <row r="454" spans="1:14" x14ac:dyDescent="0.25">
      <c r="A454" s="6" t="s">
        <v>2234</v>
      </c>
      <c r="B454" s="6">
        <v>2</v>
      </c>
      <c r="C454" s="6">
        <v>127412323</v>
      </c>
      <c r="D454" s="174">
        <v>43.39</v>
      </c>
      <c r="E454" s="109" t="s">
        <v>24</v>
      </c>
      <c r="F454" s="109" t="s">
        <v>23</v>
      </c>
      <c r="G454" s="148">
        <v>1.0059E-2</v>
      </c>
      <c r="H454" s="8">
        <v>1.42929278505873E-3</v>
      </c>
      <c r="I454" s="92">
        <v>1.9537400000000001E-12</v>
      </c>
      <c r="J454" s="3"/>
      <c r="K454" s="9">
        <v>0.99446999999999997</v>
      </c>
      <c r="L454" s="6" t="s">
        <v>647</v>
      </c>
      <c r="M454" s="92">
        <v>0.66200000000000003</v>
      </c>
      <c r="N454" s="111" t="s">
        <v>2235</v>
      </c>
    </row>
    <row r="455" spans="1:14" x14ac:dyDescent="0.25">
      <c r="A455" s="6" t="s">
        <v>2236</v>
      </c>
      <c r="B455" s="6">
        <v>2</v>
      </c>
      <c r="C455" s="6">
        <v>127996623</v>
      </c>
      <c r="D455" s="174">
        <v>76.19</v>
      </c>
      <c r="E455" s="109" t="s">
        <v>24</v>
      </c>
      <c r="F455" s="109" t="s">
        <v>23</v>
      </c>
      <c r="G455" s="148">
        <v>1.05016E-2</v>
      </c>
      <c r="H455" s="8">
        <v>1.76013064990258E-3</v>
      </c>
      <c r="I455" s="92">
        <v>2.4258199999999998E-9</v>
      </c>
      <c r="J455" s="3"/>
      <c r="K455" s="9">
        <v>0.98382599999999998</v>
      </c>
      <c r="L455" s="6" t="s">
        <v>1282</v>
      </c>
      <c r="M455" s="92">
        <v>0.26500000000000001</v>
      </c>
      <c r="N455" s="111" t="s">
        <v>2237</v>
      </c>
    </row>
    <row r="456" spans="1:14" x14ac:dyDescent="0.25">
      <c r="A456" s="6" t="s">
        <v>2238</v>
      </c>
      <c r="B456" s="6">
        <v>2</v>
      </c>
      <c r="C456" s="6">
        <v>128097051</v>
      </c>
      <c r="D456" s="174">
        <v>42.25</v>
      </c>
      <c r="E456" s="109" t="s">
        <v>29</v>
      </c>
      <c r="F456" s="109" t="s">
        <v>28</v>
      </c>
      <c r="G456" s="148">
        <v>1.6313999999999999E-2</v>
      </c>
      <c r="H456" s="8">
        <v>1.4480346488880099E-3</v>
      </c>
      <c r="I456" s="92">
        <v>1.9247899999999999E-29</v>
      </c>
      <c r="J456" s="3"/>
      <c r="K456" s="9">
        <v>1.0100800000000001</v>
      </c>
      <c r="L456" s="6" t="s">
        <v>1271</v>
      </c>
      <c r="M456" s="92">
        <v>0.42199999999999999</v>
      </c>
      <c r="N456" s="111" t="s">
        <v>2239</v>
      </c>
    </row>
    <row r="457" spans="1:14" x14ac:dyDescent="0.25">
      <c r="A457" s="6" t="s">
        <v>2240</v>
      </c>
      <c r="B457" s="6">
        <v>2</v>
      </c>
      <c r="C457" s="6">
        <v>128296292</v>
      </c>
      <c r="D457" s="174">
        <v>48.15</v>
      </c>
      <c r="E457" s="109" t="s">
        <v>24</v>
      </c>
      <c r="F457" s="109" t="s">
        <v>29</v>
      </c>
      <c r="G457" s="148">
        <v>-1.1621599999999999E-2</v>
      </c>
      <c r="H457" s="8">
        <v>1.4069392171485E-3</v>
      </c>
      <c r="I457" s="92">
        <v>1.4542799999999999E-16</v>
      </c>
      <c r="J457" s="3"/>
      <c r="K457" s="9">
        <v>0.99878</v>
      </c>
      <c r="L457" s="6" t="s">
        <v>647</v>
      </c>
      <c r="M457" s="92">
        <v>0.92200000000000004</v>
      </c>
      <c r="N457" s="111" t="s">
        <v>2241</v>
      </c>
    </row>
    <row r="458" spans="1:14" x14ac:dyDescent="0.25">
      <c r="A458" s="6" t="s">
        <v>2242</v>
      </c>
      <c r="B458" s="6">
        <v>2</v>
      </c>
      <c r="C458" s="6">
        <v>133731428</v>
      </c>
      <c r="D458" s="174">
        <v>17.36</v>
      </c>
      <c r="E458" s="109" t="s">
        <v>24</v>
      </c>
      <c r="F458" s="109" t="s">
        <v>28</v>
      </c>
      <c r="G458" s="148">
        <v>-1.132E-2</v>
      </c>
      <c r="H458" s="8">
        <v>1.8689343433932401E-3</v>
      </c>
      <c r="I458" s="92">
        <v>1.3874600000000001E-9</v>
      </c>
      <c r="J458" s="3"/>
      <c r="K458" s="9">
        <v>0.98090999999999995</v>
      </c>
      <c r="L458" s="6" t="s">
        <v>1266</v>
      </c>
      <c r="M458" s="92">
        <v>0.22800000000000001</v>
      </c>
      <c r="N458" s="111" t="s">
        <v>2243</v>
      </c>
    </row>
    <row r="459" spans="1:14" x14ac:dyDescent="0.25">
      <c r="A459" s="6" t="s">
        <v>2244</v>
      </c>
      <c r="B459" s="6">
        <v>2</v>
      </c>
      <c r="C459" s="6">
        <v>133736071</v>
      </c>
      <c r="D459" s="174">
        <v>85.16</v>
      </c>
      <c r="E459" s="109" t="s">
        <v>29</v>
      </c>
      <c r="F459" s="109" t="s">
        <v>28</v>
      </c>
      <c r="G459" s="148">
        <v>-2.0217800000000001E-2</v>
      </c>
      <c r="H459" s="8">
        <v>2.1657765806290998E-3</v>
      </c>
      <c r="I459" s="92">
        <v>1.0087E-20</v>
      </c>
      <c r="J459" s="3"/>
      <c r="K459" s="9">
        <v>0.99386799999999997</v>
      </c>
      <c r="L459" s="6" t="s">
        <v>1273</v>
      </c>
      <c r="M459" s="92">
        <v>0.72099999999999997</v>
      </c>
      <c r="N459" s="111" t="s">
        <v>2243</v>
      </c>
    </row>
    <row r="460" spans="1:14" x14ac:dyDescent="0.25">
      <c r="A460" s="6" t="s">
        <v>2245</v>
      </c>
      <c r="B460" s="6">
        <v>2</v>
      </c>
      <c r="C460" s="6">
        <v>135372221</v>
      </c>
      <c r="D460" s="174">
        <v>91.061000000000007</v>
      </c>
      <c r="E460" s="109" t="s">
        <v>24</v>
      </c>
      <c r="F460" s="109" t="s">
        <v>23</v>
      </c>
      <c r="G460" s="148">
        <v>3.2407900000000003E-2</v>
      </c>
      <c r="H460" s="8">
        <v>2.9517943798733999E-3</v>
      </c>
      <c r="I460" s="92">
        <v>4.8196199999999999E-28</v>
      </c>
      <c r="J460" s="3"/>
      <c r="K460" s="9">
        <v>1.03705</v>
      </c>
      <c r="L460" s="6" t="s">
        <v>6998</v>
      </c>
      <c r="M460" s="92">
        <v>0.17100000000000001</v>
      </c>
      <c r="N460" s="111" t="s">
        <v>2246</v>
      </c>
    </row>
    <row r="461" spans="1:14" x14ac:dyDescent="0.25">
      <c r="A461" s="6" t="s">
        <v>2247</v>
      </c>
      <c r="B461" s="6">
        <v>2</v>
      </c>
      <c r="C461" s="6">
        <v>144484555</v>
      </c>
      <c r="D461" s="174">
        <v>30.759999999999998</v>
      </c>
      <c r="E461" s="109" t="s">
        <v>24</v>
      </c>
      <c r="F461" s="109" t="s">
        <v>23</v>
      </c>
      <c r="G461" s="148">
        <v>9.3412300000000007E-3</v>
      </c>
      <c r="H461" s="8">
        <v>1.5286600275601599E-3</v>
      </c>
      <c r="I461" s="92">
        <v>9.9175899999999999E-10</v>
      </c>
      <c r="J461" s="3"/>
      <c r="K461" s="9">
        <v>0.99133599999999999</v>
      </c>
      <c r="L461" s="6" t="s">
        <v>647</v>
      </c>
      <c r="M461" s="92">
        <v>0.51400000000000001</v>
      </c>
      <c r="N461" s="111" t="s">
        <v>2248</v>
      </c>
    </row>
    <row r="462" spans="1:14" x14ac:dyDescent="0.25">
      <c r="A462" s="6" t="s">
        <v>2249</v>
      </c>
      <c r="B462" s="6">
        <v>2</v>
      </c>
      <c r="C462" s="6">
        <v>144587776</v>
      </c>
      <c r="D462" s="174">
        <v>59.78</v>
      </c>
      <c r="E462" s="109" t="s">
        <v>24</v>
      </c>
      <c r="F462" s="109" t="s">
        <v>29</v>
      </c>
      <c r="G462" s="148">
        <v>9.3360100000000005E-3</v>
      </c>
      <c r="H462" s="8">
        <v>1.5268368380687699E-3</v>
      </c>
      <c r="I462" s="92">
        <v>9.6794099999999998E-10</v>
      </c>
      <c r="J462" s="3"/>
      <c r="K462" s="9">
        <v>1.02257</v>
      </c>
      <c r="L462" s="6" t="s">
        <v>1348</v>
      </c>
      <c r="M462" s="92">
        <v>8.1100000000000005E-2</v>
      </c>
      <c r="N462" s="111" t="s">
        <v>2250</v>
      </c>
    </row>
    <row r="463" spans="1:14" x14ac:dyDescent="0.25">
      <c r="A463" s="6" t="s">
        <v>2251</v>
      </c>
      <c r="B463" s="6">
        <v>2</v>
      </c>
      <c r="C463" s="6">
        <v>146086461</v>
      </c>
      <c r="D463" s="174">
        <v>41.699999999999996</v>
      </c>
      <c r="E463" s="109" t="s">
        <v>24</v>
      </c>
      <c r="F463" s="109" t="s">
        <v>29</v>
      </c>
      <c r="G463" s="148">
        <v>8.82142E-3</v>
      </c>
      <c r="H463" s="8">
        <v>1.4156683025107501E-3</v>
      </c>
      <c r="I463" s="92">
        <v>4.6265100000000001E-10</v>
      </c>
      <c r="J463" s="3"/>
      <c r="K463" s="9">
        <v>1.0205900000000001</v>
      </c>
      <c r="L463" s="6" t="s">
        <v>1348</v>
      </c>
      <c r="M463" s="92">
        <v>0.106</v>
      </c>
      <c r="N463" s="111" t="s">
        <v>2252</v>
      </c>
    </row>
    <row r="464" spans="1:14" x14ac:dyDescent="0.25">
      <c r="A464" s="6" t="s">
        <v>2253</v>
      </c>
      <c r="B464" s="6">
        <v>2</v>
      </c>
      <c r="C464" s="6">
        <v>155895947</v>
      </c>
      <c r="D464" s="174">
        <v>16.05</v>
      </c>
      <c r="E464" s="109" t="s">
        <v>29</v>
      </c>
      <c r="F464" s="109" t="s">
        <v>28</v>
      </c>
      <c r="G464" s="148">
        <v>1.42519E-2</v>
      </c>
      <c r="H464" s="8">
        <v>2.0957651853159799E-3</v>
      </c>
      <c r="I464" s="92">
        <v>1.04378E-11</v>
      </c>
      <c r="J464" s="3"/>
      <c r="K464" s="9">
        <v>0.98480000000000001</v>
      </c>
      <c r="L464" s="6" t="s">
        <v>1274</v>
      </c>
      <c r="M464" s="92">
        <v>0.375</v>
      </c>
      <c r="N464" s="111" t="s">
        <v>2254</v>
      </c>
    </row>
    <row r="465" spans="1:14" x14ac:dyDescent="0.25">
      <c r="A465" s="6" t="s">
        <v>2255</v>
      </c>
      <c r="B465" s="6">
        <v>2</v>
      </c>
      <c r="C465" s="6">
        <v>156286797</v>
      </c>
      <c r="D465" s="174">
        <v>81.25</v>
      </c>
      <c r="E465" s="109" t="s">
        <v>24</v>
      </c>
      <c r="F465" s="109" t="s">
        <v>23</v>
      </c>
      <c r="G465" s="148">
        <v>-1.26301E-2</v>
      </c>
      <c r="H465" s="8">
        <v>1.8853518174207699E-3</v>
      </c>
      <c r="I465" s="92">
        <v>2.0975299999999999E-11</v>
      </c>
      <c r="J465" s="3"/>
      <c r="K465" s="9">
        <v>1.02685</v>
      </c>
      <c r="L465" s="6" t="s">
        <v>6965</v>
      </c>
      <c r="M465" s="92">
        <v>0.104</v>
      </c>
      <c r="N465" s="111" t="s">
        <v>2254</v>
      </c>
    </row>
    <row r="466" spans="1:14" x14ac:dyDescent="0.25">
      <c r="A466" s="6" t="s">
        <v>2256</v>
      </c>
      <c r="B466" s="6">
        <v>2</v>
      </c>
      <c r="C466" s="6">
        <v>156608258</v>
      </c>
      <c r="D466" s="174">
        <v>29.98</v>
      </c>
      <c r="E466" s="109" t="s">
        <v>29</v>
      </c>
      <c r="F466" s="109" t="s">
        <v>28</v>
      </c>
      <c r="G466" s="148">
        <v>-1.0098599999999999E-2</v>
      </c>
      <c r="H466" s="8">
        <v>1.6479735347489199E-3</v>
      </c>
      <c r="I466" s="92">
        <v>8.9052299999999997E-10</v>
      </c>
      <c r="J466" s="3"/>
      <c r="K466" s="9">
        <v>1.0162800000000001</v>
      </c>
      <c r="L466" s="6" t="s">
        <v>1271</v>
      </c>
      <c r="M466" s="92">
        <v>0.23</v>
      </c>
      <c r="N466" s="111" t="s">
        <v>2257</v>
      </c>
    </row>
    <row r="467" spans="1:14" x14ac:dyDescent="0.25">
      <c r="A467" s="6" t="s">
        <v>2258</v>
      </c>
      <c r="B467" s="6">
        <v>2</v>
      </c>
      <c r="C467" s="6">
        <v>157254885</v>
      </c>
      <c r="D467" s="174">
        <v>11.65</v>
      </c>
      <c r="E467" s="109" t="s">
        <v>24</v>
      </c>
      <c r="F467" s="109" t="s">
        <v>29</v>
      </c>
      <c r="G467" s="148">
        <v>1.5273500000000001E-2</v>
      </c>
      <c r="H467" s="8">
        <v>2.3704853395756101E-3</v>
      </c>
      <c r="I467" s="92">
        <v>1.16984E-10</v>
      </c>
      <c r="J467" s="3"/>
      <c r="K467" s="9">
        <v>0.99280000000000002</v>
      </c>
      <c r="L467" s="6" t="s">
        <v>6950</v>
      </c>
      <c r="M467" s="92">
        <v>0.72099999999999997</v>
      </c>
      <c r="N467" s="111" t="s">
        <v>2259</v>
      </c>
    </row>
    <row r="468" spans="1:14" x14ac:dyDescent="0.25">
      <c r="A468" s="6" t="s">
        <v>2260</v>
      </c>
      <c r="B468" s="6">
        <v>2</v>
      </c>
      <c r="C468" s="6">
        <v>159108040</v>
      </c>
      <c r="D468" s="174">
        <v>68.25</v>
      </c>
      <c r="E468" s="109" t="s">
        <v>29</v>
      </c>
      <c r="F468" s="109" t="s">
        <v>28</v>
      </c>
      <c r="G468" s="148">
        <v>1.02708E-2</v>
      </c>
      <c r="H468" s="8">
        <v>1.5169763943518599E-3</v>
      </c>
      <c r="I468" s="92">
        <v>1.28273E-11</v>
      </c>
      <c r="J468" s="3"/>
      <c r="K468" s="9">
        <v>0.96980999999999995</v>
      </c>
      <c r="L468" s="6" t="s">
        <v>1277</v>
      </c>
      <c r="M468" s="92">
        <v>2.0899999999999998E-2</v>
      </c>
      <c r="N468" s="111" t="s">
        <v>2261</v>
      </c>
    </row>
    <row r="469" spans="1:14" x14ac:dyDescent="0.25">
      <c r="A469" s="6" t="s">
        <v>2262</v>
      </c>
      <c r="B469" s="6">
        <v>2</v>
      </c>
      <c r="C469" s="6">
        <v>160346884</v>
      </c>
      <c r="D469" s="174">
        <v>55.33</v>
      </c>
      <c r="E469" s="109" t="s">
        <v>29</v>
      </c>
      <c r="F469" s="109" t="s">
        <v>28</v>
      </c>
      <c r="G469" s="148">
        <v>-1.1848600000000001E-2</v>
      </c>
      <c r="H469" s="8">
        <v>1.4427439132347201E-3</v>
      </c>
      <c r="I469" s="92">
        <v>2.16548E-16</v>
      </c>
      <c r="J469" s="3"/>
      <c r="K469" s="9">
        <v>1.0036</v>
      </c>
      <c r="L469" s="6" t="s">
        <v>1270</v>
      </c>
      <c r="M469" s="92">
        <v>0.77300000000000002</v>
      </c>
      <c r="N469" s="111" t="s">
        <v>2263</v>
      </c>
    </row>
    <row r="470" spans="1:14" x14ac:dyDescent="0.25">
      <c r="A470" s="6" t="s">
        <v>2264</v>
      </c>
      <c r="B470" s="6">
        <v>2</v>
      </c>
      <c r="C470" s="6">
        <v>163600129</v>
      </c>
      <c r="D470" s="174">
        <v>9.9039999999999999</v>
      </c>
      <c r="E470" s="109" t="s">
        <v>29</v>
      </c>
      <c r="F470" s="109" t="s">
        <v>28</v>
      </c>
      <c r="G470" s="148">
        <v>-1.5266500000000001E-2</v>
      </c>
      <c r="H470" s="8">
        <v>2.4591861847950498E-3</v>
      </c>
      <c r="I470" s="92">
        <v>5.3680900000000002E-10</v>
      </c>
      <c r="J470" s="3"/>
      <c r="K470" s="9">
        <v>0.97574000000000005</v>
      </c>
      <c r="L470" s="6" t="s">
        <v>6957</v>
      </c>
      <c r="M470" s="92">
        <v>0.255</v>
      </c>
      <c r="N470" s="111" t="s">
        <v>608</v>
      </c>
    </row>
    <row r="471" spans="1:14" x14ac:dyDescent="0.25">
      <c r="A471" s="6" t="s">
        <v>2265</v>
      </c>
      <c r="B471" s="6">
        <v>2</v>
      </c>
      <c r="C471" s="6">
        <v>165340171</v>
      </c>
      <c r="D471" s="174">
        <v>56.220000000000006</v>
      </c>
      <c r="E471" s="109" t="s">
        <v>24</v>
      </c>
      <c r="F471" s="109" t="s">
        <v>29</v>
      </c>
      <c r="G471" s="148">
        <v>9.0462700000000004E-3</v>
      </c>
      <c r="H471" s="8">
        <v>1.4095811827440101E-3</v>
      </c>
      <c r="I471" s="92">
        <v>1.38348E-10</v>
      </c>
      <c r="J471" s="3"/>
      <c r="K471" s="9">
        <v>0.99770999999999999</v>
      </c>
      <c r="L471" s="6" t="s">
        <v>647</v>
      </c>
      <c r="M471" s="92">
        <v>0.85299999999999998</v>
      </c>
      <c r="N471" s="111" t="s">
        <v>2266</v>
      </c>
    </row>
    <row r="472" spans="1:14" x14ac:dyDescent="0.25">
      <c r="A472" s="6" t="s">
        <v>2267</v>
      </c>
      <c r="B472" s="6">
        <v>2</v>
      </c>
      <c r="C472" s="6">
        <v>168814219</v>
      </c>
      <c r="D472" s="174">
        <v>10.37</v>
      </c>
      <c r="E472" s="109" t="s">
        <v>29</v>
      </c>
      <c r="F472" s="109" t="s">
        <v>28</v>
      </c>
      <c r="G472" s="148">
        <v>-1.8253100000000001E-2</v>
      </c>
      <c r="H472" s="8">
        <v>3.06660070879354E-3</v>
      </c>
      <c r="I472" s="92">
        <v>2.6451999999999999E-9</v>
      </c>
      <c r="J472" s="3"/>
      <c r="K472" s="9">
        <v>0.99439</v>
      </c>
      <c r="L472" s="6" t="s">
        <v>6942</v>
      </c>
      <c r="M472" s="92">
        <v>0.78400000000000003</v>
      </c>
      <c r="N472" s="111" t="s">
        <v>2268</v>
      </c>
    </row>
    <row r="473" spans="1:14" x14ac:dyDescent="0.25">
      <c r="A473" s="6" t="s">
        <v>2269</v>
      </c>
      <c r="B473" s="6">
        <v>2</v>
      </c>
      <c r="C473" s="6">
        <v>168850918</v>
      </c>
      <c r="D473" s="174">
        <v>46.68</v>
      </c>
      <c r="E473" s="109" t="s">
        <v>29</v>
      </c>
      <c r="F473" s="109" t="s">
        <v>28</v>
      </c>
      <c r="G473" s="148">
        <v>1.5143800000000001E-2</v>
      </c>
      <c r="H473" s="8">
        <v>1.7157516352117701E-3</v>
      </c>
      <c r="I473" s="92">
        <v>1.08161E-18</v>
      </c>
      <c r="J473" s="3"/>
      <c r="K473" s="9">
        <v>0.99572000000000005</v>
      </c>
      <c r="L473" s="6" t="s">
        <v>647</v>
      </c>
      <c r="M473" s="92">
        <v>0.72899999999999998</v>
      </c>
      <c r="N473" s="111" t="s">
        <v>2268</v>
      </c>
    </row>
    <row r="474" spans="1:14" x14ac:dyDescent="0.25">
      <c r="A474" s="6" t="s">
        <v>2270</v>
      </c>
      <c r="B474" s="6">
        <v>2</v>
      </c>
      <c r="C474" s="6">
        <v>168862990</v>
      </c>
      <c r="D474" s="174">
        <v>54.82</v>
      </c>
      <c r="E474" s="109" t="s">
        <v>29</v>
      </c>
      <c r="F474" s="109" t="s">
        <v>23</v>
      </c>
      <c r="G474" s="148">
        <v>1.1519100000000001E-2</v>
      </c>
      <c r="H474" s="8">
        <v>1.64300028535389E-3</v>
      </c>
      <c r="I474" s="92">
        <v>2.36595E-12</v>
      </c>
      <c r="J474" s="3"/>
      <c r="K474" s="9">
        <v>0.99761599999999995</v>
      </c>
      <c r="L474" s="6" t="s">
        <v>647</v>
      </c>
      <c r="M474" s="92">
        <v>0.85</v>
      </c>
      <c r="N474" s="111" t="s">
        <v>2268</v>
      </c>
    </row>
    <row r="475" spans="1:14" x14ac:dyDescent="0.25">
      <c r="A475" s="6" t="s">
        <v>2271</v>
      </c>
      <c r="B475" s="6">
        <v>2</v>
      </c>
      <c r="C475" s="6">
        <v>171017514</v>
      </c>
      <c r="D475" s="174">
        <v>38.200000000000003</v>
      </c>
      <c r="E475" s="109" t="s">
        <v>24</v>
      </c>
      <c r="F475" s="109" t="s">
        <v>23</v>
      </c>
      <c r="G475" s="148">
        <v>-1.6399400000000001E-2</v>
      </c>
      <c r="H475" s="8">
        <v>1.57779366156504E-3</v>
      </c>
      <c r="I475" s="92">
        <v>2.64371E-25</v>
      </c>
      <c r="J475" s="3"/>
      <c r="K475" s="9">
        <v>0.98043100000000005</v>
      </c>
      <c r="L475" s="6" t="s">
        <v>1282</v>
      </c>
      <c r="M475" s="92">
        <v>0.125</v>
      </c>
      <c r="N475" s="111" t="s">
        <v>2272</v>
      </c>
    </row>
    <row r="476" spans="1:14" x14ac:dyDescent="0.25">
      <c r="A476" s="6" t="s">
        <v>2273</v>
      </c>
      <c r="B476" s="6">
        <v>2</v>
      </c>
      <c r="C476" s="6">
        <v>171316354</v>
      </c>
      <c r="D476" s="174">
        <v>71.45</v>
      </c>
      <c r="E476" s="109" t="s">
        <v>24</v>
      </c>
      <c r="F476" s="109" t="s">
        <v>23</v>
      </c>
      <c r="G476" s="148">
        <v>-2.0094799999999999E-2</v>
      </c>
      <c r="H476" s="8">
        <v>1.7438396029974699E-3</v>
      </c>
      <c r="I476" s="92">
        <v>1.0067099999999999E-30</v>
      </c>
      <c r="J476" s="3"/>
      <c r="K476" s="9">
        <v>0.99485999999999997</v>
      </c>
      <c r="L476" s="6" t="s">
        <v>647</v>
      </c>
      <c r="M476" s="92">
        <v>0.71099999999999997</v>
      </c>
      <c r="N476" s="111" t="s">
        <v>2274</v>
      </c>
    </row>
    <row r="477" spans="1:14" x14ac:dyDescent="0.25">
      <c r="A477" s="6" t="s">
        <v>2275</v>
      </c>
      <c r="B477" s="6">
        <v>2</v>
      </c>
      <c r="C477" s="6">
        <v>171607498</v>
      </c>
      <c r="D477" s="174">
        <v>23.74</v>
      </c>
      <c r="E477" s="109" t="s">
        <v>29</v>
      </c>
      <c r="F477" s="109" t="s">
        <v>28</v>
      </c>
      <c r="G477" s="148">
        <v>1.0523599999999999E-2</v>
      </c>
      <c r="H477" s="8">
        <v>1.79561218782616E-3</v>
      </c>
      <c r="I477" s="92">
        <v>4.6083399999999998E-9</v>
      </c>
      <c r="J477" s="3"/>
      <c r="K477" s="9">
        <v>0.99546999999999997</v>
      </c>
      <c r="L477" s="6" t="s">
        <v>647</v>
      </c>
      <c r="M477" s="92">
        <v>0.754</v>
      </c>
      <c r="N477" s="111" t="s">
        <v>2276</v>
      </c>
    </row>
    <row r="478" spans="1:14" x14ac:dyDescent="0.25">
      <c r="A478" s="6" t="s">
        <v>2277</v>
      </c>
      <c r="B478" s="6">
        <v>2</v>
      </c>
      <c r="C478" s="6">
        <v>173951628</v>
      </c>
      <c r="D478" s="174">
        <v>24.6</v>
      </c>
      <c r="E478" s="109" t="s">
        <v>24</v>
      </c>
      <c r="F478" s="109" t="s">
        <v>23</v>
      </c>
      <c r="G478" s="148">
        <v>-1.8397E-2</v>
      </c>
      <c r="H478" s="8">
        <v>1.65601473834659E-3</v>
      </c>
      <c r="I478" s="92">
        <v>1.13168E-28</v>
      </c>
      <c r="J478" s="3"/>
      <c r="K478" s="9">
        <v>1.0171699999999999</v>
      </c>
      <c r="L478" s="6" t="s">
        <v>1286</v>
      </c>
      <c r="M478" s="92">
        <v>0.23499999999999999</v>
      </c>
      <c r="N478" s="111" t="s">
        <v>2278</v>
      </c>
    </row>
    <row r="479" spans="1:14" x14ac:dyDescent="0.25">
      <c r="A479" s="6" t="s">
        <v>2279</v>
      </c>
      <c r="B479" s="6">
        <v>2</v>
      </c>
      <c r="C479" s="6">
        <v>174045923</v>
      </c>
      <c r="D479" s="174">
        <v>35.53</v>
      </c>
      <c r="E479" s="109" t="s">
        <v>29</v>
      </c>
      <c r="F479" s="109" t="s">
        <v>28</v>
      </c>
      <c r="G479" s="148">
        <v>-9.8959500000000006E-3</v>
      </c>
      <c r="H479" s="8">
        <v>1.59578177439333E-3</v>
      </c>
      <c r="I479" s="92">
        <v>5.5992299999999999E-10</v>
      </c>
      <c r="J479" s="3"/>
      <c r="K479" s="9">
        <v>1.0212399999999999</v>
      </c>
      <c r="L479" s="6" t="s">
        <v>1348</v>
      </c>
      <c r="M479" s="92">
        <v>0.105</v>
      </c>
      <c r="N479" s="111" t="s">
        <v>2280</v>
      </c>
    </row>
    <row r="480" spans="1:14" x14ac:dyDescent="0.25">
      <c r="A480" s="6" t="s">
        <v>2281</v>
      </c>
      <c r="B480" s="6">
        <v>2</v>
      </c>
      <c r="C480" s="6">
        <v>176099576</v>
      </c>
      <c r="D480" s="174">
        <v>33.229999999999997</v>
      </c>
      <c r="E480" s="109" t="s">
        <v>24</v>
      </c>
      <c r="F480" s="109" t="s">
        <v>28</v>
      </c>
      <c r="G480" s="148">
        <v>1.44163E-2</v>
      </c>
      <c r="H480" s="8">
        <v>1.60865642586033E-3</v>
      </c>
      <c r="I480" s="92">
        <v>3.1970399999999999E-19</v>
      </c>
      <c r="J480" s="3"/>
      <c r="K480" s="9">
        <v>1.03592</v>
      </c>
      <c r="L480" s="6" t="s">
        <v>1478</v>
      </c>
      <c r="M480" s="92">
        <v>6.8700000000000002E-3</v>
      </c>
      <c r="N480" s="111" t="s">
        <v>2282</v>
      </c>
    </row>
    <row r="481" spans="1:14" x14ac:dyDescent="0.25">
      <c r="A481" s="6" t="s">
        <v>2283</v>
      </c>
      <c r="B481" s="6">
        <v>2</v>
      </c>
      <c r="C481" s="6">
        <v>176166895</v>
      </c>
      <c r="D481" s="174">
        <v>67.09</v>
      </c>
      <c r="E481" s="109" t="s">
        <v>29</v>
      </c>
      <c r="F481" s="109" t="s">
        <v>28</v>
      </c>
      <c r="G481" s="148">
        <v>-1.4312E-2</v>
      </c>
      <c r="H481" s="8">
        <v>1.60945458770727E-3</v>
      </c>
      <c r="I481" s="92">
        <v>5.9774200000000001E-19</v>
      </c>
      <c r="J481" s="3"/>
      <c r="K481" s="9">
        <v>0.98802000000000001</v>
      </c>
      <c r="L481" s="6" t="s">
        <v>1282</v>
      </c>
      <c r="M481" s="92">
        <v>0.36399999999999999</v>
      </c>
      <c r="N481" s="111" t="s">
        <v>2284</v>
      </c>
    </row>
    <row r="482" spans="1:14" x14ac:dyDescent="0.25">
      <c r="A482" s="6" t="s">
        <v>2285</v>
      </c>
      <c r="B482" s="6">
        <v>2</v>
      </c>
      <c r="C482" s="6">
        <v>177701185</v>
      </c>
      <c r="D482" s="174">
        <v>96.194000000000003</v>
      </c>
      <c r="E482" s="109" t="s">
        <v>29</v>
      </c>
      <c r="F482" s="109" t="s">
        <v>28</v>
      </c>
      <c r="G482" s="148">
        <v>-3.8490099999999999E-2</v>
      </c>
      <c r="H482" s="8">
        <v>3.6611658821529701E-3</v>
      </c>
      <c r="I482" s="92">
        <v>7.5203299999999996E-26</v>
      </c>
      <c r="J482" s="3"/>
      <c r="K482" s="9">
        <v>1.0108600000000001</v>
      </c>
      <c r="L482" s="6" t="s">
        <v>6978</v>
      </c>
      <c r="M482" s="92">
        <v>0.74299999999999999</v>
      </c>
      <c r="N482" s="111" t="s">
        <v>2286</v>
      </c>
    </row>
    <row r="483" spans="1:14" x14ac:dyDescent="0.25">
      <c r="A483" s="6" t="s">
        <v>2287</v>
      </c>
      <c r="B483" s="6">
        <v>2</v>
      </c>
      <c r="C483" s="6">
        <v>177783882</v>
      </c>
      <c r="D483" s="174">
        <v>69.740000000000009</v>
      </c>
      <c r="E483" s="109" t="s">
        <v>29</v>
      </c>
      <c r="F483" s="109" t="s">
        <v>28</v>
      </c>
      <c r="G483" s="148">
        <v>-9.7148600000000005E-3</v>
      </c>
      <c r="H483" s="8">
        <v>1.58963666367658E-3</v>
      </c>
      <c r="I483" s="92">
        <v>9.8778599999999992E-10</v>
      </c>
      <c r="J483" s="3"/>
      <c r="K483" s="9">
        <v>0.98982499999999995</v>
      </c>
      <c r="L483" s="6" t="s">
        <v>1265</v>
      </c>
      <c r="M483" s="92">
        <v>0.45100000000000001</v>
      </c>
      <c r="N483" s="111" t="s">
        <v>2286</v>
      </c>
    </row>
    <row r="484" spans="1:14" x14ac:dyDescent="0.25">
      <c r="A484" s="6" t="s">
        <v>2288</v>
      </c>
      <c r="B484" s="6">
        <v>2</v>
      </c>
      <c r="C484" s="6">
        <v>178575302</v>
      </c>
      <c r="D484" s="174">
        <v>30.380000000000003</v>
      </c>
      <c r="E484" s="109" t="s">
        <v>24</v>
      </c>
      <c r="F484" s="109" t="s">
        <v>23</v>
      </c>
      <c r="G484" s="148">
        <v>-1.13685E-2</v>
      </c>
      <c r="H484" s="8">
        <v>1.6446931482651101E-3</v>
      </c>
      <c r="I484" s="92">
        <v>4.77088E-12</v>
      </c>
      <c r="J484" s="3"/>
      <c r="K484" s="9">
        <v>1.0120199999999999</v>
      </c>
      <c r="L484" s="6" t="s">
        <v>1271</v>
      </c>
      <c r="M484" s="92">
        <v>0.372</v>
      </c>
      <c r="N484" s="111" t="s">
        <v>2289</v>
      </c>
    </row>
    <row r="485" spans="1:14" x14ac:dyDescent="0.25">
      <c r="A485" s="6" t="s">
        <v>2290</v>
      </c>
      <c r="B485" s="6">
        <v>2</v>
      </c>
      <c r="C485" s="6">
        <v>178733501</v>
      </c>
      <c r="D485" s="174">
        <v>92.481000000000009</v>
      </c>
      <c r="E485" s="109" t="s">
        <v>24</v>
      </c>
      <c r="F485" s="109" t="s">
        <v>23</v>
      </c>
      <c r="G485" s="148">
        <v>-1.5981800000000001E-2</v>
      </c>
      <c r="H485" s="8">
        <v>2.73767989559871E-3</v>
      </c>
      <c r="I485" s="92">
        <v>5.2921E-9</v>
      </c>
      <c r="J485" s="3"/>
      <c r="K485" s="9">
        <v>0.95919600000000005</v>
      </c>
      <c r="L485" s="6" t="s">
        <v>6968</v>
      </c>
      <c r="M485" s="92">
        <v>7.4300000000000005E-2</v>
      </c>
      <c r="N485" s="111" t="s">
        <v>2291</v>
      </c>
    </row>
    <row r="486" spans="1:14" x14ac:dyDescent="0.25">
      <c r="A486" s="6" t="s">
        <v>2292</v>
      </c>
      <c r="B486" s="6">
        <v>2</v>
      </c>
      <c r="C486" s="6">
        <v>179666281</v>
      </c>
      <c r="D486" s="174">
        <v>16.520000000000003</v>
      </c>
      <c r="E486" s="109" t="s">
        <v>24</v>
      </c>
      <c r="F486" s="109" t="s">
        <v>23</v>
      </c>
      <c r="G486" s="148">
        <v>-1.3282E-2</v>
      </c>
      <c r="H486" s="8">
        <v>2.12554478098321E-3</v>
      </c>
      <c r="I486" s="92">
        <v>4.1374799999999998E-10</v>
      </c>
      <c r="J486" s="3"/>
      <c r="K486" s="9">
        <v>0.98387000000000002</v>
      </c>
      <c r="L486" s="6" t="s">
        <v>1274</v>
      </c>
      <c r="M486" s="92">
        <v>0.34100000000000003</v>
      </c>
      <c r="N486" s="111" t="s">
        <v>2293</v>
      </c>
    </row>
    <row r="487" spans="1:14" x14ac:dyDescent="0.25">
      <c r="A487" s="6" t="s">
        <v>2294</v>
      </c>
      <c r="B487" s="6">
        <v>2</v>
      </c>
      <c r="C487" s="6">
        <v>181119759</v>
      </c>
      <c r="D487" s="174">
        <v>28.999999999999996</v>
      </c>
      <c r="E487" s="109" t="s">
        <v>24</v>
      </c>
      <c r="F487" s="109" t="s">
        <v>23</v>
      </c>
      <c r="G487" s="148">
        <v>-9.8380199999999994E-3</v>
      </c>
      <c r="H487" s="8">
        <v>1.71239869968293E-3</v>
      </c>
      <c r="I487" s="92">
        <v>9.1829199999999996E-9</v>
      </c>
      <c r="J487" s="3"/>
      <c r="K487" s="9">
        <v>0.994224</v>
      </c>
      <c r="L487" s="6" t="s">
        <v>647</v>
      </c>
      <c r="M487" s="92">
        <v>0.66600000000000004</v>
      </c>
      <c r="N487" s="111" t="s">
        <v>2295</v>
      </c>
    </row>
    <row r="488" spans="1:14" x14ac:dyDescent="0.25">
      <c r="A488" s="6" t="s">
        <v>2296</v>
      </c>
      <c r="B488" s="6">
        <v>2</v>
      </c>
      <c r="C488" s="6">
        <v>182358286</v>
      </c>
      <c r="D488" s="174">
        <v>42.04</v>
      </c>
      <c r="E488" s="109" t="s">
        <v>29</v>
      </c>
      <c r="F488" s="109" t="s">
        <v>28</v>
      </c>
      <c r="G488" s="148">
        <v>1.17135E-2</v>
      </c>
      <c r="H488" s="8">
        <v>1.4208206718439699E-3</v>
      </c>
      <c r="I488" s="92">
        <v>1.66298E-16</v>
      </c>
      <c r="J488" s="3"/>
      <c r="K488" s="9">
        <v>0.99509400000000003</v>
      </c>
      <c r="L488" s="6" t="s">
        <v>647</v>
      </c>
      <c r="M488" s="92">
        <v>0.69899999999999995</v>
      </c>
      <c r="N488" s="111" t="s">
        <v>2297</v>
      </c>
    </row>
    <row r="489" spans="1:14" x14ac:dyDescent="0.25">
      <c r="A489" s="6" t="s">
        <v>2298</v>
      </c>
      <c r="B489" s="6">
        <v>2</v>
      </c>
      <c r="C489" s="6">
        <v>182828064</v>
      </c>
      <c r="D489" s="174">
        <v>92.078000000000003</v>
      </c>
      <c r="E489" s="109" t="s">
        <v>24</v>
      </c>
      <c r="F489" s="109" t="s">
        <v>23</v>
      </c>
      <c r="G489" s="148">
        <v>-1.6856099999999999E-2</v>
      </c>
      <c r="H489" s="8">
        <v>2.6093355169266499E-3</v>
      </c>
      <c r="I489" s="92">
        <v>1.04758E-10</v>
      </c>
      <c r="J489" s="3"/>
      <c r="K489" s="9">
        <v>0.98963800000000002</v>
      </c>
      <c r="L489" s="6" t="s">
        <v>6950</v>
      </c>
      <c r="M489" s="92">
        <v>0.64</v>
      </c>
      <c r="N489" s="111" t="s">
        <v>2299</v>
      </c>
    </row>
    <row r="490" spans="1:14" x14ac:dyDescent="0.25">
      <c r="A490" s="6" t="s">
        <v>2300</v>
      </c>
      <c r="B490" s="6">
        <v>2</v>
      </c>
      <c r="C490" s="6">
        <v>182838608</v>
      </c>
      <c r="D490" s="174">
        <v>12.07</v>
      </c>
      <c r="E490" s="109" t="s">
        <v>24</v>
      </c>
      <c r="F490" s="109" t="s">
        <v>23</v>
      </c>
      <c r="G490" s="148">
        <v>2.0625999999999999E-2</v>
      </c>
      <c r="H490" s="8">
        <v>2.2183477460053398E-3</v>
      </c>
      <c r="I490" s="92">
        <v>1.4323200000000001E-20</v>
      </c>
      <c r="J490" s="3"/>
      <c r="K490" s="9">
        <v>0.97177999999999998</v>
      </c>
      <c r="L490" s="6" t="s">
        <v>6993</v>
      </c>
      <c r="M490" s="92">
        <v>0.14599999999999999</v>
      </c>
      <c r="N490" s="111" t="s">
        <v>2299</v>
      </c>
    </row>
    <row r="491" spans="1:14" x14ac:dyDescent="0.25">
      <c r="A491" s="6" t="s">
        <v>2301</v>
      </c>
      <c r="B491" s="6">
        <v>2</v>
      </c>
      <c r="C491" s="6">
        <v>187227690</v>
      </c>
      <c r="D491" s="174">
        <v>85.850000000000009</v>
      </c>
      <c r="E491" s="109" t="s">
        <v>24</v>
      </c>
      <c r="F491" s="109" t="s">
        <v>29</v>
      </c>
      <c r="G491" s="148">
        <v>-1.2398299999999999E-2</v>
      </c>
      <c r="H491" s="8">
        <v>2.0790179805423499E-3</v>
      </c>
      <c r="I491" s="92">
        <v>2.4683599999999999E-9</v>
      </c>
      <c r="J491" s="3"/>
      <c r="K491" s="9">
        <v>0.99754600000000004</v>
      </c>
      <c r="L491" s="6" t="s">
        <v>1273</v>
      </c>
      <c r="M491" s="92">
        <v>0.89100000000000001</v>
      </c>
      <c r="N491" s="111" t="s">
        <v>2302</v>
      </c>
    </row>
    <row r="492" spans="1:14" x14ac:dyDescent="0.25">
      <c r="A492" s="6" t="s">
        <v>2303</v>
      </c>
      <c r="B492" s="6">
        <v>2</v>
      </c>
      <c r="C492" s="6">
        <v>190715957</v>
      </c>
      <c r="D492" s="174">
        <v>77.149999999999991</v>
      </c>
      <c r="E492" s="109" t="s">
        <v>29</v>
      </c>
      <c r="F492" s="109" t="s">
        <v>28</v>
      </c>
      <c r="G492" s="148">
        <v>1.1542200000000001E-2</v>
      </c>
      <c r="H492" s="8">
        <v>1.87304659467659E-3</v>
      </c>
      <c r="I492" s="92">
        <v>7.1713999999999997E-10</v>
      </c>
      <c r="J492" s="3"/>
      <c r="K492" s="9">
        <v>0.99251599999999995</v>
      </c>
      <c r="L492" s="6" t="s">
        <v>1265</v>
      </c>
      <c r="M492" s="92">
        <v>0.61899999999999999</v>
      </c>
      <c r="N492" s="111" t="s">
        <v>2304</v>
      </c>
    </row>
    <row r="493" spans="1:14" x14ac:dyDescent="0.25">
      <c r="A493" s="6" t="s">
        <v>2305</v>
      </c>
      <c r="B493" s="6">
        <v>2</v>
      </c>
      <c r="C493" s="6">
        <v>190944157</v>
      </c>
      <c r="D493" s="174">
        <v>75.649999999999991</v>
      </c>
      <c r="E493" s="109" t="s">
        <v>29</v>
      </c>
      <c r="F493" s="109" t="s">
        <v>28</v>
      </c>
      <c r="G493" s="148">
        <v>-1.6325699999999999E-2</v>
      </c>
      <c r="H493" s="8">
        <v>1.72369241251211E-3</v>
      </c>
      <c r="I493" s="92">
        <v>2.76241E-21</v>
      </c>
      <c r="J493" s="3"/>
      <c r="K493" s="9">
        <v>1.0021800000000001</v>
      </c>
      <c r="L493" s="6" t="s">
        <v>1280</v>
      </c>
      <c r="M493" s="92">
        <v>0.877</v>
      </c>
      <c r="N493" s="111" t="s">
        <v>2306</v>
      </c>
    </row>
    <row r="494" spans="1:14" x14ac:dyDescent="0.25">
      <c r="A494" s="6" t="s">
        <v>2307</v>
      </c>
      <c r="B494" s="6">
        <v>2</v>
      </c>
      <c r="C494" s="6">
        <v>198373289</v>
      </c>
      <c r="D494" s="174">
        <v>77.91</v>
      </c>
      <c r="E494" s="109" t="s">
        <v>29</v>
      </c>
      <c r="F494" s="109" t="s">
        <v>28</v>
      </c>
      <c r="G494" s="148">
        <v>1.7188499999999999E-2</v>
      </c>
      <c r="H494" s="8">
        <v>1.7333230533753E-3</v>
      </c>
      <c r="I494" s="92">
        <v>3.5291100000000002E-23</v>
      </c>
      <c r="J494" s="3"/>
      <c r="K494" s="9">
        <v>1.02887</v>
      </c>
      <c r="L494" s="6" t="s">
        <v>6945</v>
      </c>
      <c r="M494" s="92">
        <v>6.4100000000000004E-2</v>
      </c>
      <c r="N494" s="111" t="s">
        <v>2308</v>
      </c>
    </row>
    <row r="495" spans="1:14" x14ac:dyDescent="0.25">
      <c r="A495" s="6" t="s">
        <v>2309</v>
      </c>
      <c r="B495" s="6">
        <v>2</v>
      </c>
      <c r="C495" s="6">
        <v>198620639</v>
      </c>
      <c r="D495" s="174">
        <v>25.330000000000002</v>
      </c>
      <c r="E495" s="109" t="s">
        <v>24</v>
      </c>
      <c r="F495" s="109" t="s">
        <v>23</v>
      </c>
      <c r="G495" s="148">
        <v>1.0760799999999999E-2</v>
      </c>
      <c r="H495" s="8">
        <v>1.64797864409263E-3</v>
      </c>
      <c r="I495" s="92">
        <v>6.5903199999999999E-11</v>
      </c>
      <c r="J495" s="3"/>
      <c r="K495" s="9">
        <v>1.00708</v>
      </c>
      <c r="L495" s="6" t="s">
        <v>1344</v>
      </c>
      <c r="M495" s="92">
        <v>0.61799999999999999</v>
      </c>
      <c r="N495" s="111" t="s">
        <v>2308</v>
      </c>
    </row>
    <row r="496" spans="1:14" x14ac:dyDescent="0.25">
      <c r="A496" s="6" t="s">
        <v>2310</v>
      </c>
      <c r="B496" s="6">
        <v>2</v>
      </c>
      <c r="C496" s="6">
        <v>198840987</v>
      </c>
      <c r="D496" s="174">
        <v>24.060000000000002</v>
      </c>
      <c r="E496" s="109" t="s">
        <v>29</v>
      </c>
      <c r="F496" s="109" t="s">
        <v>28</v>
      </c>
      <c r="G496" s="148">
        <v>1.1110500000000001E-2</v>
      </c>
      <c r="H496" s="8">
        <v>1.81295329138776E-3</v>
      </c>
      <c r="I496" s="92">
        <v>8.8768099999999999E-10</v>
      </c>
      <c r="J496" s="3"/>
      <c r="K496" s="9">
        <v>0.97775000000000001</v>
      </c>
      <c r="L496" s="6" t="s">
        <v>1266</v>
      </c>
      <c r="M496" s="92">
        <v>0.13600000000000001</v>
      </c>
      <c r="N496" s="111" t="s">
        <v>2311</v>
      </c>
    </row>
    <row r="497" spans="1:14" x14ac:dyDescent="0.25">
      <c r="A497" s="6" t="s">
        <v>2312</v>
      </c>
      <c r="B497" s="6">
        <v>2</v>
      </c>
      <c r="C497" s="6">
        <v>200142391</v>
      </c>
      <c r="D497" s="174">
        <v>82.57</v>
      </c>
      <c r="E497" s="109" t="s">
        <v>29</v>
      </c>
      <c r="F497" s="109" t="s">
        <v>28</v>
      </c>
      <c r="G497" s="148">
        <v>1.23734E-2</v>
      </c>
      <c r="H497" s="8">
        <v>1.9545297529003501E-3</v>
      </c>
      <c r="I497" s="92">
        <v>2.4416600000000001E-10</v>
      </c>
      <c r="J497" s="3"/>
      <c r="K497" s="9">
        <v>1.01766</v>
      </c>
      <c r="L497" s="6" t="s">
        <v>1279</v>
      </c>
      <c r="M497" s="92">
        <v>0.29699999999999999</v>
      </c>
      <c r="N497" s="111" t="s">
        <v>2313</v>
      </c>
    </row>
    <row r="498" spans="1:14" x14ac:dyDescent="0.25">
      <c r="A498" s="6" t="s">
        <v>2314</v>
      </c>
      <c r="B498" s="6">
        <v>2</v>
      </c>
      <c r="C498" s="6">
        <v>200989452</v>
      </c>
      <c r="D498" s="174">
        <v>3.5720000000000001</v>
      </c>
      <c r="E498" s="109" t="s">
        <v>24</v>
      </c>
      <c r="F498" s="109" t="s">
        <v>28</v>
      </c>
      <c r="G498" s="148">
        <v>2.3699100000000001E-2</v>
      </c>
      <c r="H498" s="8">
        <v>3.9188843950619702E-3</v>
      </c>
      <c r="I498" s="92">
        <v>1.4719299999999999E-9</v>
      </c>
      <c r="J498" s="3"/>
      <c r="K498" s="9">
        <v>0.96020000000000005</v>
      </c>
      <c r="L498" s="6" t="s">
        <v>6999</v>
      </c>
      <c r="M498" s="92">
        <v>0.26400000000000001</v>
      </c>
      <c r="N498" s="111" t="s">
        <v>2315</v>
      </c>
    </row>
    <row r="499" spans="1:14" x14ac:dyDescent="0.25">
      <c r="A499" s="6" t="s">
        <v>2316</v>
      </c>
      <c r="B499" s="6">
        <v>2</v>
      </c>
      <c r="C499" s="6">
        <v>202032645</v>
      </c>
      <c r="D499" s="174">
        <v>17.84</v>
      </c>
      <c r="E499" s="109" t="s">
        <v>29</v>
      </c>
      <c r="F499" s="109" t="s">
        <v>28</v>
      </c>
      <c r="G499" s="148">
        <v>-1.3044999999999999E-2</v>
      </c>
      <c r="H499" s="8">
        <v>2.0480158462759901E-3</v>
      </c>
      <c r="I499" s="92">
        <v>1.8954700000000001E-10</v>
      </c>
      <c r="J499" s="3"/>
      <c r="K499" s="9">
        <v>1.00081</v>
      </c>
      <c r="L499" s="6" t="s">
        <v>1280</v>
      </c>
      <c r="M499" s="92">
        <v>0.96</v>
      </c>
      <c r="N499" s="111" t="s">
        <v>2317</v>
      </c>
    </row>
    <row r="500" spans="1:14" x14ac:dyDescent="0.25">
      <c r="A500" s="6" t="s">
        <v>2318</v>
      </c>
      <c r="B500" s="6">
        <v>2</v>
      </c>
      <c r="C500" s="6">
        <v>202333424</v>
      </c>
      <c r="D500" s="174">
        <v>75.12</v>
      </c>
      <c r="E500" s="109" t="s">
        <v>24</v>
      </c>
      <c r="F500" s="109" t="s">
        <v>23</v>
      </c>
      <c r="G500" s="148">
        <v>1.6993500000000002E-2</v>
      </c>
      <c r="H500" s="8">
        <v>1.6664372454546E-3</v>
      </c>
      <c r="I500" s="92">
        <v>2.0343400000000001E-24</v>
      </c>
      <c r="J500" s="3"/>
      <c r="K500" s="9">
        <v>1.00814</v>
      </c>
      <c r="L500" s="6" t="s">
        <v>1344</v>
      </c>
      <c r="M500" s="92">
        <v>0.57299999999999995</v>
      </c>
      <c r="N500" s="111" t="s">
        <v>2319</v>
      </c>
    </row>
    <row r="501" spans="1:14" x14ac:dyDescent="0.25">
      <c r="A501" s="6" t="s">
        <v>2320</v>
      </c>
      <c r="B501" s="6">
        <v>2</v>
      </c>
      <c r="C501" s="6">
        <v>203562038</v>
      </c>
      <c r="D501" s="174">
        <v>64.929999999999993</v>
      </c>
      <c r="E501" s="109" t="s">
        <v>24</v>
      </c>
      <c r="F501" s="109" t="s">
        <v>23</v>
      </c>
      <c r="G501" s="148">
        <v>9.5355700000000002E-3</v>
      </c>
      <c r="H501" s="8">
        <v>1.5059487398799E-3</v>
      </c>
      <c r="I501" s="92">
        <v>2.4210500000000001E-10</v>
      </c>
      <c r="J501" s="3"/>
      <c r="K501" s="9">
        <v>1.0046200000000001</v>
      </c>
      <c r="L501" s="6" t="s">
        <v>1270</v>
      </c>
      <c r="M501" s="92">
        <v>0.72399999999999998</v>
      </c>
      <c r="N501" s="111" t="s">
        <v>2321</v>
      </c>
    </row>
    <row r="502" spans="1:14" x14ac:dyDescent="0.25">
      <c r="A502" s="6" t="s">
        <v>2322</v>
      </c>
      <c r="B502" s="6">
        <v>2</v>
      </c>
      <c r="C502" s="6">
        <v>207891628</v>
      </c>
      <c r="D502" s="174">
        <v>27.400000000000002</v>
      </c>
      <c r="E502" s="109" t="s">
        <v>29</v>
      </c>
      <c r="F502" s="109" t="s">
        <v>28</v>
      </c>
      <c r="G502" s="148">
        <v>-1.04721E-2</v>
      </c>
      <c r="H502" s="8">
        <v>1.6438408341124099E-3</v>
      </c>
      <c r="I502" s="92">
        <v>1.88404E-10</v>
      </c>
      <c r="J502" s="3"/>
      <c r="K502" s="9">
        <v>1.01271</v>
      </c>
      <c r="L502" s="6" t="s">
        <v>1271</v>
      </c>
      <c r="M502" s="92">
        <v>0.36499999999999999</v>
      </c>
      <c r="N502" s="111" t="s">
        <v>2323</v>
      </c>
    </row>
    <row r="503" spans="1:14" x14ac:dyDescent="0.25">
      <c r="A503" s="6" t="s">
        <v>2324</v>
      </c>
      <c r="B503" s="6">
        <v>2</v>
      </c>
      <c r="C503" s="6">
        <v>210016169</v>
      </c>
      <c r="D503" s="174">
        <v>45.519999999999996</v>
      </c>
      <c r="E503" s="109" t="s">
        <v>29</v>
      </c>
      <c r="F503" s="109" t="s">
        <v>28</v>
      </c>
      <c r="G503" s="148">
        <v>9.5364500000000001E-3</v>
      </c>
      <c r="H503" s="8">
        <v>1.40593251899719E-3</v>
      </c>
      <c r="I503" s="92">
        <v>1.177E-11</v>
      </c>
      <c r="J503" s="3"/>
      <c r="K503" s="9">
        <v>0.99265000000000003</v>
      </c>
      <c r="L503" s="6" t="s">
        <v>647</v>
      </c>
      <c r="M503" s="92">
        <v>0.55200000000000005</v>
      </c>
      <c r="N503" s="111" t="s">
        <v>2325</v>
      </c>
    </row>
    <row r="504" spans="1:14" x14ac:dyDescent="0.25">
      <c r="A504" s="6" t="s">
        <v>2326</v>
      </c>
      <c r="B504" s="6">
        <v>2</v>
      </c>
      <c r="C504" s="6">
        <v>212449501</v>
      </c>
      <c r="D504" s="174">
        <v>42.02</v>
      </c>
      <c r="E504" s="109" t="s">
        <v>24</v>
      </c>
      <c r="F504" s="109" t="s">
        <v>23</v>
      </c>
      <c r="G504" s="148">
        <v>8.4457999999999998E-3</v>
      </c>
      <c r="H504" s="8">
        <v>1.4602198431816499E-3</v>
      </c>
      <c r="I504" s="92">
        <v>7.2978100000000001E-9</v>
      </c>
      <c r="J504" s="3"/>
      <c r="K504" s="9">
        <v>1.01047</v>
      </c>
      <c r="L504" s="6" t="s">
        <v>1271</v>
      </c>
      <c r="M504" s="92">
        <v>0.40600000000000003</v>
      </c>
      <c r="N504" s="111" t="s">
        <v>624</v>
      </c>
    </row>
    <row r="505" spans="1:14" x14ac:dyDescent="0.25">
      <c r="A505" s="6" t="s">
        <v>2327</v>
      </c>
      <c r="B505" s="6">
        <v>2</v>
      </c>
      <c r="C505" s="6">
        <v>213014550</v>
      </c>
      <c r="D505" s="174">
        <v>73.290000000000006</v>
      </c>
      <c r="E505" s="109" t="s">
        <v>24</v>
      </c>
      <c r="F505" s="109" t="s">
        <v>23</v>
      </c>
      <c r="G505" s="148">
        <v>-1.0501099999999999E-2</v>
      </c>
      <c r="H505" s="8">
        <v>1.65639858009821E-3</v>
      </c>
      <c r="I505" s="92">
        <v>2.30186E-10</v>
      </c>
      <c r="J505" s="3"/>
      <c r="K505" s="9">
        <v>0.97588600000000003</v>
      </c>
      <c r="L505" s="6" t="s">
        <v>1347</v>
      </c>
      <c r="M505" s="92">
        <v>8.7499999999999994E-2</v>
      </c>
      <c r="N505" s="111" t="s">
        <v>2328</v>
      </c>
    </row>
    <row r="506" spans="1:14" x14ac:dyDescent="0.25">
      <c r="A506" s="6" t="s">
        <v>2329</v>
      </c>
      <c r="B506" s="6">
        <v>2</v>
      </c>
      <c r="C506" s="6">
        <v>215411048</v>
      </c>
      <c r="D506" s="174">
        <v>42.13</v>
      </c>
      <c r="E506" s="109" t="s">
        <v>24</v>
      </c>
      <c r="F506" s="109" t="s">
        <v>23</v>
      </c>
      <c r="G506" s="148">
        <v>-1.23103E-2</v>
      </c>
      <c r="H506" s="8">
        <v>1.8453512411564601E-3</v>
      </c>
      <c r="I506" s="92">
        <v>2.5410199999999998E-11</v>
      </c>
      <c r="J506" s="3"/>
      <c r="K506" s="9">
        <v>0.99807000000000001</v>
      </c>
      <c r="L506" s="6" t="s">
        <v>647</v>
      </c>
      <c r="M506" s="92">
        <v>0.88</v>
      </c>
      <c r="N506" s="111" t="s">
        <v>714</v>
      </c>
    </row>
    <row r="507" spans="1:14" x14ac:dyDescent="0.25">
      <c r="A507" s="6" t="s">
        <v>713</v>
      </c>
      <c r="B507" s="6">
        <v>2</v>
      </c>
      <c r="C507" s="6">
        <v>215435759</v>
      </c>
      <c r="D507" s="174">
        <v>73.81</v>
      </c>
      <c r="E507" s="109" t="s">
        <v>24</v>
      </c>
      <c r="F507" s="109" t="s">
        <v>29</v>
      </c>
      <c r="G507" s="148">
        <v>-2.5933100000000001E-2</v>
      </c>
      <c r="H507" s="8">
        <v>1.9709282938539302E-3</v>
      </c>
      <c r="I507" s="92">
        <v>1.5346999999999999E-39</v>
      </c>
      <c r="J507" s="3"/>
      <c r="K507" s="9">
        <v>0.98931000000000002</v>
      </c>
      <c r="L507" s="6" t="s">
        <v>1265</v>
      </c>
      <c r="M507" s="92">
        <v>0.439</v>
      </c>
      <c r="N507" s="111" t="s">
        <v>714</v>
      </c>
    </row>
    <row r="508" spans="1:14" x14ac:dyDescent="0.25">
      <c r="A508" s="6" t="s">
        <v>2330</v>
      </c>
      <c r="B508" s="6">
        <v>2</v>
      </c>
      <c r="C508" s="6">
        <v>215545793</v>
      </c>
      <c r="D508" s="174">
        <v>57.79</v>
      </c>
      <c r="E508" s="109" t="s">
        <v>28</v>
      </c>
      <c r="F508" s="109" t="s">
        <v>23</v>
      </c>
      <c r="G508" s="148">
        <v>-1.1941500000000001E-2</v>
      </c>
      <c r="H508" s="8">
        <v>1.83364530311106E-3</v>
      </c>
      <c r="I508" s="92">
        <v>7.3941099999999994E-11</v>
      </c>
      <c r="J508" s="3"/>
      <c r="K508" s="9">
        <v>0.97972999999999999</v>
      </c>
      <c r="L508" s="6" t="s">
        <v>6946</v>
      </c>
      <c r="M508" s="92">
        <v>0.105</v>
      </c>
      <c r="N508" s="111" t="s">
        <v>2331</v>
      </c>
    </row>
    <row r="509" spans="1:14" x14ac:dyDescent="0.25">
      <c r="A509" s="6" t="s">
        <v>2332</v>
      </c>
      <c r="B509" s="6">
        <v>2</v>
      </c>
      <c r="C509" s="6">
        <v>215620418</v>
      </c>
      <c r="D509" s="174">
        <v>79.89</v>
      </c>
      <c r="E509" s="109" t="s">
        <v>24</v>
      </c>
      <c r="F509" s="109" t="s">
        <v>29</v>
      </c>
      <c r="G509" s="148">
        <v>-1.52973E-2</v>
      </c>
      <c r="H509" s="8">
        <v>1.83092178098913E-3</v>
      </c>
      <c r="I509" s="92">
        <v>6.5448299999999994E-17</v>
      </c>
      <c r="J509" s="3"/>
      <c r="K509" s="9">
        <v>1.0169699999999999</v>
      </c>
      <c r="L509" s="6" t="s">
        <v>1286</v>
      </c>
      <c r="M509" s="92">
        <v>0.28100000000000003</v>
      </c>
      <c r="N509" s="111" t="s">
        <v>2331</v>
      </c>
    </row>
    <row r="510" spans="1:14" x14ac:dyDescent="0.25">
      <c r="A510" s="6" t="s">
        <v>2333</v>
      </c>
      <c r="B510" s="6">
        <v>2</v>
      </c>
      <c r="C510" s="6">
        <v>216714582</v>
      </c>
      <c r="D510" s="174">
        <v>94.072000000000003</v>
      </c>
      <c r="E510" s="109" t="s">
        <v>28</v>
      </c>
      <c r="F510" s="109" t="s">
        <v>23</v>
      </c>
      <c r="G510" s="148">
        <v>-1.93347E-2</v>
      </c>
      <c r="H510" s="8">
        <v>3.1828632770526202E-3</v>
      </c>
      <c r="I510" s="92">
        <v>1.2427799999999999E-9</v>
      </c>
      <c r="J510" s="3"/>
      <c r="K510" s="9">
        <v>0.98034399999999999</v>
      </c>
      <c r="L510" s="6" t="s">
        <v>7000</v>
      </c>
      <c r="M510" s="92">
        <v>0.46800000000000003</v>
      </c>
      <c r="N510" s="111" t="s">
        <v>2334</v>
      </c>
    </row>
    <row r="511" spans="1:14" x14ac:dyDescent="0.25">
      <c r="A511" s="6" t="s">
        <v>2335</v>
      </c>
      <c r="B511" s="6">
        <v>2</v>
      </c>
      <c r="C511" s="6">
        <v>216855745</v>
      </c>
      <c r="D511" s="174">
        <v>83.72</v>
      </c>
      <c r="E511" s="109" t="s">
        <v>24</v>
      </c>
      <c r="F511" s="109" t="s">
        <v>23</v>
      </c>
      <c r="G511" s="148">
        <v>1.6514000000000001E-2</v>
      </c>
      <c r="H511" s="8">
        <v>2.0585570170101601E-3</v>
      </c>
      <c r="I511" s="92">
        <v>1.0393200000000001E-15</v>
      </c>
      <c r="J511" s="3"/>
      <c r="K511" s="9">
        <v>1.0083800000000001</v>
      </c>
      <c r="L511" s="6" t="s">
        <v>1344</v>
      </c>
      <c r="M511" s="92">
        <v>0.61499999999999999</v>
      </c>
      <c r="N511" s="111" t="s">
        <v>2336</v>
      </c>
    </row>
    <row r="512" spans="1:14" x14ac:dyDescent="0.25">
      <c r="A512" s="6" t="s">
        <v>2337</v>
      </c>
      <c r="B512" s="6">
        <v>2</v>
      </c>
      <c r="C512" s="6">
        <v>217027674</v>
      </c>
      <c r="D512" s="174">
        <v>66.41</v>
      </c>
      <c r="E512" s="109" t="s">
        <v>24</v>
      </c>
      <c r="F512" s="109" t="s">
        <v>23</v>
      </c>
      <c r="G512" s="148">
        <v>1.6774500000000001E-2</v>
      </c>
      <c r="H512" s="8">
        <v>1.6218330802671599E-3</v>
      </c>
      <c r="I512" s="92">
        <v>4.5056499999999996E-25</v>
      </c>
      <c r="J512" s="3"/>
      <c r="K512" s="9">
        <v>1.0011699999999999</v>
      </c>
      <c r="L512" s="6" t="s">
        <v>1270</v>
      </c>
      <c r="M512" s="92">
        <v>0.93100000000000005</v>
      </c>
      <c r="N512" s="111" t="s">
        <v>2338</v>
      </c>
    </row>
    <row r="513" spans="1:14" x14ac:dyDescent="0.25">
      <c r="A513" s="6" t="s">
        <v>2339</v>
      </c>
      <c r="B513" s="6">
        <v>2</v>
      </c>
      <c r="C513" s="6">
        <v>217281357</v>
      </c>
      <c r="D513" s="174">
        <v>11.24</v>
      </c>
      <c r="E513" s="109" t="s">
        <v>29</v>
      </c>
      <c r="F513" s="109" t="s">
        <v>28</v>
      </c>
      <c r="G513" s="148">
        <v>-1.7441700000000001E-2</v>
      </c>
      <c r="H513" s="8">
        <v>3.0127622975862399E-3</v>
      </c>
      <c r="I513" s="92">
        <v>7.0692200000000001E-9</v>
      </c>
      <c r="J513" s="3"/>
      <c r="K513" s="9">
        <v>1.0230300000000001</v>
      </c>
      <c r="L513" s="6" t="s">
        <v>6954</v>
      </c>
      <c r="M513" s="92">
        <v>0.26</v>
      </c>
      <c r="N513" s="111" t="s">
        <v>2340</v>
      </c>
    </row>
    <row r="514" spans="1:14" x14ac:dyDescent="0.25">
      <c r="A514" s="6" t="s">
        <v>2341</v>
      </c>
      <c r="B514" s="6">
        <v>2</v>
      </c>
      <c r="C514" s="6">
        <v>217288320</v>
      </c>
      <c r="D514" s="174">
        <v>22.720000000000002</v>
      </c>
      <c r="E514" s="109" t="s">
        <v>24</v>
      </c>
      <c r="F514" s="109" t="s">
        <v>23</v>
      </c>
      <c r="G514" s="148">
        <v>-1.6877300000000001E-2</v>
      </c>
      <c r="H514" s="8">
        <v>2.5087898649858199E-3</v>
      </c>
      <c r="I514" s="92">
        <v>1.7287899999999999E-11</v>
      </c>
      <c r="J514" s="3"/>
      <c r="K514" s="9">
        <v>0.99541000000000002</v>
      </c>
      <c r="L514" s="6" t="s">
        <v>1280</v>
      </c>
      <c r="M514" s="92">
        <v>0.76200000000000001</v>
      </c>
      <c r="N514" s="111" t="s">
        <v>2340</v>
      </c>
    </row>
    <row r="515" spans="1:14" x14ac:dyDescent="0.25">
      <c r="A515" s="6" t="s">
        <v>2342</v>
      </c>
      <c r="B515" s="6">
        <v>2</v>
      </c>
      <c r="C515" s="6">
        <v>217414387</v>
      </c>
      <c r="D515" s="174">
        <v>31.209999999999997</v>
      </c>
      <c r="E515" s="109" t="s">
        <v>29</v>
      </c>
      <c r="F515" s="109" t="s">
        <v>28</v>
      </c>
      <c r="G515" s="148">
        <v>-2.9108700000000001E-2</v>
      </c>
      <c r="H515" s="8">
        <v>1.5977824217779E-3</v>
      </c>
      <c r="I515" s="92">
        <v>3.7021500000000004E-74</v>
      </c>
      <c r="J515" s="3"/>
      <c r="K515" s="9">
        <v>0.98634900000000003</v>
      </c>
      <c r="L515" s="6" t="s">
        <v>1282</v>
      </c>
      <c r="M515" s="92">
        <v>0.3</v>
      </c>
      <c r="N515" s="111" t="s">
        <v>2340</v>
      </c>
    </row>
    <row r="516" spans="1:14" x14ac:dyDescent="0.25">
      <c r="A516" s="6" t="s">
        <v>2343</v>
      </c>
      <c r="B516" s="6">
        <v>2</v>
      </c>
      <c r="C516" s="6">
        <v>217728057</v>
      </c>
      <c r="D516" s="174">
        <v>10.43</v>
      </c>
      <c r="E516" s="109" t="s">
        <v>24</v>
      </c>
      <c r="F516" s="109" t="s">
        <v>23</v>
      </c>
      <c r="G516" s="148">
        <v>-3.7790600000000001E-2</v>
      </c>
      <c r="H516" s="8">
        <v>2.78027701027427E-3</v>
      </c>
      <c r="I516" s="92">
        <v>4.4435099999999997E-42</v>
      </c>
      <c r="J516" s="3"/>
      <c r="K516" s="9">
        <v>0.99915100000000001</v>
      </c>
      <c r="L516" s="6" t="s">
        <v>6942</v>
      </c>
      <c r="M516" s="92">
        <v>0.96699999999999997</v>
      </c>
      <c r="N516" s="111" t="s">
        <v>2340</v>
      </c>
    </row>
    <row r="517" spans="1:14" x14ac:dyDescent="0.25">
      <c r="A517" s="6" t="s">
        <v>2344</v>
      </c>
      <c r="B517" s="6">
        <v>2</v>
      </c>
      <c r="C517" s="6">
        <v>218278137</v>
      </c>
      <c r="D517" s="174">
        <v>55.47</v>
      </c>
      <c r="E517" s="109" t="s">
        <v>24</v>
      </c>
      <c r="F517" s="109" t="s">
        <v>28</v>
      </c>
      <c r="G517" s="148">
        <v>2.0607400000000001E-2</v>
      </c>
      <c r="H517" s="8">
        <v>1.4419652251324399E-3</v>
      </c>
      <c r="I517" s="92">
        <v>2.4832699999999998E-46</v>
      </c>
      <c r="J517" s="3"/>
      <c r="K517" s="9">
        <v>1.0015099999999999</v>
      </c>
      <c r="L517" s="6" t="s">
        <v>1270</v>
      </c>
      <c r="M517" s="92">
        <v>0.90300000000000002</v>
      </c>
      <c r="N517" s="111" t="s">
        <v>2345</v>
      </c>
    </row>
    <row r="518" spans="1:14" x14ac:dyDescent="0.25">
      <c r="A518" s="6" t="s">
        <v>621</v>
      </c>
      <c r="B518" s="6">
        <v>2</v>
      </c>
      <c r="C518" s="6">
        <v>218485029</v>
      </c>
      <c r="D518" s="174">
        <v>56.65</v>
      </c>
      <c r="E518" s="109" t="s">
        <v>29</v>
      </c>
      <c r="F518" s="109" t="s">
        <v>28</v>
      </c>
      <c r="G518" s="148">
        <v>2.3262000000000001E-2</v>
      </c>
      <c r="H518" s="8">
        <v>1.43672327604219E-3</v>
      </c>
      <c r="I518" s="92">
        <v>5.8363300000000002E-59</v>
      </c>
      <c r="J518" s="3"/>
      <c r="K518" s="9">
        <v>1.0011699999999999</v>
      </c>
      <c r="L518" s="6" t="s">
        <v>1270</v>
      </c>
      <c r="M518" s="92">
        <v>0.92500000000000004</v>
      </c>
      <c r="N518" s="111" t="s">
        <v>622</v>
      </c>
    </row>
    <row r="519" spans="1:14" x14ac:dyDescent="0.25">
      <c r="A519" s="6" t="s">
        <v>2346</v>
      </c>
      <c r="B519" s="6">
        <v>2</v>
      </c>
      <c r="C519" s="6">
        <v>218633205</v>
      </c>
      <c r="D519" s="174">
        <v>87.24</v>
      </c>
      <c r="E519" s="109" t="s">
        <v>24</v>
      </c>
      <c r="F519" s="109" t="s">
        <v>28</v>
      </c>
      <c r="G519" s="148">
        <v>1.7034000000000001E-2</v>
      </c>
      <c r="H519" s="8">
        <v>2.2282250681585798E-3</v>
      </c>
      <c r="I519" s="92">
        <v>2.09515E-14</v>
      </c>
      <c r="J519" s="3"/>
      <c r="K519" s="9">
        <v>1.05037</v>
      </c>
      <c r="L519" s="6" t="s">
        <v>7001</v>
      </c>
      <c r="M519" s="92">
        <v>0.01</v>
      </c>
      <c r="N519" s="111" t="s">
        <v>2347</v>
      </c>
    </row>
    <row r="520" spans="1:14" x14ac:dyDescent="0.25">
      <c r="A520" s="6" t="s">
        <v>2348</v>
      </c>
      <c r="B520" s="6">
        <v>2</v>
      </c>
      <c r="C520" s="6">
        <v>218998934</v>
      </c>
      <c r="D520" s="174">
        <v>83.39</v>
      </c>
      <c r="E520" s="109" t="s">
        <v>24</v>
      </c>
      <c r="F520" s="109" t="s">
        <v>23</v>
      </c>
      <c r="G520" s="148">
        <v>1.5432599999999999E-2</v>
      </c>
      <c r="H520" s="8">
        <v>2.3720684724324601E-3</v>
      </c>
      <c r="I520" s="92">
        <v>7.7194999999999998E-11</v>
      </c>
      <c r="J520" s="3"/>
      <c r="K520" s="9">
        <v>0.99212299999999998</v>
      </c>
      <c r="L520" s="6" t="s">
        <v>1265</v>
      </c>
      <c r="M520" s="92">
        <v>0.628</v>
      </c>
      <c r="N520" s="111" t="s">
        <v>2349</v>
      </c>
    </row>
    <row r="521" spans="1:14" x14ac:dyDescent="0.25">
      <c r="A521" s="6" t="s">
        <v>2350</v>
      </c>
      <c r="B521" s="6">
        <v>2</v>
      </c>
      <c r="C521" s="6">
        <v>219014034</v>
      </c>
      <c r="D521" s="174">
        <v>3.1160000000000001</v>
      </c>
      <c r="E521" s="109" t="s">
        <v>24</v>
      </c>
      <c r="F521" s="109" t="s">
        <v>23</v>
      </c>
      <c r="G521" s="148">
        <v>4.0597599999999998E-2</v>
      </c>
      <c r="H521" s="8">
        <v>4.8142811311925899E-3</v>
      </c>
      <c r="I521" s="92">
        <v>3.37653E-17</v>
      </c>
      <c r="J521" s="3"/>
      <c r="K521" s="9">
        <v>0.99878</v>
      </c>
      <c r="L521" s="6" t="s">
        <v>7002</v>
      </c>
      <c r="M521" s="92">
        <v>0.97199999999999998</v>
      </c>
      <c r="N521" s="111" t="s">
        <v>2351</v>
      </c>
    </row>
    <row r="522" spans="1:14" x14ac:dyDescent="0.25">
      <c r="A522" s="6" t="s">
        <v>2352</v>
      </c>
      <c r="B522" s="6">
        <v>2</v>
      </c>
      <c r="C522" s="6">
        <v>219025941</v>
      </c>
      <c r="D522" s="174">
        <v>3.6189999999999998</v>
      </c>
      <c r="E522" s="109" t="s">
        <v>29</v>
      </c>
      <c r="F522" s="109" t="s">
        <v>23</v>
      </c>
      <c r="G522" s="148">
        <v>4.3302300000000002E-2</v>
      </c>
      <c r="H522" s="8">
        <v>4.7322547581458898E-3</v>
      </c>
      <c r="I522" s="92">
        <v>5.6692499999999995E-20</v>
      </c>
      <c r="J522" s="3"/>
      <c r="K522" s="9">
        <v>0.99239999999999995</v>
      </c>
      <c r="L522" s="6" t="s">
        <v>7003</v>
      </c>
      <c r="M522" s="92">
        <v>0.82</v>
      </c>
      <c r="N522" s="111" t="s">
        <v>2353</v>
      </c>
    </row>
    <row r="523" spans="1:14" x14ac:dyDescent="0.25">
      <c r="A523" s="6" t="s">
        <v>2354</v>
      </c>
      <c r="B523" s="6">
        <v>2</v>
      </c>
      <c r="C523" s="6">
        <v>219073282</v>
      </c>
      <c r="D523" s="174">
        <v>33.660000000000004</v>
      </c>
      <c r="E523" s="109" t="s">
        <v>24</v>
      </c>
      <c r="F523" s="109" t="s">
        <v>23</v>
      </c>
      <c r="G523" s="148">
        <v>1.06672E-2</v>
      </c>
      <c r="H523" s="8">
        <v>1.7835184317136199E-3</v>
      </c>
      <c r="I523" s="92">
        <v>2.2179E-9</v>
      </c>
      <c r="J523" s="3"/>
      <c r="K523" s="9">
        <v>1.0031000000000001</v>
      </c>
      <c r="L523" s="6" t="s">
        <v>1270</v>
      </c>
      <c r="M523" s="92">
        <v>0.81399999999999995</v>
      </c>
      <c r="N523" s="111" t="s">
        <v>2355</v>
      </c>
    </row>
    <row r="524" spans="1:14" x14ac:dyDescent="0.25">
      <c r="A524" s="6" t="s">
        <v>2356</v>
      </c>
      <c r="B524" s="6">
        <v>2</v>
      </c>
      <c r="C524" s="6">
        <v>219117378</v>
      </c>
      <c r="D524" s="174">
        <v>19.34</v>
      </c>
      <c r="E524" s="109" t="s">
        <v>29</v>
      </c>
      <c r="F524" s="109" t="s">
        <v>28</v>
      </c>
      <c r="G524" s="148">
        <v>-2.3566699999999999E-2</v>
      </c>
      <c r="H524" s="8">
        <v>2.3339231749684602E-3</v>
      </c>
      <c r="I524" s="92">
        <v>5.6690500000000002E-24</v>
      </c>
      <c r="J524" s="3"/>
      <c r="K524" s="9">
        <v>1.00708</v>
      </c>
      <c r="L524" s="6" t="s">
        <v>1344</v>
      </c>
      <c r="M524" s="92">
        <v>0.66300000000000003</v>
      </c>
      <c r="N524" s="111" t="s">
        <v>2355</v>
      </c>
    </row>
    <row r="525" spans="1:14" x14ac:dyDescent="0.25">
      <c r="A525" s="6" t="s">
        <v>2357</v>
      </c>
      <c r="B525" s="6">
        <v>2</v>
      </c>
      <c r="C525" s="6">
        <v>219146370</v>
      </c>
      <c r="D525" s="174">
        <v>87.070000000000007</v>
      </c>
      <c r="E525" s="109" t="s">
        <v>24</v>
      </c>
      <c r="F525" s="109" t="s">
        <v>28</v>
      </c>
      <c r="G525" s="148">
        <v>2.8829500000000001E-2</v>
      </c>
      <c r="H525" s="8">
        <v>4.0631893036285702E-3</v>
      </c>
      <c r="I525" s="92">
        <v>1.2908199999999999E-12</v>
      </c>
      <c r="J525" s="3"/>
      <c r="K525" s="9">
        <v>1.02406</v>
      </c>
      <c r="L525" s="6" t="s">
        <v>6965</v>
      </c>
      <c r="M525" s="92">
        <v>0.19600000000000001</v>
      </c>
      <c r="N525" s="111" t="s">
        <v>2355</v>
      </c>
    </row>
    <row r="526" spans="1:14" x14ac:dyDescent="0.25">
      <c r="A526" s="6" t="s">
        <v>2358</v>
      </c>
      <c r="B526" s="6">
        <v>2</v>
      </c>
      <c r="C526" s="6">
        <v>219182253</v>
      </c>
      <c r="D526" s="174">
        <v>61.77</v>
      </c>
      <c r="E526" s="109" t="s">
        <v>24</v>
      </c>
      <c r="F526" s="109" t="s">
        <v>28</v>
      </c>
      <c r="G526" s="148">
        <v>-1.59528E-2</v>
      </c>
      <c r="H526" s="8">
        <v>2.15116117602675E-3</v>
      </c>
      <c r="I526" s="92">
        <v>1.208E-13</v>
      </c>
      <c r="J526" s="3"/>
      <c r="K526" s="9">
        <v>1.00949</v>
      </c>
      <c r="L526" s="6" t="s">
        <v>1344</v>
      </c>
      <c r="M526" s="92">
        <v>0.46</v>
      </c>
      <c r="N526" s="111" t="s">
        <v>2359</v>
      </c>
    </row>
    <row r="527" spans="1:14" x14ac:dyDescent="0.25">
      <c r="A527" s="6" t="s">
        <v>2360</v>
      </c>
      <c r="B527" s="6">
        <v>2</v>
      </c>
      <c r="C527" s="6">
        <v>219273864</v>
      </c>
      <c r="D527" s="174">
        <v>83.97</v>
      </c>
      <c r="E527" s="109" t="s">
        <v>29</v>
      </c>
      <c r="F527" s="109" t="s">
        <v>28</v>
      </c>
      <c r="G527" s="148">
        <v>-1.24572E-2</v>
      </c>
      <c r="H527" s="8">
        <v>1.9824006323956199E-3</v>
      </c>
      <c r="I527" s="92">
        <v>3.3019099999999998E-10</v>
      </c>
      <c r="J527" s="3"/>
      <c r="K527" s="9">
        <v>0.97711999999999999</v>
      </c>
      <c r="L527" s="6" t="s">
        <v>1266</v>
      </c>
      <c r="M527" s="92">
        <v>0.156</v>
      </c>
      <c r="N527" s="111" t="s">
        <v>2361</v>
      </c>
    </row>
    <row r="528" spans="1:14" x14ac:dyDescent="0.25">
      <c r="A528" s="6" t="s">
        <v>2362</v>
      </c>
      <c r="B528" s="6">
        <v>2</v>
      </c>
      <c r="C528" s="6">
        <v>219307854</v>
      </c>
      <c r="D528" s="174">
        <v>88.18</v>
      </c>
      <c r="E528" s="109" t="s">
        <v>24</v>
      </c>
      <c r="F528" s="109" t="s">
        <v>28</v>
      </c>
      <c r="G528" s="148">
        <v>1.9786499999999999E-2</v>
      </c>
      <c r="H528" s="8">
        <v>2.5170992042846899E-3</v>
      </c>
      <c r="I528" s="92">
        <v>3.8158300000000003E-15</v>
      </c>
      <c r="J528" s="3"/>
      <c r="K528" s="9">
        <v>1.0096499999999999</v>
      </c>
      <c r="L528" s="6" t="s">
        <v>6960</v>
      </c>
      <c r="M528" s="92">
        <v>0.63200000000000001</v>
      </c>
      <c r="N528" s="111" t="s">
        <v>2363</v>
      </c>
    </row>
    <row r="529" spans="1:14" x14ac:dyDescent="0.25">
      <c r="A529" s="6" t="s">
        <v>2364</v>
      </c>
      <c r="B529" s="6">
        <v>2</v>
      </c>
      <c r="C529" s="6">
        <v>221936027</v>
      </c>
      <c r="D529" s="174">
        <v>14.56</v>
      </c>
      <c r="E529" s="109" t="s">
        <v>24</v>
      </c>
      <c r="F529" s="109" t="s">
        <v>23</v>
      </c>
      <c r="G529" s="148">
        <v>-1.32832E-2</v>
      </c>
      <c r="H529" s="8">
        <v>2.00405766410132E-3</v>
      </c>
      <c r="I529" s="92">
        <v>3.3991399999999998E-11</v>
      </c>
      <c r="J529" s="3"/>
      <c r="K529" s="9">
        <v>0.98437799999999998</v>
      </c>
      <c r="L529" s="6" t="s">
        <v>1274</v>
      </c>
      <c r="M529" s="92">
        <v>0.38600000000000001</v>
      </c>
      <c r="N529" s="111" t="s">
        <v>2365</v>
      </c>
    </row>
    <row r="530" spans="1:14" x14ac:dyDescent="0.25">
      <c r="A530" s="6" t="s">
        <v>2366</v>
      </c>
      <c r="B530" s="6">
        <v>2</v>
      </c>
      <c r="C530" s="6">
        <v>224198409</v>
      </c>
      <c r="D530" s="174">
        <v>56.19</v>
      </c>
      <c r="E530" s="109" t="s">
        <v>24</v>
      </c>
      <c r="F530" s="109" t="s">
        <v>23</v>
      </c>
      <c r="G530" s="148">
        <v>1.7230800000000001E-2</v>
      </c>
      <c r="H530" s="8">
        <v>1.6113505171340501E-3</v>
      </c>
      <c r="I530" s="92">
        <v>1.0930099999999999E-26</v>
      </c>
      <c r="J530" s="3"/>
      <c r="K530" s="9">
        <v>0.98223099999999997</v>
      </c>
      <c r="L530" s="6" t="s">
        <v>1282</v>
      </c>
      <c r="M530" s="92">
        <v>0.15</v>
      </c>
      <c r="N530" s="111" t="s">
        <v>2367</v>
      </c>
    </row>
    <row r="531" spans="1:14" x14ac:dyDescent="0.25">
      <c r="A531" s="6" t="s">
        <v>2368</v>
      </c>
      <c r="B531" s="6">
        <v>2</v>
      </c>
      <c r="C531" s="6">
        <v>225693268</v>
      </c>
      <c r="D531" s="174">
        <v>23.82</v>
      </c>
      <c r="E531" s="109" t="s">
        <v>29</v>
      </c>
      <c r="F531" s="109" t="s">
        <v>28</v>
      </c>
      <c r="G531" s="148">
        <v>-1.01114E-2</v>
      </c>
      <c r="H531" s="8">
        <v>1.69787174706201E-3</v>
      </c>
      <c r="I531" s="92">
        <v>2.5953500000000001E-9</v>
      </c>
      <c r="J531" s="3"/>
      <c r="K531" s="9">
        <v>0.98465999999999998</v>
      </c>
      <c r="L531" s="6" t="s">
        <v>1282</v>
      </c>
      <c r="M531" s="92">
        <v>0.28199999999999997</v>
      </c>
      <c r="N531" s="111" t="s">
        <v>2369</v>
      </c>
    </row>
    <row r="532" spans="1:14" x14ac:dyDescent="0.25">
      <c r="A532" s="6" t="s">
        <v>2370</v>
      </c>
      <c r="B532" s="6">
        <v>2</v>
      </c>
      <c r="C532" s="6">
        <v>226412885</v>
      </c>
      <c r="D532" s="174">
        <v>34.83</v>
      </c>
      <c r="E532" s="109" t="s">
        <v>24</v>
      </c>
      <c r="F532" s="109" t="s">
        <v>29</v>
      </c>
      <c r="G532" s="148">
        <v>-1.38066E-2</v>
      </c>
      <c r="H532" s="8">
        <v>1.6688352911319801E-3</v>
      </c>
      <c r="I532" s="92">
        <v>1.3041599999999999E-16</v>
      </c>
      <c r="J532" s="3"/>
      <c r="K532" s="9">
        <v>0.97586700000000004</v>
      </c>
      <c r="L532" s="6" t="s">
        <v>1347</v>
      </c>
      <c r="M532" s="92">
        <v>5.9499999999999997E-2</v>
      </c>
      <c r="N532" s="111" t="s">
        <v>616</v>
      </c>
    </row>
    <row r="533" spans="1:14" x14ac:dyDescent="0.25">
      <c r="A533" s="6" t="s">
        <v>2371</v>
      </c>
      <c r="B533" s="6">
        <v>2</v>
      </c>
      <c r="C533" s="6">
        <v>226427015</v>
      </c>
      <c r="D533" s="174">
        <v>81.19</v>
      </c>
      <c r="E533" s="109" t="s">
        <v>28</v>
      </c>
      <c r="F533" s="109" t="s">
        <v>23</v>
      </c>
      <c r="G533" s="148">
        <v>2.4663500000000001E-2</v>
      </c>
      <c r="H533" s="8">
        <v>1.9570978120960498E-3</v>
      </c>
      <c r="I533" s="92">
        <v>2.0565299999999999E-36</v>
      </c>
      <c r="J533" s="3"/>
      <c r="K533" s="9">
        <v>0.98990299999999998</v>
      </c>
      <c r="L533" s="6" t="s">
        <v>1265</v>
      </c>
      <c r="M533" s="92">
        <v>0.51500000000000001</v>
      </c>
      <c r="N533" s="111" t="s">
        <v>2372</v>
      </c>
    </row>
    <row r="534" spans="1:14" x14ac:dyDescent="0.25">
      <c r="A534" s="6" t="s">
        <v>2373</v>
      </c>
      <c r="B534" s="6">
        <v>2</v>
      </c>
      <c r="C534" s="6">
        <v>226836102</v>
      </c>
      <c r="D534" s="174">
        <v>35.6</v>
      </c>
      <c r="E534" s="109" t="s">
        <v>29</v>
      </c>
      <c r="F534" s="109" t="s">
        <v>28</v>
      </c>
      <c r="G534" s="148">
        <v>1.11302E-2</v>
      </c>
      <c r="H534" s="8">
        <v>1.5329073866807901E-3</v>
      </c>
      <c r="I534" s="92">
        <v>3.8468499999999999E-13</v>
      </c>
      <c r="J534" s="3"/>
      <c r="K534" s="9">
        <v>1.01494</v>
      </c>
      <c r="L534" s="6" t="s">
        <v>1271</v>
      </c>
      <c r="M534" s="92">
        <v>0.254</v>
      </c>
      <c r="N534" s="111" t="s">
        <v>2374</v>
      </c>
    </row>
    <row r="535" spans="1:14" x14ac:dyDescent="0.25">
      <c r="A535" s="6" t="s">
        <v>2375</v>
      </c>
      <c r="B535" s="6">
        <v>2</v>
      </c>
      <c r="C535" s="6">
        <v>227525370</v>
      </c>
      <c r="D535" s="174">
        <v>35.19</v>
      </c>
      <c r="E535" s="109" t="s">
        <v>29</v>
      </c>
      <c r="F535" s="109" t="s">
        <v>28</v>
      </c>
      <c r="G535" s="148">
        <v>9.6246700000000001E-3</v>
      </c>
      <c r="H535" s="8">
        <v>1.5323208069731599E-3</v>
      </c>
      <c r="I535" s="92">
        <v>3.3617200000000001E-10</v>
      </c>
      <c r="J535" s="3"/>
      <c r="K535" s="9">
        <v>1.00203</v>
      </c>
      <c r="L535" s="6" t="s">
        <v>1270</v>
      </c>
      <c r="M535" s="92">
        <v>0.875</v>
      </c>
      <c r="N535" s="111" t="s">
        <v>2376</v>
      </c>
    </row>
    <row r="536" spans="1:14" x14ac:dyDescent="0.25">
      <c r="A536" s="6" t="s">
        <v>2377</v>
      </c>
      <c r="B536" s="6">
        <v>2</v>
      </c>
      <c r="C536" s="6">
        <v>231114641</v>
      </c>
      <c r="D536" s="174">
        <v>15.9</v>
      </c>
      <c r="E536" s="109" t="s">
        <v>29</v>
      </c>
      <c r="F536" s="109" t="s">
        <v>28</v>
      </c>
      <c r="G536" s="148">
        <v>1.56928E-2</v>
      </c>
      <c r="H536" s="8">
        <v>2.4861491433275499E-3</v>
      </c>
      <c r="I536" s="92">
        <v>2.7528999999999999E-10</v>
      </c>
      <c r="J536" s="3"/>
      <c r="K536" s="9">
        <v>1.01197</v>
      </c>
      <c r="L536" s="6" t="s">
        <v>1279</v>
      </c>
      <c r="M536" s="92">
        <v>0.47699999999999998</v>
      </c>
      <c r="N536" s="111" t="s">
        <v>2378</v>
      </c>
    </row>
    <row r="537" spans="1:14" x14ac:dyDescent="0.25">
      <c r="A537" s="6" t="s">
        <v>2379</v>
      </c>
      <c r="B537" s="6">
        <v>2</v>
      </c>
      <c r="C537" s="6">
        <v>231411842</v>
      </c>
      <c r="D537" s="174">
        <v>76.59</v>
      </c>
      <c r="E537" s="109" t="s">
        <v>24</v>
      </c>
      <c r="F537" s="109" t="s">
        <v>29</v>
      </c>
      <c r="G537" s="148">
        <v>1.80337E-2</v>
      </c>
      <c r="H537" s="8">
        <v>1.7653323979822499E-3</v>
      </c>
      <c r="I537" s="92">
        <v>1.6905799999999999E-24</v>
      </c>
      <c r="J537" s="3"/>
      <c r="K537" s="9">
        <v>1.01922</v>
      </c>
      <c r="L537" s="6" t="s">
        <v>1286</v>
      </c>
      <c r="M537" s="92">
        <v>0.19900000000000001</v>
      </c>
      <c r="N537" s="111" t="s">
        <v>2380</v>
      </c>
    </row>
    <row r="538" spans="1:14" x14ac:dyDescent="0.25">
      <c r="A538" s="6" t="s">
        <v>2381</v>
      </c>
      <c r="B538" s="6">
        <v>2</v>
      </c>
      <c r="C538" s="6">
        <v>231473642</v>
      </c>
      <c r="D538" s="174">
        <v>45.9</v>
      </c>
      <c r="E538" s="109" t="s">
        <v>28</v>
      </c>
      <c r="F538" s="109" t="s">
        <v>23</v>
      </c>
      <c r="G538" s="148">
        <v>-2.7260699999999999E-2</v>
      </c>
      <c r="H538" s="8">
        <v>1.43840569514771E-3</v>
      </c>
      <c r="I538" s="92">
        <v>4.2491699999999997E-80</v>
      </c>
      <c r="J538" s="3"/>
      <c r="K538" s="9">
        <v>0.98558999999999997</v>
      </c>
      <c r="L538" s="6" t="s">
        <v>1282</v>
      </c>
      <c r="M538" s="92">
        <v>0.246</v>
      </c>
      <c r="N538" s="111" t="s">
        <v>2382</v>
      </c>
    </row>
    <row r="539" spans="1:14" x14ac:dyDescent="0.25">
      <c r="A539" s="6" t="s">
        <v>2383</v>
      </c>
      <c r="B539" s="6">
        <v>2</v>
      </c>
      <c r="C539" s="6">
        <v>231923615</v>
      </c>
      <c r="D539" s="174">
        <v>61.739999999999995</v>
      </c>
      <c r="E539" s="109" t="s">
        <v>29</v>
      </c>
      <c r="F539" s="109" t="s">
        <v>28</v>
      </c>
      <c r="G539" s="148">
        <v>1.1667E-2</v>
      </c>
      <c r="H539" s="8">
        <v>1.78356048891082E-3</v>
      </c>
      <c r="I539" s="92">
        <v>6.0941600000000004E-11</v>
      </c>
      <c r="J539" s="3"/>
      <c r="K539" s="9">
        <v>1.0138499999999999</v>
      </c>
      <c r="L539" s="6" t="s">
        <v>1271</v>
      </c>
      <c r="M539" s="92">
        <v>0.28100000000000003</v>
      </c>
      <c r="N539" s="111" t="s">
        <v>2384</v>
      </c>
    </row>
    <row r="540" spans="1:14" x14ac:dyDescent="0.25">
      <c r="A540" s="6" t="s">
        <v>2385</v>
      </c>
      <c r="B540" s="6">
        <v>2</v>
      </c>
      <c r="C540" s="6">
        <v>231924529</v>
      </c>
      <c r="D540" s="174">
        <v>87.81</v>
      </c>
      <c r="E540" s="109" t="s">
        <v>24</v>
      </c>
      <c r="F540" s="109" t="s">
        <v>29</v>
      </c>
      <c r="G540" s="148">
        <v>1.9531799999999998E-2</v>
      </c>
      <c r="H540" s="8">
        <v>2.7216057192321402E-3</v>
      </c>
      <c r="I540" s="92">
        <v>7.1480899999999999E-13</v>
      </c>
      <c r="J540" s="3"/>
      <c r="K540" s="9">
        <v>1.0048600000000001</v>
      </c>
      <c r="L540" s="6" t="s">
        <v>1272</v>
      </c>
      <c r="M540" s="92">
        <v>0.80200000000000005</v>
      </c>
      <c r="N540" s="111" t="s">
        <v>2384</v>
      </c>
    </row>
    <row r="541" spans="1:14" x14ac:dyDescent="0.25">
      <c r="A541" s="6" t="s">
        <v>2386</v>
      </c>
      <c r="B541" s="6">
        <v>2</v>
      </c>
      <c r="C541" s="6">
        <v>231945473</v>
      </c>
      <c r="D541" s="174">
        <v>71.25</v>
      </c>
      <c r="E541" s="109" t="s">
        <v>24</v>
      </c>
      <c r="F541" s="109" t="s">
        <v>23</v>
      </c>
      <c r="G541" s="148">
        <v>-1.5842800000000001E-2</v>
      </c>
      <c r="H541" s="8">
        <v>2.4203035561010098E-3</v>
      </c>
      <c r="I541" s="92">
        <v>5.9181499999999996E-11</v>
      </c>
      <c r="J541" s="3"/>
      <c r="K541" s="9">
        <v>1.01339</v>
      </c>
      <c r="L541" s="6" t="s">
        <v>1271</v>
      </c>
      <c r="M541" s="92">
        <v>0.33900000000000002</v>
      </c>
      <c r="N541" s="111" t="s">
        <v>2387</v>
      </c>
    </row>
    <row r="542" spans="1:14" x14ac:dyDescent="0.25">
      <c r="A542" s="6" t="s">
        <v>2388</v>
      </c>
      <c r="B542" s="6">
        <v>2</v>
      </c>
      <c r="C542" s="6">
        <v>232164455</v>
      </c>
      <c r="D542" s="174">
        <v>2.7949999999999999</v>
      </c>
      <c r="E542" s="109" t="s">
        <v>29</v>
      </c>
      <c r="F542" s="109" t="s">
        <v>28</v>
      </c>
      <c r="G542" s="148">
        <v>-3.6469399999999999E-2</v>
      </c>
      <c r="H542" s="8">
        <v>5.6328728731567601E-3</v>
      </c>
      <c r="I542" s="92">
        <v>9.5197499999999996E-11</v>
      </c>
      <c r="J542" s="3"/>
      <c r="K542" s="9">
        <v>1.0160499999999999</v>
      </c>
      <c r="L542" s="6" t="s">
        <v>6967</v>
      </c>
      <c r="M542" s="92">
        <v>0.66</v>
      </c>
      <c r="N542" s="111" t="s">
        <v>2387</v>
      </c>
    </row>
    <row r="543" spans="1:14" x14ac:dyDescent="0.25">
      <c r="A543" s="6" t="s">
        <v>2389</v>
      </c>
      <c r="B543" s="6">
        <v>2</v>
      </c>
      <c r="C543" s="6">
        <v>232208970</v>
      </c>
      <c r="D543" s="174">
        <v>2.1340000000000003</v>
      </c>
      <c r="E543" s="109" t="s">
        <v>28</v>
      </c>
      <c r="F543" s="109" t="s">
        <v>23</v>
      </c>
      <c r="G543" s="148">
        <v>-8.0388699999999993E-2</v>
      </c>
      <c r="H543" s="8">
        <v>5.9375403579900099E-3</v>
      </c>
      <c r="I543" s="92">
        <v>9.1961300000000005E-42</v>
      </c>
      <c r="J543" s="3"/>
      <c r="K543" s="9">
        <v>1.0354699999999999</v>
      </c>
      <c r="L543" s="6" t="s">
        <v>7004</v>
      </c>
      <c r="M543" s="92">
        <v>0.41199999999999998</v>
      </c>
      <c r="N543" s="111" t="s">
        <v>2387</v>
      </c>
    </row>
    <row r="544" spans="1:14" x14ac:dyDescent="0.25">
      <c r="A544" s="6" t="s">
        <v>2390</v>
      </c>
      <c r="B544" s="6">
        <v>2</v>
      </c>
      <c r="C544" s="6">
        <v>232227008</v>
      </c>
      <c r="D544" s="174">
        <v>70.009999999999991</v>
      </c>
      <c r="E544" s="109" t="s">
        <v>24</v>
      </c>
      <c r="F544" s="109" t="s">
        <v>28</v>
      </c>
      <c r="G544" s="148">
        <v>2.0576000000000001E-2</v>
      </c>
      <c r="H544" s="8">
        <v>2.1642185884166399E-3</v>
      </c>
      <c r="I544" s="92">
        <v>1.9556700000000001E-21</v>
      </c>
      <c r="J544" s="3"/>
      <c r="K544" s="9">
        <v>1.0280800000000001</v>
      </c>
      <c r="L544" s="6" t="s">
        <v>6945</v>
      </c>
      <c r="M544" s="92">
        <v>3.8699999999999998E-2</v>
      </c>
      <c r="N544" s="111" t="s">
        <v>2387</v>
      </c>
    </row>
    <row r="545" spans="1:14" x14ac:dyDescent="0.25">
      <c r="A545" s="6" t="s">
        <v>2391</v>
      </c>
      <c r="B545" s="6">
        <v>2</v>
      </c>
      <c r="C545" s="6">
        <v>232244147</v>
      </c>
      <c r="D545" s="174">
        <v>5.3319999999999999</v>
      </c>
      <c r="E545" s="109" t="s">
        <v>29</v>
      </c>
      <c r="F545" s="109" t="s">
        <v>28</v>
      </c>
      <c r="G545" s="148">
        <v>-3.5630500000000002E-2</v>
      </c>
      <c r="H545" s="8">
        <v>4.5007215030421904E-3</v>
      </c>
      <c r="I545" s="92">
        <v>2.4405500000000002E-15</v>
      </c>
      <c r="J545" s="3"/>
      <c r="K545" s="9">
        <v>1.0204800000000001</v>
      </c>
      <c r="L545" s="6" t="s">
        <v>1269</v>
      </c>
      <c r="M545" s="92">
        <v>0.47699999999999998</v>
      </c>
      <c r="N545" s="111" t="s">
        <v>2387</v>
      </c>
    </row>
    <row r="546" spans="1:14" x14ac:dyDescent="0.25">
      <c r="A546" s="6" t="s">
        <v>2392</v>
      </c>
      <c r="B546" s="6">
        <v>2</v>
      </c>
      <c r="C546" s="6">
        <v>232297108</v>
      </c>
      <c r="D546" s="174">
        <v>72.180000000000007</v>
      </c>
      <c r="E546" s="109" t="s">
        <v>29</v>
      </c>
      <c r="F546" s="109" t="s">
        <v>28</v>
      </c>
      <c r="G546" s="148">
        <v>4.75089E-2</v>
      </c>
      <c r="H546" s="8">
        <v>2.4826233244831502E-3</v>
      </c>
      <c r="I546" s="92">
        <v>1.2524399999999999E-81</v>
      </c>
      <c r="J546" s="3"/>
      <c r="K546" s="9">
        <v>0.99839299999999997</v>
      </c>
      <c r="L546" s="6" t="s">
        <v>1280</v>
      </c>
      <c r="M546" s="92">
        <v>0.90800000000000003</v>
      </c>
      <c r="N546" s="111" t="s">
        <v>2387</v>
      </c>
    </row>
    <row r="547" spans="1:14" x14ac:dyDescent="0.25">
      <c r="A547" s="6" t="s">
        <v>2393</v>
      </c>
      <c r="B547" s="6">
        <v>2</v>
      </c>
      <c r="C547" s="6">
        <v>232570825</v>
      </c>
      <c r="D547" s="174">
        <v>74.460000000000008</v>
      </c>
      <c r="E547" s="109" t="s">
        <v>24</v>
      </c>
      <c r="F547" s="109" t="s">
        <v>23</v>
      </c>
      <c r="G547" s="148">
        <v>1.28711E-2</v>
      </c>
      <c r="H547" s="8">
        <v>1.85142838846044E-3</v>
      </c>
      <c r="I547" s="92">
        <v>3.60185E-12</v>
      </c>
      <c r="J547" s="3"/>
      <c r="K547" s="9">
        <v>0.98770999999999998</v>
      </c>
      <c r="L547" s="6" t="s">
        <v>1265</v>
      </c>
      <c r="M547" s="92">
        <v>0.39400000000000002</v>
      </c>
      <c r="N547" s="111" t="s">
        <v>2394</v>
      </c>
    </row>
    <row r="548" spans="1:14" x14ac:dyDescent="0.25">
      <c r="A548" s="6" t="s">
        <v>2395</v>
      </c>
      <c r="B548" s="6">
        <v>2</v>
      </c>
      <c r="C548" s="6">
        <v>232581858</v>
      </c>
      <c r="D548" s="174">
        <v>30.049999999999997</v>
      </c>
      <c r="E548" s="109" t="s">
        <v>24</v>
      </c>
      <c r="F548" s="109" t="s">
        <v>23</v>
      </c>
      <c r="G548" s="148">
        <v>-1.3161900000000001E-2</v>
      </c>
      <c r="H548" s="8">
        <v>1.7861487743093499E-3</v>
      </c>
      <c r="I548" s="92">
        <v>1.7207899999999999E-13</v>
      </c>
      <c r="J548" s="3"/>
      <c r="K548" s="9">
        <v>0.99834999999999996</v>
      </c>
      <c r="L548" s="6" t="s">
        <v>647</v>
      </c>
      <c r="M548" s="92">
        <v>0.90200000000000002</v>
      </c>
      <c r="N548" s="111" t="s">
        <v>2394</v>
      </c>
    </row>
    <row r="549" spans="1:14" x14ac:dyDescent="0.25">
      <c r="A549" s="6" t="s">
        <v>2396</v>
      </c>
      <c r="B549" s="6">
        <v>2</v>
      </c>
      <c r="C549" s="6">
        <v>232793599</v>
      </c>
      <c r="D549" s="174">
        <v>33.879999999999995</v>
      </c>
      <c r="E549" s="109" t="s">
        <v>29</v>
      </c>
      <c r="F549" s="109" t="s">
        <v>28</v>
      </c>
      <c r="G549" s="148">
        <v>-1.23304E-2</v>
      </c>
      <c r="H549" s="8">
        <v>1.6868213735664701E-3</v>
      </c>
      <c r="I549" s="92">
        <v>2.6745400000000002E-13</v>
      </c>
      <c r="J549" s="3"/>
      <c r="K549" s="9">
        <v>0.98906000000000005</v>
      </c>
      <c r="L549" s="6" t="s">
        <v>1265</v>
      </c>
      <c r="M549" s="92">
        <v>0.45</v>
      </c>
      <c r="N549" s="111" t="s">
        <v>2397</v>
      </c>
    </row>
    <row r="550" spans="1:14" x14ac:dyDescent="0.25">
      <c r="A550" s="6" t="s">
        <v>2398</v>
      </c>
      <c r="B550" s="6">
        <v>2</v>
      </c>
      <c r="C550" s="6">
        <v>232999747</v>
      </c>
      <c r="D550" s="174">
        <v>16.55</v>
      </c>
      <c r="E550" s="109" t="s">
        <v>29</v>
      </c>
      <c r="F550" s="109" t="s">
        <v>28</v>
      </c>
      <c r="G550" s="148">
        <v>-1.44771E-2</v>
      </c>
      <c r="H550" s="8">
        <v>2.0206783593912999E-3</v>
      </c>
      <c r="I550" s="92">
        <v>7.8085100000000002E-13</v>
      </c>
      <c r="J550" s="3"/>
      <c r="K550" s="9">
        <v>1.0014099999999999</v>
      </c>
      <c r="L550" s="6" t="s">
        <v>1280</v>
      </c>
      <c r="M550" s="92">
        <v>0.93200000000000005</v>
      </c>
      <c r="N550" s="111" t="s">
        <v>2399</v>
      </c>
    </row>
    <row r="551" spans="1:14" x14ac:dyDescent="0.25">
      <c r="A551" s="6" t="s">
        <v>2400</v>
      </c>
      <c r="B551" s="6">
        <v>2</v>
      </c>
      <c r="C551" s="6">
        <v>235664936</v>
      </c>
      <c r="D551" s="174">
        <v>19.28</v>
      </c>
      <c r="E551" s="109" t="s">
        <v>24</v>
      </c>
      <c r="F551" s="109" t="s">
        <v>23</v>
      </c>
      <c r="G551" s="148">
        <v>-1.18037E-2</v>
      </c>
      <c r="H551" s="8">
        <v>1.8032117435926301E-3</v>
      </c>
      <c r="I551" s="92">
        <v>5.9125799999999999E-11</v>
      </c>
      <c r="J551" s="3"/>
      <c r="K551" s="9">
        <v>1.00556</v>
      </c>
      <c r="L551" s="6" t="s">
        <v>1272</v>
      </c>
      <c r="M551" s="92">
        <v>0.72499999999999998</v>
      </c>
      <c r="N551" s="111" t="s">
        <v>2401</v>
      </c>
    </row>
    <row r="552" spans="1:14" x14ac:dyDescent="0.25">
      <c r="A552" s="6" t="s">
        <v>2402</v>
      </c>
      <c r="B552" s="6">
        <v>2</v>
      </c>
      <c r="C552" s="6">
        <v>237351032</v>
      </c>
      <c r="D552" s="174">
        <v>42.18</v>
      </c>
      <c r="E552" s="109" t="s">
        <v>24</v>
      </c>
      <c r="F552" s="109" t="s">
        <v>23</v>
      </c>
      <c r="G552" s="148">
        <v>9.2840200000000005E-3</v>
      </c>
      <c r="H552" s="8">
        <v>1.5519256481690399E-3</v>
      </c>
      <c r="I552" s="92">
        <v>2.2006499999999998E-9</v>
      </c>
      <c r="J552" s="3"/>
      <c r="K552" s="9">
        <v>1.00482</v>
      </c>
      <c r="L552" s="6" t="s">
        <v>1270</v>
      </c>
      <c r="M552" s="92">
        <v>0.70499999999999996</v>
      </c>
      <c r="N552" s="111" t="s">
        <v>2403</v>
      </c>
    </row>
    <row r="553" spans="1:14" x14ac:dyDescent="0.25">
      <c r="A553" s="6" t="s">
        <v>2404</v>
      </c>
      <c r="B553" s="6">
        <v>2</v>
      </c>
      <c r="C553" s="6">
        <v>238466195</v>
      </c>
      <c r="D553" s="174">
        <v>56.720000000000006</v>
      </c>
      <c r="E553" s="109" t="s">
        <v>24</v>
      </c>
      <c r="F553" s="109" t="s">
        <v>23</v>
      </c>
      <c r="G553" s="148">
        <v>1.0934599999999999E-2</v>
      </c>
      <c r="H553" s="8">
        <v>1.4776989357496899E-3</v>
      </c>
      <c r="I553" s="92">
        <v>1.3644300000000001E-13</v>
      </c>
      <c r="J553" s="3"/>
      <c r="K553" s="9">
        <v>0.98878699999999997</v>
      </c>
      <c r="L553" s="6" t="s">
        <v>1282</v>
      </c>
      <c r="M553" s="92">
        <v>0.371</v>
      </c>
      <c r="N553" s="111" t="s">
        <v>2405</v>
      </c>
    </row>
    <row r="554" spans="1:14" x14ac:dyDescent="0.25">
      <c r="A554" s="6" t="s">
        <v>2406</v>
      </c>
      <c r="B554" s="6">
        <v>2</v>
      </c>
      <c r="C554" s="6">
        <v>240811471</v>
      </c>
      <c r="D554" s="174">
        <v>95.170999999999992</v>
      </c>
      <c r="E554" s="109" t="s">
        <v>24</v>
      </c>
      <c r="F554" s="109" t="s">
        <v>23</v>
      </c>
      <c r="G554" s="148">
        <v>2.0740600000000001E-2</v>
      </c>
      <c r="H554" s="8">
        <v>3.5090576035653799E-3</v>
      </c>
      <c r="I554" s="92">
        <v>3.4088499999999999E-9</v>
      </c>
      <c r="J554" s="3"/>
      <c r="K554" s="9">
        <v>1.0104599999999999</v>
      </c>
      <c r="L554" s="6" t="s">
        <v>6961</v>
      </c>
      <c r="M554" s="92">
        <v>0.72299999999999998</v>
      </c>
      <c r="N554" s="111" t="s">
        <v>2407</v>
      </c>
    </row>
    <row r="555" spans="1:14" x14ac:dyDescent="0.25">
      <c r="A555" s="6" t="s">
        <v>2408</v>
      </c>
      <c r="B555" s="6">
        <v>2</v>
      </c>
      <c r="C555" s="6">
        <v>240835569</v>
      </c>
      <c r="D555" s="174">
        <v>47.28</v>
      </c>
      <c r="E555" s="109" t="s">
        <v>24</v>
      </c>
      <c r="F555" s="109" t="s">
        <v>28</v>
      </c>
      <c r="G555" s="148">
        <v>1.3350300000000001E-2</v>
      </c>
      <c r="H555" s="8">
        <v>1.4956333189243599E-3</v>
      </c>
      <c r="I555" s="92">
        <v>4.4095200000000004E-19</v>
      </c>
      <c r="J555" s="3"/>
      <c r="K555" s="9">
        <v>1.0132000000000001</v>
      </c>
      <c r="L555" s="6" t="s">
        <v>1271</v>
      </c>
      <c r="M555" s="92">
        <v>0.29099999999999998</v>
      </c>
      <c r="N555" s="111" t="s">
        <v>2407</v>
      </c>
    </row>
    <row r="556" spans="1:14" x14ac:dyDescent="0.25">
      <c r="A556" s="6" t="s">
        <v>2409</v>
      </c>
      <c r="B556" s="6">
        <v>2</v>
      </c>
      <c r="C556" s="6">
        <v>240987588</v>
      </c>
      <c r="D556" s="174">
        <v>12.5</v>
      </c>
      <c r="E556" s="109" t="s">
        <v>24</v>
      </c>
      <c r="F556" s="109" t="s">
        <v>23</v>
      </c>
      <c r="G556" s="148">
        <v>2.1425699999999999E-2</v>
      </c>
      <c r="H556" s="8">
        <v>2.2176098343065801E-3</v>
      </c>
      <c r="I556" s="92">
        <v>4.3887500000000003E-22</v>
      </c>
      <c r="J556" s="3"/>
      <c r="K556" s="9">
        <v>1.02597</v>
      </c>
      <c r="L556" s="6" t="s">
        <v>6965</v>
      </c>
      <c r="M556" s="92">
        <v>0.14599999999999999</v>
      </c>
      <c r="N556" s="111" t="s">
        <v>2410</v>
      </c>
    </row>
    <row r="557" spans="1:14" x14ac:dyDescent="0.25">
      <c r="A557" s="6" t="s">
        <v>2411</v>
      </c>
      <c r="B557" s="6">
        <v>2</v>
      </c>
      <c r="C557" s="6">
        <v>240989811</v>
      </c>
      <c r="D557" s="174">
        <v>39.58</v>
      </c>
      <c r="E557" s="109" t="s">
        <v>24</v>
      </c>
      <c r="F557" s="109" t="s">
        <v>23</v>
      </c>
      <c r="G557" s="148">
        <v>9.7159099999999995E-3</v>
      </c>
      <c r="H557" s="8">
        <v>1.5840763847917601E-3</v>
      </c>
      <c r="I557" s="92">
        <v>8.5974099999999998E-10</v>
      </c>
      <c r="J557" s="3"/>
      <c r="K557" s="9">
        <v>1.02142</v>
      </c>
      <c r="L557" s="6" t="s">
        <v>1348</v>
      </c>
      <c r="M557" s="92">
        <v>9.7799999999999998E-2</v>
      </c>
      <c r="N557" s="111" t="s">
        <v>2410</v>
      </c>
    </row>
    <row r="558" spans="1:14" x14ac:dyDescent="0.25">
      <c r="A558" s="6" t="s">
        <v>2412</v>
      </c>
      <c r="B558" s="6">
        <v>2</v>
      </c>
      <c r="C558" s="6">
        <v>241088867</v>
      </c>
      <c r="D558" s="174">
        <v>15.36</v>
      </c>
      <c r="E558" s="109" t="s">
        <v>29</v>
      </c>
      <c r="F558" s="109" t="s">
        <v>28</v>
      </c>
      <c r="G558" s="148">
        <v>1.3208299999999999E-2</v>
      </c>
      <c r="H558" s="8">
        <v>2.2294540577642201E-3</v>
      </c>
      <c r="I558" s="92">
        <v>3.1333500000000001E-9</v>
      </c>
      <c r="J558" s="3"/>
      <c r="K558" s="9">
        <v>1.0350999999999999</v>
      </c>
      <c r="L558" s="6" t="s">
        <v>1346</v>
      </c>
      <c r="M558" s="92">
        <v>4.0500000000000001E-2</v>
      </c>
      <c r="N558" s="111" t="s">
        <v>2413</v>
      </c>
    </row>
    <row r="559" spans="1:14" x14ac:dyDescent="0.25">
      <c r="A559" s="6" t="s">
        <v>2414</v>
      </c>
      <c r="B559" s="6">
        <v>2</v>
      </c>
      <c r="C559" s="6">
        <v>241295422</v>
      </c>
      <c r="D559" s="174">
        <v>62.129999999999995</v>
      </c>
      <c r="E559" s="109" t="s">
        <v>29</v>
      </c>
      <c r="F559" s="109" t="s">
        <v>28</v>
      </c>
      <c r="G559" s="148">
        <v>-1.4281200000000001E-2</v>
      </c>
      <c r="H559" s="8">
        <v>1.8359124220488801E-3</v>
      </c>
      <c r="I559" s="92">
        <v>7.3214300000000003E-15</v>
      </c>
      <c r="J559" s="3"/>
      <c r="K559" s="9">
        <v>0.98209599999999997</v>
      </c>
      <c r="L559" s="6" t="s">
        <v>1282</v>
      </c>
      <c r="M559" s="92">
        <v>0.156</v>
      </c>
      <c r="N559" s="111" t="s">
        <v>2415</v>
      </c>
    </row>
    <row r="560" spans="1:14" x14ac:dyDescent="0.25">
      <c r="A560" s="6" t="s">
        <v>2416</v>
      </c>
      <c r="B560" s="6">
        <v>2</v>
      </c>
      <c r="C560" s="6">
        <v>241561247</v>
      </c>
      <c r="D560" s="174">
        <v>44.14</v>
      </c>
      <c r="E560" s="109" t="s">
        <v>29</v>
      </c>
      <c r="F560" s="109" t="s">
        <v>28</v>
      </c>
      <c r="G560" s="148">
        <v>-1.9473799999999999E-2</v>
      </c>
      <c r="H560" s="8">
        <v>1.51885304911011E-3</v>
      </c>
      <c r="I560" s="92">
        <v>1.2445699999999999E-37</v>
      </c>
      <c r="J560" s="3"/>
      <c r="K560" s="9">
        <v>1.01542</v>
      </c>
      <c r="L560" s="6" t="s">
        <v>1271</v>
      </c>
      <c r="M560" s="92">
        <v>0.219</v>
      </c>
      <c r="N560" s="111" t="s">
        <v>2417</v>
      </c>
    </row>
    <row r="561" spans="1:14" x14ac:dyDescent="0.25">
      <c r="A561" s="6" t="s">
        <v>2418</v>
      </c>
      <c r="B561" s="6">
        <v>3</v>
      </c>
      <c r="C561" s="6">
        <v>8873968</v>
      </c>
      <c r="D561" s="174">
        <v>17.510000000000002</v>
      </c>
      <c r="E561" s="109" t="s">
        <v>24</v>
      </c>
      <c r="F561" s="109" t="s">
        <v>23</v>
      </c>
      <c r="G561" s="148">
        <v>-1.0803800000000001E-2</v>
      </c>
      <c r="H561" s="8">
        <v>1.8258876747950499E-3</v>
      </c>
      <c r="I561" s="92">
        <v>3.2784199999999999E-9</v>
      </c>
      <c r="J561" s="3"/>
      <c r="K561" s="9">
        <v>1.0069399999999999</v>
      </c>
      <c r="L561" s="6" t="s">
        <v>1344</v>
      </c>
      <c r="M561" s="92">
        <v>0.66400000000000003</v>
      </c>
      <c r="N561" s="111" t="s">
        <v>2419</v>
      </c>
    </row>
    <row r="562" spans="1:14" x14ac:dyDescent="0.25">
      <c r="A562" s="6" t="s">
        <v>2420</v>
      </c>
      <c r="B562" s="6">
        <v>3</v>
      </c>
      <c r="C562" s="6">
        <v>8955453</v>
      </c>
      <c r="D562" s="174">
        <v>13.530000000000001</v>
      </c>
      <c r="E562" s="109" t="s">
        <v>28</v>
      </c>
      <c r="F562" s="109" t="s">
        <v>23</v>
      </c>
      <c r="G562" s="148">
        <v>1.4042499999999999E-2</v>
      </c>
      <c r="H562" s="8">
        <v>2.1327222372414302E-3</v>
      </c>
      <c r="I562" s="92">
        <v>4.5700899999999997E-11</v>
      </c>
      <c r="J562" s="3"/>
      <c r="K562" s="9">
        <v>0.95955000000000001</v>
      </c>
      <c r="L562" s="6" t="s">
        <v>7005</v>
      </c>
      <c r="M562" s="92">
        <v>2.4899999999999999E-2</v>
      </c>
      <c r="N562" s="111" t="s">
        <v>2419</v>
      </c>
    </row>
    <row r="563" spans="1:14" x14ac:dyDescent="0.25">
      <c r="A563" s="6" t="s">
        <v>2421</v>
      </c>
      <c r="B563" s="6">
        <v>3</v>
      </c>
      <c r="C563" s="6">
        <v>9361831</v>
      </c>
      <c r="D563" s="174">
        <v>84.92</v>
      </c>
      <c r="E563" s="109" t="s">
        <v>29</v>
      </c>
      <c r="F563" s="109" t="s">
        <v>23</v>
      </c>
      <c r="G563" s="148">
        <v>1.26836E-2</v>
      </c>
      <c r="H563" s="8">
        <v>2.01356960539618E-3</v>
      </c>
      <c r="I563" s="92">
        <v>2.99452E-10</v>
      </c>
      <c r="J563" s="3"/>
      <c r="K563" s="9">
        <v>0.97682000000000002</v>
      </c>
      <c r="L563" s="6" t="s">
        <v>6948</v>
      </c>
      <c r="M563" s="92">
        <v>0.184</v>
      </c>
      <c r="N563" s="111" t="s">
        <v>2422</v>
      </c>
    </row>
    <row r="564" spans="1:14" x14ac:dyDescent="0.25">
      <c r="A564" s="6" t="s">
        <v>2423</v>
      </c>
      <c r="B564" s="6">
        <v>3</v>
      </c>
      <c r="C564" s="6">
        <v>9964395</v>
      </c>
      <c r="D564" s="174">
        <v>76.149999999999991</v>
      </c>
      <c r="E564" s="109" t="s">
        <v>24</v>
      </c>
      <c r="F564" s="109" t="s">
        <v>28</v>
      </c>
      <c r="G564" s="148">
        <v>-2.80644E-2</v>
      </c>
      <c r="H564" s="8">
        <v>1.9938716365181198E-3</v>
      </c>
      <c r="I564" s="92">
        <v>5.3853400000000002E-45</v>
      </c>
      <c r="J564" s="3"/>
      <c r="K564" s="9">
        <v>0.99678</v>
      </c>
      <c r="L564" s="6" t="s">
        <v>1280</v>
      </c>
      <c r="M564" s="92">
        <v>0.82399999999999995</v>
      </c>
      <c r="N564" s="111" t="s">
        <v>2424</v>
      </c>
    </row>
    <row r="565" spans="1:14" x14ac:dyDescent="0.25">
      <c r="A565" s="6" t="s">
        <v>2425</v>
      </c>
      <c r="B565" s="6">
        <v>3</v>
      </c>
      <c r="C565" s="6">
        <v>10101265</v>
      </c>
      <c r="D565" s="174">
        <v>42.03</v>
      </c>
      <c r="E565" s="109" t="s">
        <v>29</v>
      </c>
      <c r="F565" s="109" t="s">
        <v>28</v>
      </c>
      <c r="G565" s="148">
        <v>2.4255700000000002E-2</v>
      </c>
      <c r="H565" s="8">
        <v>1.92708664950504E-3</v>
      </c>
      <c r="I565" s="92">
        <v>2.4984100000000001E-36</v>
      </c>
      <c r="J565" s="3"/>
      <c r="K565" s="9">
        <v>0.99629000000000001</v>
      </c>
      <c r="L565" s="6" t="s">
        <v>647</v>
      </c>
      <c r="M565" s="92">
        <v>0.76700000000000002</v>
      </c>
      <c r="N565" s="111" t="s">
        <v>2426</v>
      </c>
    </row>
    <row r="566" spans="1:14" x14ac:dyDescent="0.25">
      <c r="A566" s="6" t="s">
        <v>2427</v>
      </c>
      <c r="B566" s="6">
        <v>3</v>
      </c>
      <c r="C566" s="6">
        <v>10349742</v>
      </c>
      <c r="D566" s="174">
        <v>81.89</v>
      </c>
      <c r="E566" s="109" t="s">
        <v>24</v>
      </c>
      <c r="F566" s="109" t="s">
        <v>23</v>
      </c>
      <c r="G566" s="148">
        <v>1.15573E-2</v>
      </c>
      <c r="H566" s="8">
        <v>1.91695816468707E-3</v>
      </c>
      <c r="I566" s="92">
        <v>1.64999E-9</v>
      </c>
      <c r="J566" s="3"/>
      <c r="K566" s="9">
        <v>0.99914099999999995</v>
      </c>
      <c r="L566" s="6" t="s">
        <v>1280</v>
      </c>
      <c r="M566" s="92">
        <v>0.95799999999999996</v>
      </c>
      <c r="N566" s="111" t="s">
        <v>2428</v>
      </c>
    </row>
    <row r="567" spans="1:14" x14ac:dyDescent="0.25">
      <c r="A567" s="6" t="s">
        <v>2429</v>
      </c>
      <c r="B567" s="6">
        <v>3</v>
      </c>
      <c r="C567" s="6">
        <v>11509726</v>
      </c>
      <c r="D567" s="174">
        <v>19.139999999999997</v>
      </c>
      <c r="E567" s="109" t="s">
        <v>29</v>
      </c>
      <c r="F567" s="109" t="s">
        <v>23</v>
      </c>
      <c r="G567" s="148">
        <v>-1.19081E-2</v>
      </c>
      <c r="H567" s="8">
        <v>1.9603204928569898E-3</v>
      </c>
      <c r="I567" s="92">
        <v>1.24322E-9</v>
      </c>
      <c r="J567" s="3"/>
      <c r="K567" s="9">
        <v>0.97414599999999996</v>
      </c>
      <c r="L567" s="6" t="s">
        <v>6948</v>
      </c>
      <c r="M567" s="92">
        <v>0.10199999999999999</v>
      </c>
      <c r="N567" s="111" t="s">
        <v>2430</v>
      </c>
    </row>
    <row r="568" spans="1:14" x14ac:dyDescent="0.25">
      <c r="A568" s="6" t="s">
        <v>2431</v>
      </c>
      <c r="B568" s="6">
        <v>3</v>
      </c>
      <c r="C568" s="6">
        <v>11612938</v>
      </c>
      <c r="D568" s="174">
        <v>95.165000000000006</v>
      </c>
      <c r="E568" s="109" t="s">
        <v>24</v>
      </c>
      <c r="F568" s="109" t="s">
        <v>23</v>
      </c>
      <c r="G568" s="148">
        <v>3.8414299999999998E-2</v>
      </c>
      <c r="H568" s="8">
        <v>3.6117511716526E-3</v>
      </c>
      <c r="I568" s="92">
        <v>2.0281500000000001E-26</v>
      </c>
      <c r="J568" s="3"/>
      <c r="K568" s="9">
        <v>0.98838000000000004</v>
      </c>
      <c r="L568" s="6" t="s">
        <v>1480</v>
      </c>
      <c r="M568" s="92">
        <v>0.68</v>
      </c>
      <c r="N568" s="111" t="s">
        <v>2432</v>
      </c>
    </row>
    <row r="569" spans="1:14" x14ac:dyDescent="0.25">
      <c r="A569" s="6" t="s">
        <v>2433</v>
      </c>
      <c r="B569" s="6">
        <v>3</v>
      </c>
      <c r="C569" s="6">
        <v>12588466</v>
      </c>
      <c r="D569" s="174">
        <v>42.6</v>
      </c>
      <c r="E569" s="109" t="s">
        <v>28</v>
      </c>
      <c r="F569" s="109" t="s">
        <v>23</v>
      </c>
      <c r="G569" s="148">
        <v>-1.53945E-2</v>
      </c>
      <c r="H569" s="8">
        <v>1.5403452262312499E-3</v>
      </c>
      <c r="I569" s="92">
        <v>1.61606E-23</v>
      </c>
      <c r="J569" s="3"/>
      <c r="K569" s="9">
        <v>0.98941999999999997</v>
      </c>
      <c r="L569" s="6" t="s">
        <v>6944</v>
      </c>
      <c r="M569" s="92">
        <v>0.39500000000000002</v>
      </c>
      <c r="N569" s="111" t="s">
        <v>2434</v>
      </c>
    </row>
    <row r="570" spans="1:14" x14ac:dyDescent="0.25">
      <c r="A570" s="6" t="s">
        <v>2435</v>
      </c>
      <c r="B570" s="6">
        <v>3</v>
      </c>
      <c r="C570" s="6">
        <v>13514336</v>
      </c>
      <c r="D570" s="174">
        <v>89.72</v>
      </c>
      <c r="E570" s="109" t="s">
        <v>29</v>
      </c>
      <c r="F570" s="109" t="s">
        <v>28</v>
      </c>
      <c r="G570" s="148">
        <v>-3.9591099999999997E-2</v>
      </c>
      <c r="H570" s="8">
        <v>2.37823992482735E-3</v>
      </c>
      <c r="I570" s="92">
        <v>3.1695200000000002E-62</v>
      </c>
      <c r="J570" s="3"/>
      <c r="K570" s="9">
        <v>0.97194000000000003</v>
      </c>
      <c r="L570" s="6" t="s">
        <v>6993</v>
      </c>
      <c r="M570" s="92">
        <v>0.159</v>
      </c>
      <c r="N570" s="111" t="s">
        <v>2436</v>
      </c>
    </row>
    <row r="571" spans="1:14" x14ac:dyDescent="0.25">
      <c r="A571" s="6" t="s">
        <v>2437</v>
      </c>
      <c r="B571" s="6">
        <v>3</v>
      </c>
      <c r="C571" s="6">
        <v>13769173</v>
      </c>
      <c r="D571" s="174">
        <v>72.650000000000006</v>
      </c>
      <c r="E571" s="109" t="s">
        <v>24</v>
      </c>
      <c r="F571" s="109" t="s">
        <v>28</v>
      </c>
      <c r="G571" s="148">
        <v>-1.55227E-2</v>
      </c>
      <c r="H571" s="8">
        <v>1.6601144585082601E-3</v>
      </c>
      <c r="I571" s="92">
        <v>8.7333899999999997E-21</v>
      </c>
      <c r="J571" s="3"/>
      <c r="K571" s="9">
        <v>1.0150399999999999</v>
      </c>
      <c r="L571" s="6" t="s">
        <v>1271</v>
      </c>
      <c r="M571" s="92">
        <v>0.29399999999999998</v>
      </c>
      <c r="N571" s="111" t="s">
        <v>2438</v>
      </c>
    </row>
    <row r="572" spans="1:14" x14ac:dyDescent="0.25">
      <c r="A572" s="6" t="s">
        <v>2439</v>
      </c>
      <c r="B572" s="6">
        <v>3</v>
      </c>
      <c r="C572" s="6">
        <v>14181724</v>
      </c>
      <c r="D572" s="174">
        <v>3.2509999999999999</v>
      </c>
      <c r="E572" s="109" t="s">
        <v>29</v>
      </c>
      <c r="F572" s="109" t="s">
        <v>28</v>
      </c>
      <c r="G572" s="148">
        <v>-3.0768E-2</v>
      </c>
      <c r="H572" s="8">
        <v>3.87862783583437E-3</v>
      </c>
      <c r="I572" s="92">
        <v>2.1442799999999998E-15</v>
      </c>
      <c r="J572" s="3"/>
      <c r="K572" s="9">
        <v>1.0572999999999999</v>
      </c>
      <c r="L572" s="6" t="s">
        <v>7006</v>
      </c>
      <c r="M572" s="92">
        <v>8.3799999999999999E-2</v>
      </c>
      <c r="N572" s="111" t="s">
        <v>2440</v>
      </c>
    </row>
    <row r="573" spans="1:14" x14ac:dyDescent="0.25">
      <c r="A573" s="6" t="s">
        <v>2441</v>
      </c>
      <c r="B573" s="6">
        <v>3</v>
      </c>
      <c r="C573" s="6">
        <v>14405382</v>
      </c>
      <c r="D573" s="174">
        <v>87.79</v>
      </c>
      <c r="E573" s="109" t="s">
        <v>28</v>
      </c>
      <c r="F573" s="109" t="s">
        <v>23</v>
      </c>
      <c r="G573" s="148">
        <v>-1.32388E-2</v>
      </c>
      <c r="H573" s="8">
        <v>2.2374062814001501E-3</v>
      </c>
      <c r="I573" s="92">
        <v>3.27807E-9</v>
      </c>
      <c r="J573" s="3"/>
      <c r="K573" s="9">
        <v>1.01874</v>
      </c>
      <c r="L573" s="6" t="s">
        <v>6954</v>
      </c>
      <c r="M573" s="92">
        <v>0.32300000000000001</v>
      </c>
      <c r="N573" s="111" t="s">
        <v>2442</v>
      </c>
    </row>
    <row r="574" spans="1:14" x14ac:dyDescent="0.25">
      <c r="A574" s="6" t="s">
        <v>2443</v>
      </c>
      <c r="B574" s="6">
        <v>3</v>
      </c>
      <c r="C574" s="6">
        <v>14923959</v>
      </c>
      <c r="D574" s="174">
        <v>65.28</v>
      </c>
      <c r="E574" s="109" t="s">
        <v>29</v>
      </c>
      <c r="F574" s="109" t="s">
        <v>28</v>
      </c>
      <c r="G574" s="148">
        <v>-1.00912E-2</v>
      </c>
      <c r="H574" s="8">
        <v>1.5285071464665001E-3</v>
      </c>
      <c r="I574" s="92">
        <v>4.0565500000000002E-11</v>
      </c>
      <c r="J574" s="3"/>
      <c r="K574" s="9">
        <v>1.0172699999999999</v>
      </c>
      <c r="L574" s="6" t="s">
        <v>1271</v>
      </c>
      <c r="M574" s="92">
        <v>0.187</v>
      </c>
      <c r="N574" s="111" t="s">
        <v>2444</v>
      </c>
    </row>
    <row r="575" spans="1:14" x14ac:dyDescent="0.25">
      <c r="A575" s="6" t="s">
        <v>2445</v>
      </c>
      <c r="B575" s="6">
        <v>3</v>
      </c>
      <c r="C575" s="6">
        <v>14966207</v>
      </c>
      <c r="D575" s="174">
        <v>85.37</v>
      </c>
      <c r="E575" s="109" t="s">
        <v>24</v>
      </c>
      <c r="F575" s="109" t="s">
        <v>28</v>
      </c>
      <c r="G575" s="148">
        <v>-1.2152E-2</v>
      </c>
      <c r="H575" s="8">
        <v>2.1155496660766999E-3</v>
      </c>
      <c r="I575" s="92">
        <v>9.2392800000000008E-9</v>
      </c>
      <c r="J575" s="3"/>
      <c r="K575" s="9">
        <v>0.99116899999999997</v>
      </c>
      <c r="L575" s="6" t="s">
        <v>1273</v>
      </c>
      <c r="M575" s="92">
        <v>0.623</v>
      </c>
      <c r="N575" s="111" t="s">
        <v>2446</v>
      </c>
    </row>
    <row r="576" spans="1:14" x14ac:dyDescent="0.25">
      <c r="A576" s="6" t="s">
        <v>2447</v>
      </c>
      <c r="B576" s="6">
        <v>3</v>
      </c>
      <c r="C576" s="6">
        <v>17197181</v>
      </c>
      <c r="D576" s="174">
        <v>45.46</v>
      </c>
      <c r="E576" s="109" t="s">
        <v>24</v>
      </c>
      <c r="F576" s="109" t="s">
        <v>23</v>
      </c>
      <c r="G576" s="148">
        <v>9.0262099999999998E-3</v>
      </c>
      <c r="H576" s="8">
        <v>1.4140342966088601E-3</v>
      </c>
      <c r="I576" s="92">
        <v>1.73308E-10</v>
      </c>
      <c r="J576" s="3"/>
      <c r="K576" s="9">
        <v>0.99402999999999997</v>
      </c>
      <c r="L576" s="6" t="s">
        <v>647</v>
      </c>
      <c r="M576" s="92">
        <v>0.63200000000000001</v>
      </c>
      <c r="N576" s="111" t="s">
        <v>2448</v>
      </c>
    </row>
    <row r="577" spans="1:14" x14ac:dyDescent="0.25">
      <c r="A577" s="6" t="s">
        <v>2449</v>
      </c>
      <c r="B577" s="6">
        <v>3</v>
      </c>
      <c r="C577" s="6">
        <v>23055897</v>
      </c>
      <c r="D577" s="174">
        <v>32.71</v>
      </c>
      <c r="E577" s="109" t="s">
        <v>29</v>
      </c>
      <c r="F577" s="109" t="s">
        <v>28</v>
      </c>
      <c r="G577" s="148">
        <v>1.01209E-2</v>
      </c>
      <c r="H577" s="8">
        <v>1.67438269761453E-3</v>
      </c>
      <c r="I577" s="92">
        <v>1.49822E-9</v>
      </c>
      <c r="J577" s="3"/>
      <c r="K577" s="9">
        <v>0.98829</v>
      </c>
      <c r="L577" s="6" t="s">
        <v>1282</v>
      </c>
      <c r="M577" s="92">
        <v>0.374</v>
      </c>
      <c r="N577" s="111" t="s">
        <v>2450</v>
      </c>
    </row>
    <row r="578" spans="1:14" x14ac:dyDescent="0.25">
      <c r="A578" s="6" t="s">
        <v>2451</v>
      </c>
      <c r="B578" s="6">
        <v>3</v>
      </c>
      <c r="C578" s="6">
        <v>23152437</v>
      </c>
      <c r="D578" s="174">
        <v>68.62</v>
      </c>
      <c r="E578" s="109" t="s">
        <v>24</v>
      </c>
      <c r="F578" s="109" t="s">
        <v>23</v>
      </c>
      <c r="G578" s="148">
        <v>1.22817E-2</v>
      </c>
      <c r="H578" s="8">
        <v>1.54942308399469E-3</v>
      </c>
      <c r="I578" s="92">
        <v>2.2517699999999999E-15</v>
      </c>
      <c r="J578" s="3"/>
      <c r="K578" s="9">
        <v>0.99922</v>
      </c>
      <c r="L578" s="6" t="s">
        <v>1280</v>
      </c>
      <c r="M578" s="92">
        <v>0.95299999999999996</v>
      </c>
      <c r="N578" s="111" t="s">
        <v>2450</v>
      </c>
    </row>
    <row r="579" spans="1:14" x14ac:dyDescent="0.25">
      <c r="A579" s="6" t="s">
        <v>2452</v>
      </c>
      <c r="B579" s="6">
        <v>3</v>
      </c>
      <c r="C579" s="6">
        <v>24065156</v>
      </c>
      <c r="D579" s="174">
        <v>84.89</v>
      </c>
      <c r="E579" s="109" t="s">
        <v>24</v>
      </c>
      <c r="F579" s="109" t="s">
        <v>23</v>
      </c>
      <c r="G579" s="148">
        <v>1.9999099999999999E-2</v>
      </c>
      <c r="H579" s="8">
        <v>2.0969746330725399E-3</v>
      </c>
      <c r="I579" s="92">
        <v>1.46853E-21</v>
      </c>
      <c r="J579" s="3"/>
      <c r="K579" s="9">
        <v>1.03077</v>
      </c>
      <c r="L579" s="6" t="s">
        <v>1346</v>
      </c>
      <c r="M579" s="92">
        <v>8.1900000000000001E-2</v>
      </c>
      <c r="N579" s="111" t="s">
        <v>2453</v>
      </c>
    </row>
    <row r="580" spans="1:14" x14ac:dyDescent="0.25">
      <c r="A580" s="6" t="s">
        <v>2454</v>
      </c>
      <c r="B580" s="6">
        <v>3</v>
      </c>
      <c r="C580" s="6">
        <v>24110944</v>
      </c>
      <c r="D580" s="174">
        <v>93.942999999999998</v>
      </c>
      <c r="E580" s="109" t="s">
        <v>29</v>
      </c>
      <c r="F580" s="109" t="s">
        <v>28</v>
      </c>
      <c r="G580" s="148">
        <v>2.0293100000000001E-2</v>
      </c>
      <c r="H580" s="8">
        <v>3.41016446180255E-3</v>
      </c>
      <c r="I580" s="92">
        <v>2.6688599999999998E-9</v>
      </c>
      <c r="J580" s="3"/>
      <c r="K580" s="9">
        <v>1.00895</v>
      </c>
      <c r="L580" s="6" t="s">
        <v>1276</v>
      </c>
      <c r="M580" s="92">
        <v>0.745</v>
      </c>
      <c r="N580" s="111" t="s">
        <v>2455</v>
      </c>
    </row>
    <row r="581" spans="1:14" x14ac:dyDescent="0.25">
      <c r="A581" s="6" t="s">
        <v>2456</v>
      </c>
      <c r="B581" s="6">
        <v>3</v>
      </c>
      <c r="C581" s="6">
        <v>24185602</v>
      </c>
      <c r="D581" s="174">
        <v>2.2330000000000001</v>
      </c>
      <c r="E581" s="109" t="s">
        <v>29</v>
      </c>
      <c r="F581" s="109" t="s">
        <v>23</v>
      </c>
      <c r="G581" s="148">
        <v>3.4772400000000002E-2</v>
      </c>
      <c r="H581" s="8">
        <v>5.0359430341989199E-3</v>
      </c>
      <c r="I581" s="92">
        <v>5.0258699999999999E-12</v>
      </c>
      <c r="J581" s="3"/>
      <c r="K581" s="9">
        <v>1.0237499999999999</v>
      </c>
      <c r="L581" s="6" t="s">
        <v>7007</v>
      </c>
      <c r="M581" s="92">
        <v>0.55900000000000005</v>
      </c>
      <c r="N581" s="111" t="s">
        <v>2455</v>
      </c>
    </row>
    <row r="582" spans="1:14" x14ac:dyDescent="0.25">
      <c r="A582" s="6" t="s">
        <v>2457</v>
      </c>
      <c r="B582" s="6">
        <v>3</v>
      </c>
      <c r="C582" s="6">
        <v>24226351</v>
      </c>
      <c r="D582" s="174">
        <v>82</v>
      </c>
      <c r="E582" s="109" t="s">
        <v>24</v>
      </c>
      <c r="F582" s="109" t="s">
        <v>23</v>
      </c>
      <c r="G582" s="148">
        <v>-1.39939E-2</v>
      </c>
      <c r="H582" s="8">
        <v>2.0861156680824101E-3</v>
      </c>
      <c r="I582" s="92">
        <v>1.97157E-11</v>
      </c>
      <c r="J582" s="3"/>
      <c r="K582" s="9">
        <v>1.0152699999999999</v>
      </c>
      <c r="L582" s="6" t="s">
        <v>1279</v>
      </c>
      <c r="M582" s="92">
        <v>0.36599999999999999</v>
      </c>
      <c r="N582" s="111" t="s">
        <v>2455</v>
      </c>
    </row>
    <row r="583" spans="1:14" x14ac:dyDescent="0.25">
      <c r="A583" s="6" t="s">
        <v>2458</v>
      </c>
      <c r="B583" s="6">
        <v>3</v>
      </c>
      <c r="C583" s="6">
        <v>24320761</v>
      </c>
      <c r="D583" s="174">
        <v>80.789999999999992</v>
      </c>
      <c r="E583" s="109" t="s">
        <v>24</v>
      </c>
      <c r="F583" s="109" t="s">
        <v>23</v>
      </c>
      <c r="G583" s="148">
        <v>-1.0565400000000001E-2</v>
      </c>
      <c r="H583" s="8">
        <v>1.82555048491068E-3</v>
      </c>
      <c r="I583" s="92">
        <v>7.1435499999999998E-9</v>
      </c>
      <c r="J583" s="3"/>
      <c r="K583" s="9">
        <v>0.99434199999999995</v>
      </c>
      <c r="L583" s="6" t="s">
        <v>1273</v>
      </c>
      <c r="M583" s="92">
        <v>0.71799999999999997</v>
      </c>
      <c r="N583" s="111" t="s">
        <v>2455</v>
      </c>
    </row>
    <row r="584" spans="1:14" x14ac:dyDescent="0.25">
      <c r="A584" s="6" t="s">
        <v>2459</v>
      </c>
      <c r="B584" s="6">
        <v>3</v>
      </c>
      <c r="C584" s="6">
        <v>25108056</v>
      </c>
      <c r="D584" s="174">
        <v>21.759999999999998</v>
      </c>
      <c r="E584" s="109" t="s">
        <v>24</v>
      </c>
      <c r="F584" s="109" t="s">
        <v>28</v>
      </c>
      <c r="G584" s="148">
        <v>-1.07195E-2</v>
      </c>
      <c r="H584" s="8">
        <v>1.8347024807256699E-3</v>
      </c>
      <c r="I584" s="92">
        <v>5.1380999999999999E-9</v>
      </c>
      <c r="J584" s="3"/>
      <c r="K584" s="9">
        <v>1.0122</v>
      </c>
      <c r="L584" s="6" t="s">
        <v>1344</v>
      </c>
      <c r="M584" s="92">
        <v>0.41599999999999998</v>
      </c>
      <c r="N584" s="111" t="s">
        <v>615</v>
      </c>
    </row>
    <row r="585" spans="1:14" x14ac:dyDescent="0.25">
      <c r="A585" s="6" t="s">
        <v>2460</v>
      </c>
      <c r="B585" s="6">
        <v>3</v>
      </c>
      <c r="C585" s="6">
        <v>25342175</v>
      </c>
      <c r="D585" s="174">
        <v>22.770000000000003</v>
      </c>
      <c r="E585" s="109" t="s">
        <v>24</v>
      </c>
      <c r="F585" s="109" t="s">
        <v>23</v>
      </c>
      <c r="G585" s="148">
        <v>1.0921E-2</v>
      </c>
      <c r="H585" s="8">
        <v>1.74791968362416E-3</v>
      </c>
      <c r="I585" s="92">
        <v>4.1574499999999999E-10</v>
      </c>
      <c r="J585" s="3"/>
      <c r="K585" s="9">
        <v>1.02132</v>
      </c>
      <c r="L585" s="6" t="s">
        <v>1286</v>
      </c>
      <c r="M585" s="92">
        <v>0.14499999999999999</v>
      </c>
      <c r="N585" s="111" t="s">
        <v>615</v>
      </c>
    </row>
    <row r="586" spans="1:14" x14ac:dyDescent="0.25">
      <c r="A586" s="6" t="s">
        <v>2461</v>
      </c>
      <c r="B586" s="6">
        <v>3</v>
      </c>
      <c r="C586" s="6">
        <v>30036866</v>
      </c>
      <c r="D586" s="174">
        <v>44.93</v>
      </c>
      <c r="E586" s="109" t="s">
        <v>29</v>
      </c>
      <c r="F586" s="109" t="s">
        <v>28</v>
      </c>
      <c r="G586" s="148">
        <v>-1.0910899999999999E-2</v>
      </c>
      <c r="H586" s="8">
        <v>1.4098864698570701E-3</v>
      </c>
      <c r="I586" s="92">
        <v>1.0032000000000001E-14</v>
      </c>
      <c r="J586" s="3"/>
      <c r="K586" s="9">
        <v>0.99529199999999995</v>
      </c>
      <c r="L586" s="6" t="s">
        <v>647</v>
      </c>
      <c r="M586" s="92">
        <v>0.70399999999999996</v>
      </c>
      <c r="N586" s="111" t="s">
        <v>2462</v>
      </c>
    </row>
    <row r="587" spans="1:14" x14ac:dyDescent="0.25">
      <c r="A587" s="6" t="s">
        <v>2463</v>
      </c>
      <c r="B587" s="6">
        <v>3</v>
      </c>
      <c r="C587" s="6">
        <v>32900360</v>
      </c>
      <c r="D587" s="174">
        <v>66.64</v>
      </c>
      <c r="E587" s="109" t="s">
        <v>29</v>
      </c>
      <c r="F587" s="109" t="s">
        <v>23</v>
      </c>
      <c r="G587" s="148">
        <v>1.0649E-2</v>
      </c>
      <c r="H587" s="8">
        <v>1.52825892346466E-3</v>
      </c>
      <c r="I587" s="92">
        <v>3.2134100000000001E-12</v>
      </c>
      <c r="J587" s="3"/>
      <c r="K587" s="9">
        <v>0.99782999999999999</v>
      </c>
      <c r="L587" s="6" t="s">
        <v>647</v>
      </c>
      <c r="M587" s="92">
        <v>0.86699999999999999</v>
      </c>
      <c r="N587" s="111" t="s">
        <v>2464</v>
      </c>
    </row>
    <row r="588" spans="1:14" x14ac:dyDescent="0.25">
      <c r="A588" s="6" t="s">
        <v>2465</v>
      </c>
      <c r="B588" s="6">
        <v>3</v>
      </c>
      <c r="C588" s="6">
        <v>33153498</v>
      </c>
      <c r="D588" s="174">
        <v>40.33</v>
      </c>
      <c r="E588" s="109" t="s">
        <v>24</v>
      </c>
      <c r="F588" s="109" t="s">
        <v>28</v>
      </c>
      <c r="G588" s="148">
        <v>-1.3607899999999999E-2</v>
      </c>
      <c r="H588" s="8">
        <v>1.6508209410922301E-3</v>
      </c>
      <c r="I588" s="92">
        <v>1.6779000000000001E-16</v>
      </c>
      <c r="J588" s="3"/>
      <c r="K588" s="9">
        <v>0.98407</v>
      </c>
      <c r="L588" s="6" t="s">
        <v>1282</v>
      </c>
      <c r="M588" s="92">
        <v>0.20599999999999999</v>
      </c>
      <c r="N588" s="111" t="s">
        <v>2466</v>
      </c>
    </row>
    <row r="589" spans="1:14" x14ac:dyDescent="0.25">
      <c r="A589" s="6" t="s">
        <v>2467</v>
      </c>
      <c r="B589" s="6">
        <v>3</v>
      </c>
      <c r="C589" s="6">
        <v>33518130</v>
      </c>
      <c r="D589" s="174">
        <v>57.24</v>
      </c>
      <c r="E589" s="109" t="s">
        <v>24</v>
      </c>
      <c r="F589" s="109" t="s">
        <v>23</v>
      </c>
      <c r="G589" s="148">
        <v>-1.0912099999999999E-2</v>
      </c>
      <c r="H589" s="8">
        <v>1.6628440297329599E-3</v>
      </c>
      <c r="I589" s="92">
        <v>5.29801E-11</v>
      </c>
      <c r="J589" s="3"/>
      <c r="K589" s="9">
        <v>0.99983</v>
      </c>
      <c r="L589" s="6" t="s">
        <v>6970</v>
      </c>
      <c r="M589" s="92">
        <v>0.98899999999999999</v>
      </c>
      <c r="N589" s="111" t="s">
        <v>2468</v>
      </c>
    </row>
    <row r="590" spans="1:14" x14ac:dyDescent="0.25">
      <c r="A590" s="6" t="s">
        <v>2469</v>
      </c>
      <c r="B590" s="6">
        <v>3</v>
      </c>
      <c r="C590" s="6">
        <v>33525278</v>
      </c>
      <c r="D590" s="174">
        <v>97.387</v>
      </c>
      <c r="E590" s="109" t="s">
        <v>29</v>
      </c>
      <c r="F590" s="109" t="s">
        <v>23</v>
      </c>
      <c r="G590" s="148">
        <v>-6.4069500000000001E-2</v>
      </c>
      <c r="H590" s="8">
        <v>5.2430289907337497E-3</v>
      </c>
      <c r="I590" s="92">
        <v>2.4326399999999999E-34</v>
      </c>
      <c r="J590" s="3"/>
      <c r="K590" s="9">
        <v>0.93215800000000004</v>
      </c>
      <c r="L590" s="6" t="s">
        <v>7008</v>
      </c>
      <c r="M590" s="92">
        <v>5.3499999999999999E-2</v>
      </c>
      <c r="N590" s="111" t="s">
        <v>2468</v>
      </c>
    </row>
    <row r="591" spans="1:14" x14ac:dyDescent="0.25">
      <c r="A591" s="6" t="s">
        <v>2470</v>
      </c>
      <c r="B591" s="6">
        <v>3</v>
      </c>
      <c r="C591" s="6">
        <v>33799250</v>
      </c>
      <c r="D591" s="174">
        <v>26.1</v>
      </c>
      <c r="E591" s="109" t="s">
        <v>29</v>
      </c>
      <c r="F591" s="109" t="s">
        <v>28</v>
      </c>
      <c r="G591" s="148">
        <v>-1.0419899999999999E-2</v>
      </c>
      <c r="H591" s="8">
        <v>1.70476593151436E-3</v>
      </c>
      <c r="I591" s="92">
        <v>9.8256199999999998E-10</v>
      </c>
      <c r="J591" s="3"/>
      <c r="K591" s="9">
        <v>1.0149999999999999</v>
      </c>
      <c r="L591" s="6" t="s">
        <v>1271</v>
      </c>
      <c r="M591" s="92">
        <v>0.29199999999999998</v>
      </c>
      <c r="N591" s="111" t="s">
        <v>2471</v>
      </c>
    </row>
    <row r="592" spans="1:14" x14ac:dyDescent="0.25">
      <c r="A592" s="6" t="s">
        <v>2472</v>
      </c>
      <c r="B592" s="6">
        <v>3</v>
      </c>
      <c r="C592" s="6">
        <v>37140707</v>
      </c>
      <c r="D592" s="174">
        <v>53.82</v>
      </c>
      <c r="E592" s="109" t="s">
        <v>29</v>
      </c>
      <c r="F592" s="109" t="s">
        <v>28</v>
      </c>
      <c r="G592" s="148">
        <v>9.6795300000000004E-3</v>
      </c>
      <c r="H592" s="8">
        <v>1.45378211650264E-3</v>
      </c>
      <c r="I592" s="92">
        <v>2.7725600000000001E-11</v>
      </c>
      <c r="J592" s="3"/>
      <c r="K592" s="9">
        <v>0.95212699999999995</v>
      </c>
      <c r="L592" s="6" t="s">
        <v>7009</v>
      </c>
      <c r="M592" s="92">
        <v>7.6299999999999998E-5</v>
      </c>
      <c r="N592" s="111" t="s">
        <v>2473</v>
      </c>
    </row>
    <row r="593" spans="1:14" x14ac:dyDescent="0.25">
      <c r="A593" s="6" t="s">
        <v>2474</v>
      </c>
      <c r="B593" s="6">
        <v>3</v>
      </c>
      <c r="C593" s="6">
        <v>37675389</v>
      </c>
      <c r="D593" s="174">
        <v>48.089999999999996</v>
      </c>
      <c r="E593" s="109" t="s">
        <v>29</v>
      </c>
      <c r="F593" s="109" t="s">
        <v>28</v>
      </c>
      <c r="G593" s="148">
        <v>1.1043499999999999E-2</v>
      </c>
      <c r="H593" s="8">
        <v>1.4397857619416999E-3</v>
      </c>
      <c r="I593" s="92">
        <v>1.7167699999999999E-14</v>
      </c>
      <c r="J593" s="3"/>
      <c r="K593" s="9">
        <v>1.01708</v>
      </c>
      <c r="L593" s="6" t="s">
        <v>1271</v>
      </c>
      <c r="M593" s="92">
        <v>0.17399999999999999</v>
      </c>
      <c r="N593" s="111" t="s">
        <v>2475</v>
      </c>
    </row>
    <row r="594" spans="1:14" x14ac:dyDescent="0.25">
      <c r="A594" s="6" t="s">
        <v>2476</v>
      </c>
      <c r="B594" s="6">
        <v>3</v>
      </c>
      <c r="C594" s="6">
        <v>37977937</v>
      </c>
      <c r="D594" s="174">
        <v>25.11</v>
      </c>
      <c r="E594" s="109" t="s">
        <v>29</v>
      </c>
      <c r="F594" s="109" t="s">
        <v>28</v>
      </c>
      <c r="G594" s="148">
        <v>1.9429100000000001E-2</v>
      </c>
      <c r="H594" s="8">
        <v>1.7951139226686701E-3</v>
      </c>
      <c r="I594" s="92">
        <v>2.66917E-27</v>
      </c>
      <c r="J594" s="3"/>
      <c r="K594" s="9">
        <v>1.0031399999999999</v>
      </c>
      <c r="L594" s="6" t="s">
        <v>1270</v>
      </c>
      <c r="M594" s="92">
        <v>0.82799999999999996</v>
      </c>
      <c r="N594" s="111" t="s">
        <v>2477</v>
      </c>
    </row>
    <row r="595" spans="1:14" x14ac:dyDescent="0.25">
      <c r="A595" s="6" t="s">
        <v>2478</v>
      </c>
      <c r="B595" s="6">
        <v>3</v>
      </c>
      <c r="C595" s="6">
        <v>41119852</v>
      </c>
      <c r="D595" s="174">
        <v>54.86</v>
      </c>
      <c r="E595" s="109" t="s">
        <v>29</v>
      </c>
      <c r="F595" s="109" t="s">
        <v>28</v>
      </c>
      <c r="G595" s="148">
        <v>9.1686700000000003E-3</v>
      </c>
      <c r="H595" s="8">
        <v>1.54108357223519E-3</v>
      </c>
      <c r="I595" s="92">
        <v>2.6896999999999999E-9</v>
      </c>
      <c r="J595" s="3"/>
      <c r="K595" s="9">
        <v>1.0059800000000001</v>
      </c>
      <c r="L595" s="6" t="s">
        <v>1270</v>
      </c>
      <c r="M595" s="92">
        <v>0.63600000000000001</v>
      </c>
      <c r="N595" s="111" t="s">
        <v>2479</v>
      </c>
    </row>
    <row r="596" spans="1:14" x14ac:dyDescent="0.25">
      <c r="A596" s="6" t="s">
        <v>2480</v>
      </c>
      <c r="B596" s="6">
        <v>3</v>
      </c>
      <c r="C596" s="6">
        <v>41264572</v>
      </c>
      <c r="D596" s="174">
        <v>48.44</v>
      </c>
      <c r="E596" s="109" t="s">
        <v>24</v>
      </c>
      <c r="F596" s="109" t="s">
        <v>28</v>
      </c>
      <c r="G596" s="148">
        <v>-1.45573E-2</v>
      </c>
      <c r="H596" s="8">
        <v>1.44023985484646E-3</v>
      </c>
      <c r="I596" s="92">
        <v>5.1145999999999997E-24</v>
      </c>
      <c r="J596" s="3"/>
      <c r="K596" s="9">
        <v>0.99085400000000001</v>
      </c>
      <c r="L596" s="6" t="s">
        <v>647</v>
      </c>
      <c r="M596" s="92">
        <v>0.46100000000000002</v>
      </c>
      <c r="N596" s="111" t="s">
        <v>2481</v>
      </c>
    </row>
    <row r="597" spans="1:14" x14ac:dyDescent="0.25">
      <c r="A597" s="6" t="s">
        <v>2482</v>
      </c>
      <c r="B597" s="6">
        <v>3</v>
      </c>
      <c r="C597" s="6">
        <v>43056273</v>
      </c>
      <c r="D597" s="174">
        <v>17.510000000000002</v>
      </c>
      <c r="E597" s="109" t="s">
        <v>24</v>
      </c>
      <c r="F597" s="109" t="s">
        <v>23</v>
      </c>
      <c r="G597" s="148">
        <v>-2.4014899999999999E-2</v>
      </c>
      <c r="H597" s="8">
        <v>1.932661013017E-3</v>
      </c>
      <c r="I597" s="92">
        <v>1.89273E-35</v>
      </c>
      <c r="J597" s="3"/>
      <c r="K597" s="9">
        <v>0.99875999999999998</v>
      </c>
      <c r="L597" s="6" t="s">
        <v>1280</v>
      </c>
      <c r="M597" s="92">
        <v>0.94199999999999995</v>
      </c>
      <c r="N597" s="111" t="s">
        <v>2483</v>
      </c>
    </row>
    <row r="598" spans="1:14" x14ac:dyDescent="0.25">
      <c r="A598" s="6" t="s">
        <v>2484</v>
      </c>
      <c r="B598" s="6">
        <v>3</v>
      </c>
      <c r="C598" s="6">
        <v>45594721</v>
      </c>
      <c r="D598" s="174">
        <v>41.74</v>
      </c>
      <c r="E598" s="109" t="s">
        <v>28</v>
      </c>
      <c r="F598" s="109" t="s">
        <v>23</v>
      </c>
      <c r="G598" s="148">
        <v>1.14085E-2</v>
      </c>
      <c r="H598" s="8">
        <v>1.7366703334100099E-3</v>
      </c>
      <c r="I598" s="92">
        <v>5.0593100000000003E-11</v>
      </c>
      <c r="J598" s="3"/>
      <c r="K598" s="9">
        <v>0.97404199999999996</v>
      </c>
      <c r="L598" s="6" t="s">
        <v>1347</v>
      </c>
      <c r="M598" s="92">
        <v>3.7999999999999999E-2</v>
      </c>
      <c r="N598" s="111" t="s">
        <v>2485</v>
      </c>
    </row>
    <row r="599" spans="1:14" x14ac:dyDescent="0.25">
      <c r="A599" s="6" t="s">
        <v>2486</v>
      </c>
      <c r="B599" s="6">
        <v>3</v>
      </c>
      <c r="C599" s="6">
        <v>46647072</v>
      </c>
      <c r="D599" s="174">
        <v>41.48</v>
      </c>
      <c r="E599" s="109" t="s">
        <v>24</v>
      </c>
      <c r="F599" s="109" t="s">
        <v>23</v>
      </c>
      <c r="G599" s="148">
        <v>-1.73092E-2</v>
      </c>
      <c r="H599" s="8">
        <v>1.53208594256101E-3</v>
      </c>
      <c r="I599" s="92">
        <v>1.3454700000000001E-29</v>
      </c>
      <c r="J599" s="3"/>
      <c r="K599" s="9">
        <v>0.98075000000000001</v>
      </c>
      <c r="L599" s="6" t="s">
        <v>1282</v>
      </c>
      <c r="M599" s="92">
        <v>0.122</v>
      </c>
      <c r="N599" s="111" t="s">
        <v>2487</v>
      </c>
    </row>
    <row r="600" spans="1:14" x14ac:dyDescent="0.25">
      <c r="A600" s="6" t="s">
        <v>2488</v>
      </c>
      <c r="B600" s="6">
        <v>3</v>
      </c>
      <c r="C600" s="6">
        <v>46894244</v>
      </c>
      <c r="D600" s="174">
        <v>39.17</v>
      </c>
      <c r="E600" s="109" t="s">
        <v>24</v>
      </c>
      <c r="F600" s="109" t="s">
        <v>28</v>
      </c>
      <c r="G600" s="148">
        <v>3.4701299999999997E-2</v>
      </c>
      <c r="H600" s="8">
        <v>1.6290700077040299E-3</v>
      </c>
      <c r="I600" s="92">
        <v>1.10427E-100</v>
      </c>
      <c r="J600" s="3"/>
      <c r="K600" s="9">
        <v>0.97614299999999998</v>
      </c>
      <c r="L600" s="6" t="s">
        <v>1347</v>
      </c>
      <c r="M600" s="92">
        <v>5.67E-2</v>
      </c>
      <c r="N600" s="111" t="s">
        <v>2489</v>
      </c>
    </row>
    <row r="601" spans="1:14" x14ac:dyDescent="0.25">
      <c r="A601" s="6" t="s">
        <v>2490</v>
      </c>
      <c r="B601" s="6">
        <v>3</v>
      </c>
      <c r="C601" s="6">
        <v>47470208</v>
      </c>
      <c r="D601" s="174">
        <v>79.44</v>
      </c>
      <c r="E601" s="109" t="s">
        <v>29</v>
      </c>
      <c r="F601" s="109" t="s">
        <v>28</v>
      </c>
      <c r="G601" s="148">
        <v>5.9927099999999997E-2</v>
      </c>
      <c r="H601" s="8">
        <v>2.1162695767199401E-3</v>
      </c>
      <c r="I601" s="92">
        <v>2.1147400000000001E-176</v>
      </c>
      <c r="J601" s="3"/>
      <c r="K601" s="9">
        <v>1.0239799999999999</v>
      </c>
      <c r="L601" s="6" t="s">
        <v>6965</v>
      </c>
      <c r="M601" s="92">
        <v>0.13500000000000001</v>
      </c>
      <c r="N601" s="111" t="s">
        <v>2491</v>
      </c>
    </row>
    <row r="602" spans="1:14" x14ac:dyDescent="0.25">
      <c r="A602" s="6" t="s">
        <v>2492</v>
      </c>
      <c r="B602" s="6">
        <v>3</v>
      </c>
      <c r="C602" s="6">
        <v>47492619</v>
      </c>
      <c r="D602" s="174">
        <v>35.589999999999996</v>
      </c>
      <c r="E602" s="109" t="s">
        <v>24</v>
      </c>
      <c r="F602" s="109" t="s">
        <v>23</v>
      </c>
      <c r="G602" s="148">
        <v>4.0550200000000002E-2</v>
      </c>
      <c r="H602" s="8">
        <v>1.8584610952913699E-3</v>
      </c>
      <c r="I602" s="92">
        <v>1.52386E-105</v>
      </c>
      <c r="J602" s="3"/>
      <c r="K602" s="9">
        <v>1.03467</v>
      </c>
      <c r="L602" s="6" t="s">
        <v>1478</v>
      </c>
      <c r="M602" s="92">
        <v>7.8600000000000007E-3</v>
      </c>
      <c r="N602" s="111" t="s">
        <v>2493</v>
      </c>
    </row>
    <row r="603" spans="1:14" x14ac:dyDescent="0.25">
      <c r="A603" s="6" t="s">
        <v>2494</v>
      </c>
      <c r="B603" s="6">
        <v>3</v>
      </c>
      <c r="C603" s="6">
        <v>48227019</v>
      </c>
      <c r="D603" s="174">
        <v>75.06</v>
      </c>
      <c r="E603" s="109" t="s">
        <v>29</v>
      </c>
      <c r="F603" s="109" t="s">
        <v>23</v>
      </c>
      <c r="G603" s="148">
        <v>-0.145792</v>
      </c>
      <c r="H603" s="8">
        <v>3.6514099999999999E-3</v>
      </c>
      <c r="I603" s="92">
        <v>0</v>
      </c>
      <c r="J603" s="6"/>
      <c r="K603" s="9">
        <v>1.00417</v>
      </c>
      <c r="L603" s="6" t="s">
        <v>1270</v>
      </c>
      <c r="M603" s="92">
        <v>0.77300000000000002</v>
      </c>
      <c r="N603" s="111" t="s">
        <v>2495</v>
      </c>
    </row>
    <row r="604" spans="1:14" x14ac:dyDescent="0.25">
      <c r="A604" s="6" t="s">
        <v>2496</v>
      </c>
      <c r="B604" s="6">
        <v>3</v>
      </c>
      <c r="C604" s="6">
        <v>48355556</v>
      </c>
      <c r="D604" s="174">
        <v>44.5</v>
      </c>
      <c r="E604" s="109" t="s">
        <v>24</v>
      </c>
      <c r="F604" s="109" t="s">
        <v>23</v>
      </c>
      <c r="G604" s="148">
        <v>-6.5073699999999998E-2</v>
      </c>
      <c r="H604" s="8">
        <v>2.0405540586720802E-3</v>
      </c>
      <c r="I604" s="92">
        <v>3.6495999999999999E-223</v>
      </c>
      <c r="J604" s="3"/>
      <c r="K604" s="9">
        <v>0.99495999999999996</v>
      </c>
      <c r="L604" s="6" t="s">
        <v>647</v>
      </c>
      <c r="M604" s="92">
        <v>0.68400000000000005</v>
      </c>
      <c r="N604" s="111" t="s">
        <v>2497</v>
      </c>
    </row>
    <row r="605" spans="1:14" x14ac:dyDescent="0.25">
      <c r="A605" s="6" t="s">
        <v>2498</v>
      </c>
      <c r="B605" s="6">
        <v>3</v>
      </c>
      <c r="C605" s="6">
        <v>48587833</v>
      </c>
      <c r="D605" s="174">
        <v>30.44</v>
      </c>
      <c r="E605" s="109" t="s">
        <v>29</v>
      </c>
      <c r="F605" s="109" t="s">
        <v>28</v>
      </c>
      <c r="G605" s="148">
        <v>-9.03534E-2</v>
      </c>
      <c r="H605" s="8">
        <v>2.8412276962208999E-3</v>
      </c>
      <c r="I605" s="92">
        <v>6.3041900000000002E-222</v>
      </c>
      <c r="J605" s="3"/>
      <c r="K605" s="9">
        <v>0.99822299999999997</v>
      </c>
      <c r="L605" s="6" t="s">
        <v>1280</v>
      </c>
      <c r="M605" s="92">
        <v>0.89900000000000002</v>
      </c>
      <c r="N605" s="111" t="s">
        <v>2499</v>
      </c>
    </row>
    <row r="606" spans="1:14" x14ac:dyDescent="0.25">
      <c r="A606" s="6" t="s">
        <v>2500</v>
      </c>
      <c r="B606" s="6">
        <v>3</v>
      </c>
      <c r="C606" s="6">
        <v>48683607</v>
      </c>
      <c r="D606" s="174">
        <v>20.95</v>
      </c>
      <c r="E606" s="109" t="s">
        <v>24</v>
      </c>
      <c r="F606" s="109" t="s">
        <v>23</v>
      </c>
      <c r="G606" s="148">
        <v>-0.18778800000000001</v>
      </c>
      <c r="H606" s="8">
        <v>4.5592799999999998E-3</v>
      </c>
      <c r="I606" s="92">
        <v>0</v>
      </c>
      <c r="J606" s="6"/>
      <c r="K606" s="9">
        <v>0.99302900000000005</v>
      </c>
      <c r="L606" s="6" t="s">
        <v>1265</v>
      </c>
      <c r="M606" s="92">
        <v>0.65800000000000003</v>
      </c>
      <c r="N606" s="111" t="s">
        <v>2501</v>
      </c>
    </row>
    <row r="607" spans="1:14" x14ac:dyDescent="0.25">
      <c r="A607" s="6" t="s">
        <v>2502</v>
      </c>
      <c r="B607" s="6">
        <v>3</v>
      </c>
      <c r="C607" s="6">
        <v>49368662</v>
      </c>
      <c r="D607" s="174">
        <v>8.8279999999999994</v>
      </c>
      <c r="E607" s="109" t="s">
        <v>24</v>
      </c>
      <c r="F607" s="109" t="s">
        <v>23</v>
      </c>
      <c r="G607" s="148">
        <v>-8.2977800000000004E-2</v>
      </c>
      <c r="H607" s="8">
        <v>3.1477271948489299E-3</v>
      </c>
      <c r="I607" s="92">
        <v>3.8210399999999999E-153</v>
      </c>
      <c r="J607" s="3"/>
      <c r="K607" s="9">
        <v>0.96655999999999997</v>
      </c>
      <c r="L607" s="6" t="s">
        <v>6993</v>
      </c>
      <c r="M607" s="92">
        <v>0.11</v>
      </c>
      <c r="N607" s="111" t="s">
        <v>2503</v>
      </c>
    </row>
    <row r="608" spans="1:14" x14ac:dyDescent="0.25">
      <c r="A608" s="6" t="s">
        <v>2504</v>
      </c>
      <c r="B608" s="6">
        <v>3</v>
      </c>
      <c r="C608" s="6">
        <v>49395700</v>
      </c>
      <c r="D608" s="174">
        <v>43.18</v>
      </c>
      <c r="E608" s="109" t="s">
        <v>24</v>
      </c>
      <c r="F608" s="109" t="s">
        <v>23</v>
      </c>
      <c r="G608" s="148">
        <v>-3.09567E-2</v>
      </c>
      <c r="H608" s="8">
        <v>2.0009497190900099E-3</v>
      </c>
      <c r="I608" s="92">
        <v>5.4451599999999997E-54</v>
      </c>
      <c r="J608" s="3"/>
      <c r="K608" s="9">
        <v>1.0111699999999999</v>
      </c>
      <c r="L608" s="6" t="s">
        <v>1271</v>
      </c>
      <c r="M608" s="92">
        <v>0.372</v>
      </c>
      <c r="N608" s="111" t="s">
        <v>2503</v>
      </c>
    </row>
    <row r="609" spans="1:14" x14ac:dyDescent="0.25">
      <c r="A609" s="6" t="s">
        <v>2505</v>
      </c>
      <c r="B609" s="6">
        <v>3</v>
      </c>
      <c r="C609" s="6">
        <v>49572361</v>
      </c>
      <c r="D609" s="174">
        <v>83.5</v>
      </c>
      <c r="E609" s="109" t="s">
        <v>29</v>
      </c>
      <c r="F609" s="109" t="s">
        <v>23</v>
      </c>
      <c r="G609" s="148">
        <v>-0.18542400000000001</v>
      </c>
      <c r="H609" s="8">
        <v>4.4792499999999997E-3</v>
      </c>
      <c r="I609" s="92">
        <v>0</v>
      </c>
      <c r="J609" s="6"/>
      <c r="K609" s="9">
        <v>0.98158000000000001</v>
      </c>
      <c r="L609" s="6" t="s">
        <v>1266</v>
      </c>
      <c r="M609" s="92">
        <v>0.27100000000000002</v>
      </c>
      <c r="N609" s="111" t="s">
        <v>2506</v>
      </c>
    </row>
    <row r="610" spans="1:14" x14ac:dyDescent="0.25">
      <c r="A610" s="6" t="s">
        <v>2507</v>
      </c>
      <c r="B610" s="6">
        <v>3</v>
      </c>
      <c r="C610" s="6">
        <v>49857619</v>
      </c>
      <c r="D610" s="174">
        <v>49.82</v>
      </c>
      <c r="E610" s="109" t="s">
        <v>28</v>
      </c>
      <c r="F610" s="109" t="s">
        <v>23</v>
      </c>
      <c r="G610" s="148">
        <v>5.0332200000000001E-2</v>
      </c>
      <c r="H610" s="8">
        <v>2.1008298563948702E-3</v>
      </c>
      <c r="I610" s="92">
        <v>7.5812299999999993E-127</v>
      </c>
      <c r="J610" s="3"/>
      <c r="K610" s="9">
        <v>0.99904999999999999</v>
      </c>
      <c r="L610" s="6" t="s">
        <v>6970</v>
      </c>
      <c r="M610" s="92">
        <v>0.93899999999999995</v>
      </c>
      <c r="N610" s="111" t="s">
        <v>2508</v>
      </c>
    </row>
    <row r="611" spans="1:14" x14ac:dyDescent="0.25">
      <c r="A611" s="6" t="s">
        <v>2509</v>
      </c>
      <c r="B611" s="6">
        <v>3</v>
      </c>
      <c r="C611" s="6">
        <v>49997204</v>
      </c>
      <c r="D611" s="174">
        <v>87.929999999999993</v>
      </c>
      <c r="E611" s="109" t="s">
        <v>29</v>
      </c>
      <c r="F611" s="109" t="s">
        <v>23</v>
      </c>
      <c r="G611" s="148">
        <v>0.106294</v>
      </c>
      <c r="H611" s="8">
        <v>3.1460538721431899E-3</v>
      </c>
      <c r="I611" s="92">
        <v>3.1185199999999999E-250</v>
      </c>
      <c r="J611" s="3"/>
      <c r="K611" s="9">
        <v>0.98336199999999996</v>
      </c>
      <c r="L611" s="6" t="s">
        <v>1274</v>
      </c>
      <c r="M611" s="92">
        <v>0.38</v>
      </c>
      <c r="N611" s="111" t="s">
        <v>2510</v>
      </c>
    </row>
    <row r="612" spans="1:14" x14ac:dyDescent="0.25">
      <c r="A612" s="6" t="s">
        <v>2511</v>
      </c>
      <c r="B612" s="6">
        <v>3</v>
      </c>
      <c r="C612" s="6">
        <v>50606703</v>
      </c>
      <c r="D612" s="174">
        <v>85.289999999999992</v>
      </c>
      <c r="E612" s="109" t="s">
        <v>29</v>
      </c>
      <c r="F612" s="109" t="s">
        <v>28</v>
      </c>
      <c r="G612" s="148">
        <v>-4.9904200000000003E-2</v>
      </c>
      <c r="H612" s="8">
        <v>3.6772647234470102E-3</v>
      </c>
      <c r="I612" s="92">
        <v>5.9495700000000003E-42</v>
      </c>
      <c r="J612" s="3"/>
      <c r="K612" s="9">
        <v>0.94782999999999995</v>
      </c>
      <c r="L612" s="6" t="s">
        <v>6955</v>
      </c>
      <c r="M612" s="92">
        <v>2.5200000000000001E-3</v>
      </c>
      <c r="N612" s="111" t="s">
        <v>2512</v>
      </c>
    </row>
    <row r="613" spans="1:14" x14ac:dyDescent="0.25">
      <c r="A613" s="6" t="s">
        <v>2513</v>
      </c>
      <c r="B613" s="6">
        <v>3</v>
      </c>
      <c r="C613" s="6">
        <v>51024971</v>
      </c>
      <c r="D613" s="174">
        <v>87.27000000000001</v>
      </c>
      <c r="E613" s="109" t="s">
        <v>24</v>
      </c>
      <c r="F613" s="109" t="s">
        <v>23</v>
      </c>
      <c r="G613" s="148">
        <v>1.55765E-2</v>
      </c>
      <c r="H613" s="8">
        <v>2.3162051959528698E-3</v>
      </c>
      <c r="I613" s="92">
        <v>1.75582E-11</v>
      </c>
      <c r="J613" s="3"/>
      <c r="K613" s="9">
        <v>0.99063800000000002</v>
      </c>
      <c r="L613" s="6" t="s">
        <v>1273</v>
      </c>
      <c r="M613" s="92">
        <v>0.61199999999999999</v>
      </c>
      <c r="N613" s="111" t="s">
        <v>2514</v>
      </c>
    </row>
    <row r="614" spans="1:14" x14ac:dyDescent="0.25">
      <c r="A614" s="6" t="s">
        <v>2515</v>
      </c>
      <c r="B614" s="6">
        <v>3</v>
      </c>
      <c r="C614" s="6">
        <v>51154695</v>
      </c>
      <c r="D614" s="174">
        <v>2.3040000000000003</v>
      </c>
      <c r="E614" s="109" t="s">
        <v>24</v>
      </c>
      <c r="F614" s="109" t="s">
        <v>23</v>
      </c>
      <c r="G614" s="148">
        <v>7.1814900000000001E-2</v>
      </c>
      <c r="H614" s="8">
        <v>6.1025877738919796E-3</v>
      </c>
      <c r="I614" s="92">
        <v>5.7100399999999999E-32</v>
      </c>
      <c r="J614" s="3"/>
      <c r="K614" s="9">
        <v>1.1070199999999999</v>
      </c>
      <c r="L614" s="6" t="s">
        <v>7010</v>
      </c>
      <c r="M614" s="92">
        <v>8.0700000000000008E-3</v>
      </c>
      <c r="N614" s="111" t="s">
        <v>2514</v>
      </c>
    </row>
    <row r="615" spans="1:14" x14ac:dyDescent="0.25">
      <c r="A615" s="6" t="s">
        <v>2516</v>
      </c>
      <c r="B615" s="6">
        <v>3</v>
      </c>
      <c r="C615" s="6">
        <v>51206406</v>
      </c>
      <c r="D615" s="174">
        <v>43.75</v>
      </c>
      <c r="E615" s="109" t="s">
        <v>29</v>
      </c>
      <c r="F615" s="109" t="s">
        <v>28</v>
      </c>
      <c r="G615" s="148">
        <v>-1.43616E-2</v>
      </c>
      <c r="H615" s="8">
        <v>1.9171504245036001E-3</v>
      </c>
      <c r="I615" s="92">
        <v>6.8289399999999999E-14</v>
      </c>
      <c r="J615" s="3"/>
      <c r="K615" s="9">
        <v>1.00911</v>
      </c>
      <c r="L615" s="6" t="s">
        <v>1270</v>
      </c>
      <c r="M615" s="92">
        <v>0.47</v>
      </c>
      <c r="N615" s="111" t="s">
        <v>2514</v>
      </c>
    </row>
    <row r="616" spans="1:14" x14ac:dyDescent="0.25">
      <c r="A616" s="6" t="s">
        <v>2517</v>
      </c>
      <c r="B616" s="6">
        <v>3</v>
      </c>
      <c r="C616" s="6">
        <v>51352545</v>
      </c>
      <c r="D616" s="174">
        <v>10.130000000000001</v>
      </c>
      <c r="E616" s="109" t="s">
        <v>29</v>
      </c>
      <c r="F616" s="109" t="s">
        <v>23</v>
      </c>
      <c r="G616" s="148">
        <v>-6.4612299999999998E-2</v>
      </c>
      <c r="H616" s="8">
        <v>5.2681386945496499E-3</v>
      </c>
      <c r="I616" s="92">
        <v>1.40078E-34</v>
      </c>
      <c r="J616" s="3"/>
      <c r="K616" s="9">
        <v>1.03206</v>
      </c>
      <c r="L616" s="6" t="s">
        <v>6943</v>
      </c>
      <c r="M616" s="92">
        <v>0.13200000000000001</v>
      </c>
      <c r="N616" s="111" t="s">
        <v>2514</v>
      </c>
    </row>
    <row r="617" spans="1:14" x14ac:dyDescent="0.25">
      <c r="A617" s="6" t="s">
        <v>2518</v>
      </c>
      <c r="B617" s="6">
        <v>3</v>
      </c>
      <c r="C617" s="6">
        <v>51672163</v>
      </c>
      <c r="D617" s="174">
        <v>14.879999999999999</v>
      </c>
      <c r="E617" s="109" t="s">
        <v>28</v>
      </c>
      <c r="F617" s="109" t="s">
        <v>23</v>
      </c>
      <c r="G617" s="148">
        <v>5.8977099999999998E-2</v>
      </c>
      <c r="H617" s="8">
        <v>4.0364349342419904E-3</v>
      </c>
      <c r="I617" s="92">
        <v>2.3833399999999999E-48</v>
      </c>
      <c r="J617" s="3"/>
      <c r="K617" s="9">
        <v>1.03399</v>
      </c>
      <c r="L617" s="6" t="s">
        <v>1346</v>
      </c>
      <c r="M617" s="92">
        <v>5.67E-2</v>
      </c>
      <c r="N617" s="111" t="s">
        <v>2519</v>
      </c>
    </row>
    <row r="618" spans="1:14" x14ac:dyDescent="0.25">
      <c r="A618" s="6" t="s">
        <v>2520</v>
      </c>
      <c r="B618" s="6">
        <v>3</v>
      </c>
      <c r="C618" s="6">
        <v>52013405</v>
      </c>
      <c r="D618" s="174">
        <v>95.427999999999997</v>
      </c>
      <c r="E618" s="109" t="s">
        <v>24</v>
      </c>
      <c r="F618" s="109" t="s">
        <v>23</v>
      </c>
      <c r="G618" s="148">
        <v>3.6959899999999997E-2</v>
      </c>
      <c r="H618" s="8">
        <v>4.6324578409315496E-3</v>
      </c>
      <c r="I618" s="92">
        <v>1.4816499999999999E-15</v>
      </c>
      <c r="J618" s="3"/>
      <c r="K618" s="9">
        <v>1.04226</v>
      </c>
      <c r="L618" s="6" t="s">
        <v>7011</v>
      </c>
      <c r="M618" s="92">
        <v>0.16800000000000001</v>
      </c>
      <c r="N618" s="111" t="s">
        <v>2521</v>
      </c>
    </row>
    <row r="619" spans="1:14" x14ac:dyDescent="0.25">
      <c r="A619" s="6" t="s">
        <v>2522</v>
      </c>
      <c r="B619" s="6">
        <v>3</v>
      </c>
      <c r="C619" s="6">
        <v>52036858</v>
      </c>
      <c r="D619" s="174">
        <v>90.885000000000005</v>
      </c>
      <c r="E619" s="109" t="s">
        <v>24</v>
      </c>
      <c r="F619" s="109" t="s">
        <v>23</v>
      </c>
      <c r="G619" s="148">
        <v>-2.92988E-2</v>
      </c>
      <c r="H619" s="8">
        <v>3.8662455729993801E-3</v>
      </c>
      <c r="I619" s="92">
        <v>3.5064899999999999E-14</v>
      </c>
      <c r="J619" s="3"/>
      <c r="K619" s="9">
        <v>1.01631</v>
      </c>
      <c r="L619" s="6" t="s">
        <v>6954</v>
      </c>
      <c r="M619" s="92">
        <v>0.443</v>
      </c>
      <c r="N619" s="111" t="s">
        <v>2523</v>
      </c>
    </row>
    <row r="620" spans="1:14" x14ac:dyDescent="0.25">
      <c r="A620" s="6" t="s">
        <v>2524</v>
      </c>
      <c r="B620" s="6">
        <v>3</v>
      </c>
      <c r="C620" s="6">
        <v>52541815</v>
      </c>
      <c r="D620" s="174">
        <v>47.25</v>
      </c>
      <c r="E620" s="109" t="s">
        <v>24</v>
      </c>
      <c r="F620" s="109" t="s">
        <v>23</v>
      </c>
      <c r="G620" s="148">
        <v>-2.0111E-2</v>
      </c>
      <c r="H620" s="8">
        <v>1.4823710439185399E-3</v>
      </c>
      <c r="I620" s="92">
        <v>6.3031799999999996E-42</v>
      </c>
      <c r="J620" s="3"/>
      <c r="K620" s="9">
        <v>1.00142</v>
      </c>
      <c r="L620" s="6" t="s">
        <v>1270</v>
      </c>
      <c r="M620" s="92">
        <v>0.91</v>
      </c>
      <c r="N620" s="111" t="s">
        <v>2525</v>
      </c>
    </row>
    <row r="621" spans="1:14" x14ac:dyDescent="0.25">
      <c r="A621" s="6" t="s">
        <v>2526</v>
      </c>
      <c r="B621" s="6">
        <v>3</v>
      </c>
      <c r="C621" s="6">
        <v>53097756</v>
      </c>
      <c r="D621" s="174">
        <v>44.230000000000004</v>
      </c>
      <c r="E621" s="109" t="s">
        <v>29</v>
      </c>
      <c r="F621" s="109" t="s">
        <v>28</v>
      </c>
      <c r="G621" s="148">
        <v>2.9124400000000002E-2</v>
      </c>
      <c r="H621" s="8">
        <v>1.49701427807977E-3</v>
      </c>
      <c r="I621" s="92">
        <v>2.64397E-84</v>
      </c>
      <c r="J621" s="3"/>
      <c r="K621" s="9">
        <v>0.96812900000000002</v>
      </c>
      <c r="L621" s="6" t="s">
        <v>1479</v>
      </c>
      <c r="M621" s="92">
        <v>9.5200000000000007E-3</v>
      </c>
      <c r="N621" s="111" t="s">
        <v>2527</v>
      </c>
    </row>
    <row r="622" spans="1:14" x14ac:dyDescent="0.25">
      <c r="A622" s="6" t="s">
        <v>2528</v>
      </c>
      <c r="B622" s="6">
        <v>3</v>
      </c>
      <c r="C622" s="6">
        <v>53167882</v>
      </c>
      <c r="D622" s="174">
        <v>85.72999999999999</v>
      </c>
      <c r="E622" s="109" t="s">
        <v>24</v>
      </c>
      <c r="F622" s="109" t="s">
        <v>23</v>
      </c>
      <c r="G622" s="148">
        <v>-1.6117599999999999E-2</v>
      </c>
      <c r="H622" s="8">
        <v>2.3210297401236699E-3</v>
      </c>
      <c r="I622" s="92">
        <v>3.8072100000000003E-12</v>
      </c>
      <c r="J622" s="3"/>
      <c r="K622" s="9">
        <v>1.00021</v>
      </c>
      <c r="L622" s="6" t="s">
        <v>6942</v>
      </c>
      <c r="M622" s="92">
        <v>0.99099999999999999</v>
      </c>
      <c r="N622" s="111" t="s">
        <v>2529</v>
      </c>
    </row>
    <row r="623" spans="1:14" x14ac:dyDescent="0.25">
      <c r="A623" s="6" t="s">
        <v>2530</v>
      </c>
      <c r="B623" s="6">
        <v>3</v>
      </c>
      <c r="C623" s="6">
        <v>53477621</v>
      </c>
      <c r="D623" s="174">
        <v>52.87</v>
      </c>
      <c r="E623" s="109" t="s">
        <v>24</v>
      </c>
      <c r="F623" s="109" t="s">
        <v>23</v>
      </c>
      <c r="G623" s="148">
        <v>-1.16334E-2</v>
      </c>
      <c r="H623" s="8">
        <v>1.47217042019491E-3</v>
      </c>
      <c r="I623" s="92">
        <v>2.7400100000000001E-15</v>
      </c>
      <c r="J623" s="3"/>
      <c r="K623" s="9">
        <v>1.0196099999999999</v>
      </c>
      <c r="L623" s="6" t="s">
        <v>7012</v>
      </c>
      <c r="M623" s="92">
        <v>0.11799999999999999</v>
      </c>
      <c r="N623" s="111" t="s">
        <v>2531</v>
      </c>
    </row>
    <row r="624" spans="1:14" x14ac:dyDescent="0.25">
      <c r="A624" s="6" t="s">
        <v>2532</v>
      </c>
      <c r="B624" s="6">
        <v>3</v>
      </c>
      <c r="C624" s="6">
        <v>53635877</v>
      </c>
      <c r="D624" s="174">
        <v>80.08</v>
      </c>
      <c r="E624" s="109" t="s">
        <v>24</v>
      </c>
      <c r="F624" s="109" t="s">
        <v>28</v>
      </c>
      <c r="G624" s="148">
        <v>-1.0934299999999999E-2</v>
      </c>
      <c r="H624" s="8">
        <v>1.8283572286848799E-3</v>
      </c>
      <c r="I624" s="92">
        <v>2.22596E-9</v>
      </c>
      <c r="J624" s="3"/>
      <c r="K624" s="9">
        <v>1.0358400000000001</v>
      </c>
      <c r="L624" s="6" t="s">
        <v>1346</v>
      </c>
      <c r="M624" s="92">
        <v>2.3900000000000001E-2</v>
      </c>
      <c r="N624" s="111" t="s">
        <v>2531</v>
      </c>
    </row>
    <row r="625" spans="1:14" x14ac:dyDescent="0.25">
      <c r="A625" s="6" t="s">
        <v>2533</v>
      </c>
      <c r="B625" s="6">
        <v>3</v>
      </c>
      <c r="C625" s="6">
        <v>55029601</v>
      </c>
      <c r="D625" s="174">
        <v>25.679999999999996</v>
      </c>
      <c r="E625" s="109" t="s">
        <v>24</v>
      </c>
      <c r="F625" s="109" t="s">
        <v>28</v>
      </c>
      <c r="G625" s="148">
        <v>-9.6697499999999995E-3</v>
      </c>
      <c r="H625" s="8">
        <v>1.65363410768918E-3</v>
      </c>
      <c r="I625" s="92">
        <v>4.9879000000000001E-9</v>
      </c>
      <c r="J625" s="3"/>
      <c r="K625" s="9">
        <v>1.0204800000000001</v>
      </c>
      <c r="L625" s="6" t="s">
        <v>1286</v>
      </c>
      <c r="M625" s="92">
        <v>0.153</v>
      </c>
      <c r="N625" s="111" t="s">
        <v>2534</v>
      </c>
    </row>
    <row r="626" spans="1:14" x14ac:dyDescent="0.25">
      <c r="A626" s="6" t="s">
        <v>2535</v>
      </c>
      <c r="B626" s="6">
        <v>3</v>
      </c>
      <c r="C626" s="6">
        <v>55455770</v>
      </c>
      <c r="D626" s="174">
        <v>46.08</v>
      </c>
      <c r="E626" s="109" t="s">
        <v>24</v>
      </c>
      <c r="F626" s="109" t="s">
        <v>23</v>
      </c>
      <c r="G626" s="148">
        <v>1.1424500000000001E-2</v>
      </c>
      <c r="H626" s="8">
        <v>1.7417299235011399E-3</v>
      </c>
      <c r="I626" s="92">
        <v>5.4067000000000001E-11</v>
      </c>
      <c r="J626" s="3"/>
      <c r="K626" s="9">
        <v>1.00082</v>
      </c>
      <c r="L626" s="6" t="s">
        <v>1270</v>
      </c>
      <c r="M626" s="92">
        <v>0.94899999999999995</v>
      </c>
      <c r="N626" s="111" t="s">
        <v>2536</v>
      </c>
    </row>
    <row r="627" spans="1:14" x14ac:dyDescent="0.25">
      <c r="A627" s="6" t="s">
        <v>2537</v>
      </c>
      <c r="B627" s="6">
        <v>3</v>
      </c>
      <c r="C627" s="6">
        <v>56537533</v>
      </c>
      <c r="D627" s="174">
        <v>4.9809999999999999</v>
      </c>
      <c r="E627" s="109" t="s">
        <v>24</v>
      </c>
      <c r="F627" s="109" t="s">
        <v>28</v>
      </c>
      <c r="G627" s="148">
        <v>2.0787199999999999E-2</v>
      </c>
      <c r="H627" s="8">
        <v>3.60570172495444E-3</v>
      </c>
      <c r="I627" s="92">
        <v>8.16136E-9</v>
      </c>
      <c r="J627" s="3"/>
      <c r="K627" s="9">
        <v>0.97929999999999995</v>
      </c>
      <c r="L627" s="6" t="s">
        <v>1480</v>
      </c>
      <c r="M627" s="92">
        <v>0.46800000000000003</v>
      </c>
      <c r="N627" s="111" t="s">
        <v>2538</v>
      </c>
    </row>
    <row r="628" spans="1:14" x14ac:dyDescent="0.25">
      <c r="A628" s="6" t="s">
        <v>2539</v>
      </c>
      <c r="B628" s="6">
        <v>3</v>
      </c>
      <c r="C628" s="6">
        <v>56560093</v>
      </c>
      <c r="D628" s="174">
        <v>93.54</v>
      </c>
      <c r="E628" s="109" t="s">
        <v>24</v>
      </c>
      <c r="F628" s="109" t="s">
        <v>23</v>
      </c>
      <c r="G628" s="148">
        <v>2.01397E-2</v>
      </c>
      <c r="H628" s="8">
        <v>3.0309611269779399E-3</v>
      </c>
      <c r="I628" s="92">
        <v>3.0392200000000001E-11</v>
      </c>
      <c r="J628" s="3"/>
      <c r="K628" s="9">
        <v>0.96665100000000004</v>
      </c>
      <c r="L628" s="6" t="s">
        <v>6985</v>
      </c>
      <c r="M628" s="92">
        <v>0.16700000000000001</v>
      </c>
      <c r="N628" s="111" t="s">
        <v>2538</v>
      </c>
    </row>
    <row r="629" spans="1:14" x14ac:dyDescent="0.25">
      <c r="A629" s="6" t="s">
        <v>2540</v>
      </c>
      <c r="B629" s="6">
        <v>3</v>
      </c>
      <c r="C629" s="6">
        <v>56661032</v>
      </c>
      <c r="D629" s="174">
        <v>46.400000000000006</v>
      </c>
      <c r="E629" s="109" t="s">
        <v>24</v>
      </c>
      <c r="F629" s="109" t="s">
        <v>29</v>
      </c>
      <c r="G629" s="148">
        <v>-2.46976E-2</v>
      </c>
      <c r="H629" s="8">
        <v>1.54663017064282E-3</v>
      </c>
      <c r="I629" s="92">
        <v>2.1130100000000001E-57</v>
      </c>
      <c r="J629" s="3"/>
      <c r="K629" s="9">
        <v>0.98919999999999997</v>
      </c>
      <c r="L629" s="6" t="s">
        <v>6944</v>
      </c>
      <c r="M629" s="92">
        <v>0.38100000000000001</v>
      </c>
      <c r="N629" s="111" t="s">
        <v>2541</v>
      </c>
    </row>
    <row r="630" spans="1:14" x14ac:dyDescent="0.25">
      <c r="A630" s="6" t="s">
        <v>2542</v>
      </c>
      <c r="B630" s="6">
        <v>3</v>
      </c>
      <c r="C630" s="6">
        <v>57145233</v>
      </c>
      <c r="D630" s="174">
        <v>85.960000000000008</v>
      </c>
      <c r="E630" s="109" t="s">
        <v>28</v>
      </c>
      <c r="F630" s="109" t="s">
        <v>23</v>
      </c>
      <c r="G630" s="148">
        <v>-1.99212E-2</v>
      </c>
      <c r="H630" s="8">
        <v>2.3031568875115801E-3</v>
      </c>
      <c r="I630" s="92">
        <v>5.1716799999999997E-18</v>
      </c>
      <c r="J630" s="3"/>
      <c r="K630" s="9">
        <v>1.00299</v>
      </c>
      <c r="L630" s="6" t="s">
        <v>1272</v>
      </c>
      <c r="M630" s="92">
        <v>0.871</v>
      </c>
      <c r="N630" s="111" t="s">
        <v>2543</v>
      </c>
    </row>
    <row r="631" spans="1:14" x14ac:dyDescent="0.25">
      <c r="A631" s="6" t="s">
        <v>2544</v>
      </c>
      <c r="B631" s="6">
        <v>3</v>
      </c>
      <c r="C631" s="6">
        <v>57665556</v>
      </c>
      <c r="D631" s="174">
        <v>43.6</v>
      </c>
      <c r="E631" s="109" t="s">
        <v>24</v>
      </c>
      <c r="F631" s="109" t="s">
        <v>29</v>
      </c>
      <c r="G631" s="148">
        <v>-1.01057E-2</v>
      </c>
      <c r="H631" s="8">
        <v>1.67734127777159E-3</v>
      </c>
      <c r="I631" s="92">
        <v>1.69285E-9</v>
      </c>
      <c r="J631" s="3"/>
      <c r="K631" s="9">
        <v>1.0052099999999999</v>
      </c>
      <c r="L631" s="6" t="s">
        <v>1270</v>
      </c>
      <c r="M631" s="92">
        <v>0.67800000000000005</v>
      </c>
      <c r="N631" s="111" t="s">
        <v>2545</v>
      </c>
    </row>
    <row r="632" spans="1:14" x14ac:dyDescent="0.25">
      <c r="A632" s="6" t="s">
        <v>2546</v>
      </c>
      <c r="B632" s="6">
        <v>3</v>
      </c>
      <c r="C632" s="6">
        <v>58023291</v>
      </c>
      <c r="D632" s="174">
        <v>32.92</v>
      </c>
      <c r="E632" s="109" t="s">
        <v>29</v>
      </c>
      <c r="F632" s="109" t="s">
        <v>28</v>
      </c>
      <c r="G632" s="148">
        <v>2.1155299999999998E-2</v>
      </c>
      <c r="H632" s="8">
        <v>1.7472913005389401E-3</v>
      </c>
      <c r="I632" s="92">
        <v>9.6407100000000006E-34</v>
      </c>
      <c r="J632" s="3"/>
      <c r="K632" s="9">
        <v>0.99827299999999997</v>
      </c>
      <c r="L632" s="6" t="s">
        <v>647</v>
      </c>
      <c r="M632" s="92">
        <v>0.89600000000000002</v>
      </c>
      <c r="N632" s="111" t="s">
        <v>2547</v>
      </c>
    </row>
    <row r="633" spans="1:14" x14ac:dyDescent="0.25">
      <c r="A633" s="6" t="s">
        <v>2548</v>
      </c>
      <c r="B633" s="6">
        <v>3</v>
      </c>
      <c r="C633" s="6">
        <v>58168600</v>
      </c>
      <c r="D633" s="174">
        <v>25.44</v>
      </c>
      <c r="E633" s="109" t="s">
        <v>29</v>
      </c>
      <c r="F633" s="109" t="s">
        <v>28</v>
      </c>
      <c r="G633" s="148">
        <v>1.45241E-2</v>
      </c>
      <c r="H633" s="8">
        <v>1.69025321177551E-3</v>
      </c>
      <c r="I633" s="92">
        <v>8.4834899999999998E-18</v>
      </c>
      <c r="J633" s="3"/>
      <c r="K633" s="9">
        <v>0.99029999999999996</v>
      </c>
      <c r="L633" s="6" t="s">
        <v>1265</v>
      </c>
      <c r="M633" s="92">
        <v>0.49</v>
      </c>
      <c r="N633" s="111" t="s">
        <v>2547</v>
      </c>
    </row>
    <row r="634" spans="1:14" x14ac:dyDescent="0.25">
      <c r="A634" s="6" t="s">
        <v>2549</v>
      </c>
      <c r="B634" s="6">
        <v>3</v>
      </c>
      <c r="C634" s="6">
        <v>58335257</v>
      </c>
      <c r="D634" s="174">
        <v>61.29</v>
      </c>
      <c r="E634" s="109" t="s">
        <v>24</v>
      </c>
      <c r="F634" s="109" t="s">
        <v>23</v>
      </c>
      <c r="G634" s="148">
        <v>1.08437E-2</v>
      </c>
      <c r="H634" s="8">
        <v>1.59996378440267E-3</v>
      </c>
      <c r="I634" s="92">
        <v>1.22302E-11</v>
      </c>
      <c r="J634" s="3"/>
      <c r="K634" s="9">
        <v>0.99241999999999997</v>
      </c>
      <c r="L634" s="6" t="s">
        <v>647</v>
      </c>
      <c r="M634" s="92">
        <v>0.55200000000000005</v>
      </c>
      <c r="N634" s="111" t="s">
        <v>2550</v>
      </c>
    </row>
    <row r="635" spans="1:14" x14ac:dyDescent="0.25">
      <c r="A635" s="6" t="s">
        <v>2551</v>
      </c>
      <c r="B635" s="6">
        <v>3</v>
      </c>
      <c r="C635" s="6">
        <v>61526906</v>
      </c>
      <c r="D635" s="174">
        <v>57.379999999999995</v>
      </c>
      <c r="E635" s="109" t="s">
        <v>24</v>
      </c>
      <c r="F635" s="109" t="s">
        <v>23</v>
      </c>
      <c r="G635" s="148">
        <v>-1.9406099999999999E-2</v>
      </c>
      <c r="H635" s="8">
        <v>1.60602799281131E-3</v>
      </c>
      <c r="I635" s="92">
        <v>1.29437E-33</v>
      </c>
      <c r="J635" s="3"/>
      <c r="K635" s="9">
        <v>0.99581799999999998</v>
      </c>
      <c r="L635" s="6" t="s">
        <v>647</v>
      </c>
      <c r="M635" s="92">
        <v>0.73599999999999999</v>
      </c>
      <c r="N635" s="111" t="s">
        <v>2552</v>
      </c>
    </row>
    <row r="636" spans="1:14" x14ac:dyDescent="0.25">
      <c r="A636" s="6" t="s">
        <v>2553</v>
      </c>
      <c r="B636" s="6">
        <v>3</v>
      </c>
      <c r="C636" s="6">
        <v>61529075</v>
      </c>
      <c r="D636" s="174">
        <v>10.93</v>
      </c>
      <c r="E636" s="109" t="s">
        <v>24</v>
      </c>
      <c r="F636" s="109" t="s">
        <v>23</v>
      </c>
      <c r="G636" s="148">
        <v>-1.5406599999999999E-2</v>
      </c>
      <c r="H636" s="8">
        <v>2.4732537878637199E-3</v>
      </c>
      <c r="I636" s="92">
        <v>4.6857199999999998E-10</v>
      </c>
      <c r="J636" s="3"/>
      <c r="K636" s="9">
        <v>0.97772000000000003</v>
      </c>
      <c r="L636" s="6" t="s">
        <v>6957</v>
      </c>
      <c r="M636" s="92">
        <v>0.26200000000000001</v>
      </c>
      <c r="N636" s="111" t="s">
        <v>2552</v>
      </c>
    </row>
    <row r="637" spans="1:14" x14ac:dyDescent="0.25">
      <c r="A637" s="6" t="s">
        <v>2554</v>
      </c>
      <c r="B637" s="6">
        <v>3</v>
      </c>
      <c r="C637" s="6">
        <v>61543246</v>
      </c>
      <c r="D637" s="174">
        <v>10.780000000000001</v>
      </c>
      <c r="E637" s="109" t="s">
        <v>24</v>
      </c>
      <c r="F637" s="109" t="s">
        <v>29</v>
      </c>
      <c r="G637" s="148">
        <v>2.1159799999999999E-2</v>
      </c>
      <c r="H637" s="8">
        <v>2.6343459614728698E-3</v>
      </c>
      <c r="I637" s="92">
        <v>9.5678999999999991E-16</v>
      </c>
      <c r="J637" s="3"/>
      <c r="K637" s="9">
        <v>1.00349</v>
      </c>
      <c r="L637" s="6" t="s">
        <v>6942</v>
      </c>
      <c r="M637" s="92">
        <v>0.86199999999999999</v>
      </c>
      <c r="N637" s="111" t="s">
        <v>2552</v>
      </c>
    </row>
    <row r="638" spans="1:14" x14ac:dyDescent="0.25">
      <c r="A638" s="6" t="s">
        <v>2555</v>
      </c>
      <c r="B638" s="6">
        <v>3</v>
      </c>
      <c r="C638" s="6">
        <v>62019981</v>
      </c>
      <c r="D638" s="174">
        <v>27.16</v>
      </c>
      <c r="E638" s="109" t="s">
        <v>24</v>
      </c>
      <c r="F638" s="109" t="s">
        <v>23</v>
      </c>
      <c r="G638" s="148">
        <v>-1.04137E-2</v>
      </c>
      <c r="H638" s="8">
        <v>1.6969022627247501E-3</v>
      </c>
      <c r="I638" s="92">
        <v>8.4153400000000002E-10</v>
      </c>
      <c r="J638" s="3"/>
      <c r="K638" s="9">
        <v>1.01613</v>
      </c>
      <c r="L638" s="6" t="s">
        <v>1271</v>
      </c>
      <c r="M638" s="92">
        <v>0.246</v>
      </c>
      <c r="N638" s="111" t="s">
        <v>2552</v>
      </c>
    </row>
    <row r="639" spans="1:14" x14ac:dyDescent="0.25">
      <c r="A639" s="6" t="s">
        <v>2556</v>
      </c>
      <c r="B639" s="6">
        <v>3</v>
      </c>
      <c r="C639" s="6">
        <v>62150315</v>
      </c>
      <c r="D639" s="174">
        <v>9.3249999999999993</v>
      </c>
      <c r="E639" s="109" t="s">
        <v>24</v>
      </c>
      <c r="F639" s="109" t="s">
        <v>23</v>
      </c>
      <c r="G639" s="148">
        <v>1.51305E-2</v>
      </c>
      <c r="H639" s="8">
        <v>2.5270458832297002E-3</v>
      </c>
      <c r="I639" s="92">
        <v>2.1318799999999999E-9</v>
      </c>
      <c r="J639" s="3"/>
      <c r="K639" s="9">
        <v>0.97548000000000001</v>
      </c>
      <c r="L639" s="6" t="s">
        <v>7013</v>
      </c>
      <c r="M639" s="92">
        <v>0.26100000000000001</v>
      </c>
      <c r="N639" s="111" t="s">
        <v>2552</v>
      </c>
    </row>
    <row r="640" spans="1:14" x14ac:dyDescent="0.25">
      <c r="A640" s="6" t="s">
        <v>2557</v>
      </c>
      <c r="B640" s="6">
        <v>3</v>
      </c>
      <c r="C640" s="6">
        <v>67365898</v>
      </c>
      <c r="D640" s="174">
        <v>88.14</v>
      </c>
      <c r="E640" s="109" t="s">
        <v>29</v>
      </c>
      <c r="F640" s="109" t="s">
        <v>28</v>
      </c>
      <c r="G640" s="148">
        <v>2.8077399999999999E-2</v>
      </c>
      <c r="H640" s="8">
        <v>2.2454322568993901E-3</v>
      </c>
      <c r="I640" s="92">
        <v>7.0782900000000001E-36</v>
      </c>
      <c r="J640" s="3"/>
      <c r="K640" s="9">
        <v>0.99792400000000003</v>
      </c>
      <c r="L640" s="6" t="s">
        <v>6942</v>
      </c>
      <c r="M640" s="92">
        <v>0.91600000000000004</v>
      </c>
      <c r="N640" s="111" t="s">
        <v>788</v>
      </c>
    </row>
    <row r="641" spans="1:14" x14ac:dyDescent="0.25">
      <c r="A641" s="6" t="s">
        <v>2558</v>
      </c>
      <c r="B641" s="6">
        <v>3</v>
      </c>
      <c r="C641" s="6">
        <v>70282193</v>
      </c>
      <c r="D641" s="174">
        <v>80.100000000000009</v>
      </c>
      <c r="E641" s="109" t="s">
        <v>28</v>
      </c>
      <c r="F641" s="109" t="s">
        <v>23</v>
      </c>
      <c r="G641" s="148">
        <v>1.0587900000000001E-2</v>
      </c>
      <c r="H641" s="8">
        <v>1.8049776205544799E-3</v>
      </c>
      <c r="I641" s="92">
        <v>4.4658099999999999E-9</v>
      </c>
      <c r="J641" s="3"/>
      <c r="K641" s="9">
        <v>0.97336900000000004</v>
      </c>
      <c r="L641" s="6" t="s">
        <v>1277</v>
      </c>
      <c r="M641" s="92">
        <v>8.5099999999999995E-2</v>
      </c>
      <c r="N641" s="111" t="s">
        <v>2559</v>
      </c>
    </row>
    <row r="642" spans="1:14" x14ac:dyDescent="0.25">
      <c r="A642" s="6" t="s">
        <v>2560</v>
      </c>
      <c r="B642" s="6">
        <v>3</v>
      </c>
      <c r="C642" s="6">
        <v>71424836</v>
      </c>
      <c r="D642" s="174">
        <v>26.87</v>
      </c>
      <c r="E642" s="109" t="s">
        <v>29</v>
      </c>
      <c r="F642" s="109" t="s">
        <v>28</v>
      </c>
      <c r="G642" s="148">
        <v>-1.3383600000000001E-2</v>
      </c>
      <c r="H642" s="8">
        <v>1.70512566364204E-3</v>
      </c>
      <c r="I642" s="92">
        <v>4.19233E-15</v>
      </c>
      <c r="J642" s="3"/>
      <c r="K642" s="9">
        <v>0.98854299999999995</v>
      </c>
      <c r="L642" s="6" t="s">
        <v>1265</v>
      </c>
      <c r="M642" s="92">
        <v>0.42399999999999999</v>
      </c>
      <c r="N642" s="111" t="s">
        <v>2561</v>
      </c>
    </row>
    <row r="643" spans="1:14" x14ac:dyDescent="0.25">
      <c r="A643" s="6" t="s">
        <v>2562</v>
      </c>
      <c r="B643" s="6">
        <v>3</v>
      </c>
      <c r="C643" s="6">
        <v>72344161</v>
      </c>
      <c r="D643" s="174">
        <v>49.82</v>
      </c>
      <c r="E643" s="109" t="s">
        <v>24</v>
      </c>
      <c r="F643" s="109" t="s">
        <v>28</v>
      </c>
      <c r="G643" s="148">
        <v>1.13565E-2</v>
      </c>
      <c r="H643" s="8">
        <v>1.6670245229652499E-3</v>
      </c>
      <c r="I643" s="92">
        <v>9.5958900000000002E-12</v>
      </c>
      <c r="J643" s="3"/>
      <c r="K643" s="9">
        <v>1.0120499999999999</v>
      </c>
      <c r="L643" s="6" t="s">
        <v>1271</v>
      </c>
      <c r="M643" s="92">
        <v>0.33900000000000002</v>
      </c>
      <c r="N643" s="111" t="s">
        <v>2563</v>
      </c>
    </row>
    <row r="644" spans="1:14" x14ac:dyDescent="0.25">
      <c r="A644" s="6" t="s">
        <v>2564</v>
      </c>
      <c r="B644" s="6">
        <v>3</v>
      </c>
      <c r="C644" s="6">
        <v>72368706</v>
      </c>
      <c r="D644" s="174">
        <v>23.25</v>
      </c>
      <c r="E644" s="109" t="s">
        <v>24</v>
      </c>
      <c r="F644" s="109" t="s">
        <v>29</v>
      </c>
      <c r="G644" s="148">
        <v>-2.30543E-2</v>
      </c>
      <c r="H644" s="8">
        <v>2.24678153029036E-3</v>
      </c>
      <c r="I644" s="92">
        <v>1.05571E-24</v>
      </c>
      <c r="J644" s="3"/>
      <c r="K644" s="9">
        <v>1.0124500000000001</v>
      </c>
      <c r="L644" s="6" t="s">
        <v>1344</v>
      </c>
      <c r="M644" s="92">
        <v>0.40200000000000002</v>
      </c>
      <c r="N644" s="111" t="s">
        <v>2563</v>
      </c>
    </row>
    <row r="645" spans="1:14" x14ac:dyDescent="0.25">
      <c r="A645" s="6" t="s">
        <v>2565</v>
      </c>
      <c r="B645" s="6">
        <v>3</v>
      </c>
      <c r="C645" s="6">
        <v>73044907</v>
      </c>
      <c r="D645" s="174">
        <v>51.300000000000004</v>
      </c>
      <c r="E645" s="109" t="s">
        <v>29</v>
      </c>
      <c r="F645" s="109" t="s">
        <v>28</v>
      </c>
      <c r="G645" s="148">
        <v>1.10685E-2</v>
      </c>
      <c r="H645" s="8">
        <v>1.4207165140179699E-3</v>
      </c>
      <c r="I645" s="92">
        <v>6.6593E-15</v>
      </c>
      <c r="J645" s="3"/>
      <c r="K645" s="9">
        <v>0.99975999999999998</v>
      </c>
      <c r="L645" s="6" t="s">
        <v>1270</v>
      </c>
      <c r="M645" s="92">
        <v>0.98499999999999999</v>
      </c>
      <c r="N645" s="111" t="s">
        <v>2566</v>
      </c>
    </row>
    <row r="646" spans="1:14" x14ac:dyDescent="0.25">
      <c r="A646" s="6" t="s">
        <v>2567</v>
      </c>
      <c r="B646" s="6">
        <v>3</v>
      </c>
      <c r="C646" s="6">
        <v>86982854</v>
      </c>
      <c r="D646" s="174">
        <v>72.61</v>
      </c>
      <c r="E646" s="109" t="s">
        <v>29</v>
      </c>
      <c r="F646" s="109" t="s">
        <v>28</v>
      </c>
      <c r="G646" s="148">
        <v>1.06715E-2</v>
      </c>
      <c r="H646" s="8">
        <v>1.6136036975385401E-3</v>
      </c>
      <c r="I646" s="92">
        <v>3.75445E-11</v>
      </c>
      <c r="J646" s="3"/>
      <c r="K646" s="9">
        <v>0.98385999999999996</v>
      </c>
      <c r="L646" s="6" t="s">
        <v>1282</v>
      </c>
      <c r="M646" s="92">
        <v>0.24199999999999999</v>
      </c>
      <c r="N646" s="111" t="s">
        <v>2568</v>
      </c>
    </row>
    <row r="647" spans="1:14" x14ac:dyDescent="0.25">
      <c r="A647" s="6" t="s">
        <v>2569</v>
      </c>
      <c r="B647" s="6">
        <v>3</v>
      </c>
      <c r="C647" s="6">
        <v>87276603</v>
      </c>
      <c r="D647" s="174">
        <v>4.9399999999999995</v>
      </c>
      <c r="E647" s="109" t="s">
        <v>24</v>
      </c>
      <c r="F647" s="109" t="s">
        <v>23</v>
      </c>
      <c r="G647" s="148">
        <v>-2.8725899999999999E-2</v>
      </c>
      <c r="H647" s="8">
        <v>3.2126263260793902E-3</v>
      </c>
      <c r="I647" s="92">
        <v>3.8370499999999999E-19</v>
      </c>
      <c r="J647" s="3"/>
      <c r="K647" s="9">
        <v>0.95255000000000001</v>
      </c>
      <c r="L647" s="6" t="s">
        <v>7014</v>
      </c>
      <c r="M647" s="92">
        <v>7.8600000000000003E-2</v>
      </c>
      <c r="N647" s="111" t="s">
        <v>2570</v>
      </c>
    </row>
    <row r="648" spans="1:14" x14ac:dyDescent="0.25">
      <c r="A648" s="6" t="s">
        <v>2571</v>
      </c>
      <c r="B648" s="6">
        <v>3</v>
      </c>
      <c r="C648" s="6">
        <v>99012522</v>
      </c>
      <c r="D648" s="174">
        <v>32.159999999999997</v>
      </c>
      <c r="E648" s="109" t="s">
        <v>28</v>
      </c>
      <c r="F648" s="109" t="s">
        <v>23</v>
      </c>
      <c r="G648" s="148">
        <v>-1.49601E-2</v>
      </c>
      <c r="H648" s="8">
        <v>1.8207958655035801E-3</v>
      </c>
      <c r="I648" s="92">
        <v>2.0997899999999999E-16</v>
      </c>
      <c r="J648" s="3"/>
      <c r="K648" s="9">
        <v>1.0014099999999999</v>
      </c>
      <c r="L648" s="6" t="s">
        <v>1270</v>
      </c>
      <c r="M648" s="92">
        <v>0.91500000000000004</v>
      </c>
      <c r="N648" s="111" t="s">
        <v>2572</v>
      </c>
    </row>
    <row r="649" spans="1:14" x14ac:dyDescent="0.25">
      <c r="A649" s="6" t="s">
        <v>2573</v>
      </c>
      <c r="B649" s="6">
        <v>3</v>
      </c>
      <c r="C649" s="6">
        <v>99118955</v>
      </c>
      <c r="D649" s="174">
        <v>68</v>
      </c>
      <c r="E649" s="109" t="s">
        <v>29</v>
      </c>
      <c r="F649" s="109" t="s">
        <v>28</v>
      </c>
      <c r="G649" s="148">
        <v>1.10131E-2</v>
      </c>
      <c r="H649" s="8">
        <v>1.81157515149341E-3</v>
      </c>
      <c r="I649" s="92">
        <v>1.2071200000000001E-9</v>
      </c>
      <c r="J649" s="3"/>
      <c r="K649" s="9">
        <v>1.0047999999999999</v>
      </c>
      <c r="L649" s="6" t="s">
        <v>1270</v>
      </c>
      <c r="M649" s="92">
        <v>0.72199999999999998</v>
      </c>
      <c r="N649" s="111" t="s">
        <v>2572</v>
      </c>
    </row>
    <row r="650" spans="1:14" x14ac:dyDescent="0.25">
      <c r="A650" s="6" t="s">
        <v>2574</v>
      </c>
      <c r="B650" s="6">
        <v>3</v>
      </c>
      <c r="C650" s="6">
        <v>99369522</v>
      </c>
      <c r="D650" s="174">
        <v>85.09</v>
      </c>
      <c r="E650" s="109" t="s">
        <v>24</v>
      </c>
      <c r="F650" s="109" t="s">
        <v>23</v>
      </c>
      <c r="G650" s="148">
        <v>-1.21327E-2</v>
      </c>
      <c r="H650" s="8">
        <v>1.9832259390892399E-3</v>
      </c>
      <c r="I650" s="92">
        <v>9.4959999999999991E-10</v>
      </c>
      <c r="J650" s="3"/>
      <c r="K650" s="9">
        <v>1.0044</v>
      </c>
      <c r="L650" s="6" t="s">
        <v>1272</v>
      </c>
      <c r="M650" s="92">
        <v>0.79600000000000004</v>
      </c>
      <c r="N650" s="111" t="s">
        <v>2575</v>
      </c>
    </row>
    <row r="651" spans="1:14" x14ac:dyDescent="0.25">
      <c r="A651" s="6" t="s">
        <v>2576</v>
      </c>
      <c r="B651" s="6">
        <v>3</v>
      </c>
      <c r="C651" s="6">
        <v>100724264</v>
      </c>
      <c r="D651" s="174">
        <v>25.27</v>
      </c>
      <c r="E651" s="109" t="s">
        <v>24</v>
      </c>
      <c r="F651" s="109" t="s">
        <v>23</v>
      </c>
      <c r="G651" s="148">
        <v>-1.1180300000000001E-2</v>
      </c>
      <c r="H651" s="8">
        <v>1.6836735550828201E-3</v>
      </c>
      <c r="I651" s="92">
        <v>3.1278999999999999E-11</v>
      </c>
      <c r="J651" s="3"/>
      <c r="K651" s="9">
        <v>0.99953999999999998</v>
      </c>
      <c r="L651" s="6" t="s">
        <v>1280</v>
      </c>
      <c r="M651" s="92">
        <v>0.97499999999999998</v>
      </c>
      <c r="N651" s="111" t="s">
        <v>2577</v>
      </c>
    </row>
    <row r="652" spans="1:14" x14ac:dyDescent="0.25">
      <c r="A652" s="6" t="s">
        <v>2578</v>
      </c>
      <c r="B652" s="6">
        <v>3</v>
      </c>
      <c r="C652" s="6">
        <v>101523907</v>
      </c>
      <c r="D652" s="174">
        <v>65.539999999999992</v>
      </c>
      <c r="E652" s="109" t="s">
        <v>24</v>
      </c>
      <c r="F652" s="109" t="s">
        <v>23</v>
      </c>
      <c r="G652" s="148">
        <v>-1.2970499999999999E-2</v>
      </c>
      <c r="H652" s="8">
        <v>1.5804890640695401E-3</v>
      </c>
      <c r="I652" s="92">
        <v>2.2746999999999998E-16</v>
      </c>
      <c r="J652" s="3"/>
      <c r="K652" s="9">
        <v>1.0011000000000001</v>
      </c>
      <c r="L652" s="6" t="s">
        <v>1270</v>
      </c>
      <c r="M652" s="92">
        <v>0.93300000000000005</v>
      </c>
      <c r="N652" s="111" t="s">
        <v>2579</v>
      </c>
    </row>
    <row r="653" spans="1:14" x14ac:dyDescent="0.25">
      <c r="A653" s="6" t="s">
        <v>2580</v>
      </c>
      <c r="B653" s="6">
        <v>3</v>
      </c>
      <c r="C653" s="6">
        <v>105538641</v>
      </c>
      <c r="D653" s="174">
        <v>15.93</v>
      </c>
      <c r="E653" s="109" t="s">
        <v>24</v>
      </c>
      <c r="F653" s="109" t="s">
        <v>23</v>
      </c>
      <c r="G653" s="148">
        <v>-1.21304E-2</v>
      </c>
      <c r="H653" s="8">
        <v>2.0724182933209998E-3</v>
      </c>
      <c r="I653" s="92">
        <v>4.8203400000000003E-9</v>
      </c>
      <c r="J653" s="3"/>
      <c r="K653" s="9">
        <v>1.0033799999999999</v>
      </c>
      <c r="L653" s="6" t="s">
        <v>1272</v>
      </c>
      <c r="M653" s="92">
        <v>0.84599999999999997</v>
      </c>
      <c r="N653" s="111" t="s">
        <v>2581</v>
      </c>
    </row>
    <row r="654" spans="1:14" x14ac:dyDescent="0.25">
      <c r="A654" s="6" t="s">
        <v>2582</v>
      </c>
      <c r="B654" s="6">
        <v>3</v>
      </c>
      <c r="C654" s="6">
        <v>105776230</v>
      </c>
      <c r="D654" s="174">
        <v>91.23</v>
      </c>
      <c r="E654" s="109" t="s">
        <v>29</v>
      </c>
      <c r="F654" s="109" t="s">
        <v>28</v>
      </c>
      <c r="G654" s="148">
        <v>1.5340400000000001E-2</v>
      </c>
      <c r="H654" s="8">
        <v>2.4279070193487301E-3</v>
      </c>
      <c r="I654" s="92">
        <v>2.64347E-10</v>
      </c>
      <c r="J654" s="3"/>
      <c r="K654" s="9">
        <v>1.03139</v>
      </c>
      <c r="L654" s="6" t="s">
        <v>1345</v>
      </c>
      <c r="M654" s="92">
        <v>0.13300000000000001</v>
      </c>
      <c r="N654" s="111" t="s">
        <v>2583</v>
      </c>
    </row>
    <row r="655" spans="1:14" x14ac:dyDescent="0.25">
      <c r="A655" s="6" t="s">
        <v>2584</v>
      </c>
      <c r="B655" s="6">
        <v>3</v>
      </c>
      <c r="C655" s="6">
        <v>107491883</v>
      </c>
      <c r="D655" s="174">
        <v>27.79</v>
      </c>
      <c r="E655" s="109" t="s">
        <v>24</v>
      </c>
      <c r="F655" s="109" t="s">
        <v>23</v>
      </c>
      <c r="G655" s="148">
        <v>1.24125E-2</v>
      </c>
      <c r="H655" s="8">
        <v>2.1647332244593399E-3</v>
      </c>
      <c r="I655" s="92">
        <v>9.81108E-9</v>
      </c>
      <c r="J655" s="3"/>
      <c r="K655" s="9">
        <v>0.98531999999999997</v>
      </c>
      <c r="L655" s="6" t="s">
        <v>1282</v>
      </c>
      <c r="M655" s="92">
        <v>0.28999999999999998</v>
      </c>
      <c r="N655" s="111" t="s">
        <v>2585</v>
      </c>
    </row>
    <row r="656" spans="1:14" x14ac:dyDescent="0.25">
      <c r="A656" s="6" t="s">
        <v>2586</v>
      </c>
      <c r="B656" s="6">
        <v>3</v>
      </c>
      <c r="C656" s="6">
        <v>107515042</v>
      </c>
      <c r="D656" s="174">
        <v>42.25</v>
      </c>
      <c r="E656" s="109" t="s">
        <v>28</v>
      </c>
      <c r="F656" s="109" t="s">
        <v>23</v>
      </c>
      <c r="G656" s="148">
        <v>1.1647100000000001E-2</v>
      </c>
      <c r="H656" s="8">
        <v>1.75869670704687E-3</v>
      </c>
      <c r="I656" s="92">
        <v>3.5299599999999999E-11</v>
      </c>
      <c r="J656" s="3"/>
      <c r="K656" s="9">
        <v>1.0365599999999999</v>
      </c>
      <c r="L656" s="6" t="s">
        <v>1478</v>
      </c>
      <c r="M656" s="92">
        <v>4.4200000000000003E-3</v>
      </c>
      <c r="N656" s="111" t="s">
        <v>2587</v>
      </c>
    </row>
    <row r="657" spans="1:14" x14ac:dyDescent="0.25">
      <c r="A657" s="6" t="s">
        <v>2588</v>
      </c>
      <c r="B657" s="6">
        <v>3</v>
      </c>
      <c r="C657" s="6">
        <v>113106065</v>
      </c>
      <c r="D657" s="174">
        <v>34.68</v>
      </c>
      <c r="E657" s="109" t="s">
        <v>28</v>
      </c>
      <c r="F657" s="109" t="s">
        <v>23</v>
      </c>
      <c r="G657" s="148">
        <v>1.3972399999999999E-2</v>
      </c>
      <c r="H657" s="8">
        <v>1.60346899044676E-3</v>
      </c>
      <c r="I657" s="92">
        <v>2.9370599999999998E-18</v>
      </c>
      <c r="J657" s="3"/>
      <c r="K657" s="9">
        <v>1.0229299999999999</v>
      </c>
      <c r="L657" s="6" t="s">
        <v>1348</v>
      </c>
      <c r="M657" s="92">
        <v>8.3000000000000004E-2</v>
      </c>
      <c r="N657" s="111" t="s">
        <v>2589</v>
      </c>
    </row>
    <row r="658" spans="1:14" x14ac:dyDescent="0.25">
      <c r="A658" s="6" t="s">
        <v>2590</v>
      </c>
      <c r="B658" s="6">
        <v>3</v>
      </c>
      <c r="C658" s="6">
        <v>113239477</v>
      </c>
      <c r="D658" s="174">
        <v>82.12</v>
      </c>
      <c r="E658" s="109" t="s">
        <v>24</v>
      </c>
      <c r="F658" s="109" t="s">
        <v>23</v>
      </c>
      <c r="G658" s="148">
        <v>1.5626500000000002E-2</v>
      </c>
      <c r="H658" s="8">
        <v>1.9074731566944201E-3</v>
      </c>
      <c r="I658" s="92">
        <v>2.5638400000000001E-16</v>
      </c>
      <c r="J658" s="3"/>
      <c r="K658" s="9">
        <v>1.0052000000000001</v>
      </c>
      <c r="L658" s="6" t="s">
        <v>1272</v>
      </c>
      <c r="M658" s="92">
        <v>0.754</v>
      </c>
      <c r="N658" s="111" t="s">
        <v>2591</v>
      </c>
    </row>
    <row r="659" spans="1:14" x14ac:dyDescent="0.25">
      <c r="A659" s="6" t="s">
        <v>2592</v>
      </c>
      <c r="B659" s="6">
        <v>3</v>
      </c>
      <c r="C659" s="6">
        <v>114330933</v>
      </c>
      <c r="D659" s="174">
        <v>97.760999999999996</v>
      </c>
      <c r="E659" s="109" t="s">
        <v>28</v>
      </c>
      <c r="F659" s="109" t="s">
        <v>23</v>
      </c>
      <c r="G659" s="148">
        <v>-2.5342199999999999E-2</v>
      </c>
      <c r="H659" s="8">
        <v>4.2957415186887999E-3</v>
      </c>
      <c r="I659" s="92">
        <v>3.6487600000000001E-9</v>
      </c>
      <c r="J659" s="3"/>
      <c r="K659" s="9">
        <v>1.05827</v>
      </c>
      <c r="L659" s="6" t="s">
        <v>7015</v>
      </c>
      <c r="M659" s="92">
        <v>0.124</v>
      </c>
      <c r="N659" s="111" t="s">
        <v>2593</v>
      </c>
    </row>
    <row r="660" spans="1:14" x14ac:dyDescent="0.25">
      <c r="A660" s="6" t="s">
        <v>2594</v>
      </c>
      <c r="B660" s="6">
        <v>3</v>
      </c>
      <c r="C660" s="6">
        <v>114480803</v>
      </c>
      <c r="D660" s="174">
        <v>35.17</v>
      </c>
      <c r="E660" s="109" t="s">
        <v>29</v>
      </c>
      <c r="F660" s="109" t="s">
        <v>28</v>
      </c>
      <c r="G660" s="148">
        <v>-2.19712E-2</v>
      </c>
      <c r="H660" s="8">
        <v>1.5991322831184799E-3</v>
      </c>
      <c r="I660" s="92">
        <v>5.89207E-43</v>
      </c>
      <c r="J660" s="3"/>
      <c r="K660" s="9">
        <v>0.98574600000000001</v>
      </c>
      <c r="L660" s="6" t="s">
        <v>1282</v>
      </c>
      <c r="M660" s="92">
        <v>0.27100000000000002</v>
      </c>
      <c r="N660" s="111" t="s">
        <v>2593</v>
      </c>
    </row>
    <row r="661" spans="1:14" x14ac:dyDescent="0.25">
      <c r="A661" s="6" t="s">
        <v>2595</v>
      </c>
      <c r="B661" s="6">
        <v>3</v>
      </c>
      <c r="C661" s="6">
        <v>114608590</v>
      </c>
      <c r="D661" s="174">
        <v>91.954999999999998</v>
      </c>
      <c r="E661" s="109" t="s">
        <v>29</v>
      </c>
      <c r="F661" s="109" t="s">
        <v>28</v>
      </c>
      <c r="G661" s="148">
        <v>-1.9362399999999998E-2</v>
      </c>
      <c r="H661" s="8">
        <v>3.1052369462051701E-3</v>
      </c>
      <c r="I661" s="92">
        <v>4.5061999999999999E-10</v>
      </c>
      <c r="J661" s="3"/>
      <c r="K661" s="9">
        <v>0.99194499999999997</v>
      </c>
      <c r="L661" s="6" t="s">
        <v>6951</v>
      </c>
      <c r="M661" s="92">
        <v>0.72199999999999998</v>
      </c>
      <c r="N661" s="111" t="s">
        <v>2593</v>
      </c>
    </row>
    <row r="662" spans="1:14" x14ac:dyDescent="0.25">
      <c r="A662" s="6" t="s">
        <v>2596</v>
      </c>
      <c r="B662" s="6">
        <v>3</v>
      </c>
      <c r="C662" s="6">
        <v>114838258</v>
      </c>
      <c r="D662" s="174">
        <v>6.49</v>
      </c>
      <c r="E662" s="109" t="s">
        <v>29</v>
      </c>
      <c r="F662" s="109" t="s">
        <v>28</v>
      </c>
      <c r="G662" s="148">
        <v>3.1273000000000002E-2</v>
      </c>
      <c r="H662" s="8">
        <v>3.53192614144336E-3</v>
      </c>
      <c r="I662" s="92">
        <v>8.4153699999999995E-19</v>
      </c>
      <c r="J662" s="3"/>
      <c r="K662" s="9">
        <v>0.99816300000000002</v>
      </c>
      <c r="L662" s="6" t="s">
        <v>1285</v>
      </c>
      <c r="M662" s="92">
        <v>0.94499999999999995</v>
      </c>
      <c r="N662" s="111" t="s">
        <v>2593</v>
      </c>
    </row>
    <row r="663" spans="1:14" x14ac:dyDescent="0.25">
      <c r="A663" s="6" t="s">
        <v>2597</v>
      </c>
      <c r="B663" s="6">
        <v>3</v>
      </c>
      <c r="C663" s="6">
        <v>115266043</v>
      </c>
      <c r="D663" s="174">
        <v>79.149999999999991</v>
      </c>
      <c r="E663" s="109" t="s">
        <v>29</v>
      </c>
      <c r="F663" s="109" t="s">
        <v>28</v>
      </c>
      <c r="G663" s="148">
        <v>-1.2815099999999999E-2</v>
      </c>
      <c r="H663" s="8">
        <v>2.1258784723030299E-3</v>
      </c>
      <c r="I663" s="92">
        <v>1.6585399999999999E-9</v>
      </c>
      <c r="J663" s="3"/>
      <c r="K663" s="9">
        <v>0.99611499999999997</v>
      </c>
      <c r="L663" s="6" t="s">
        <v>1280</v>
      </c>
      <c r="M663" s="92">
        <v>0.79900000000000004</v>
      </c>
      <c r="N663" s="111" t="s">
        <v>2593</v>
      </c>
    </row>
    <row r="664" spans="1:14" x14ac:dyDescent="0.25">
      <c r="A664" s="6" t="s">
        <v>2598</v>
      </c>
      <c r="B664" s="6">
        <v>3</v>
      </c>
      <c r="C664" s="6">
        <v>117843589</v>
      </c>
      <c r="D664" s="174">
        <v>49.64</v>
      </c>
      <c r="E664" s="109" t="s">
        <v>29</v>
      </c>
      <c r="F664" s="109" t="s">
        <v>28</v>
      </c>
      <c r="G664" s="148">
        <v>1.28699E-2</v>
      </c>
      <c r="H664" s="8">
        <v>1.4367326061213901E-3</v>
      </c>
      <c r="I664" s="92">
        <v>3.31353E-19</v>
      </c>
      <c r="J664" s="3"/>
      <c r="K664" s="9">
        <v>1.00779</v>
      </c>
      <c r="L664" s="6" t="s">
        <v>1270</v>
      </c>
      <c r="M664" s="92">
        <v>0.53300000000000003</v>
      </c>
      <c r="N664" s="111" t="s">
        <v>2599</v>
      </c>
    </row>
    <row r="665" spans="1:14" x14ac:dyDescent="0.25">
      <c r="A665" s="6" t="s">
        <v>2600</v>
      </c>
      <c r="B665" s="6">
        <v>3</v>
      </c>
      <c r="C665" s="6">
        <v>122549659</v>
      </c>
      <c r="D665" s="174">
        <v>83.1</v>
      </c>
      <c r="E665" s="109" t="s">
        <v>29</v>
      </c>
      <c r="F665" s="109" t="s">
        <v>28</v>
      </c>
      <c r="G665" s="148">
        <v>1.17295E-2</v>
      </c>
      <c r="H665" s="8">
        <v>1.95538570296432E-3</v>
      </c>
      <c r="I665" s="92">
        <v>1.9907400000000001E-9</v>
      </c>
      <c r="J665" s="3"/>
      <c r="K665" s="9">
        <v>1.0358799999999999</v>
      </c>
      <c r="L665" s="6" t="s">
        <v>1346</v>
      </c>
      <c r="M665" s="92">
        <v>3.2599999999999997E-2</v>
      </c>
      <c r="N665" s="111" t="s">
        <v>2601</v>
      </c>
    </row>
    <row r="666" spans="1:14" x14ac:dyDescent="0.25">
      <c r="A666" s="6" t="s">
        <v>2602</v>
      </c>
      <c r="B666" s="6">
        <v>3</v>
      </c>
      <c r="C666" s="6">
        <v>123346931</v>
      </c>
      <c r="D666" s="174">
        <v>76.81</v>
      </c>
      <c r="E666" s="109" t="s">
        <v>24</v>
      </c>
      <c r="F666" s="109" t="s">
        <v>23</v>
      </c>
      <c r="G666" s="148">
        <v>1.4828300000000001E-2</v>
      </c>
      <c r="H666" s="8">
        <v>1.7700108875815101E-3</v>
      </c>
      <c r="I666" s="92">
        <v>5.4054999999999998E-17</v>
      </c>
      <c r="J666" s="3"/>
      <c r="K666" s="9">
        <v>0.982927</v>
      </c>
      <c r="L666" s="6" t="s">
        <v>1282</v>
      </c>
      <c r="M666" s="92">
        <v>0.23400000000000001</v>
      </c>
      <c r="N666" s="111" t="s">
        <v>1471</v>
      </c>
    </row>
    <row r="667" spans="1:14" x14ac:dyDescent="0.25">
      <c r="A667" s="6" t="s">
        <v>2603</v>
      </c>
      <c r="B667" s="6">
        <v>3</v>
      </c>
      <c r="C667" s="6">
        <v>124178511</v>
      </c>
      <c r="D667" s="174">
        <v>31.7</v>
      </c>
      <c r="E667" s="109" t="s">
        <v>29</v>
      </c>
      <c r="F667" s="109" t="s">
        <v>28</v>
      </c>
      <c r="G667" s="148">
        <v>-1.0097500000000001E-2</v>
      </c>
      <c r="H667" s="8">
        <v>1.6634294250779001E-3</v>
      </c>
      <c r="I667" s="92">
        <v>1.2767900000000001E-9</v>
      </c>
      <c r="J667" s="3"/>
      <c r="K667" s="9">
        <v>0.99615500000000001</v>
      </c>
      <c r="L667" s="6" t="s">
        <v>647</v>
      </c>
      <c r="M667" s="92">
        <v>0.77400000000000002</v>
      </c>
      <c r="N667" s="111" t="s">
        <v>2604</v>
      </c>
    </row>
    <row r="668" spans="1:14" x14ac:dyDescent="0.25">
      <c r="A668" s="6" t="s">
        <v>2605</v>
      </c>
      <c r="B668" s="6">
        <v>3</v>
      </c>
      <c r="C668" s="6">
        <v>128482170</v>
      </c>
      <c r="D668" s="174">
        <v>76.08</v>
      </c>
      <c r="E668" s="109" t="s">
        <v>24</v>
      </c>
      <c r="F668" s="109" t="s">
        <v>28</v>
      </c>
      <c r="G668" s="148">
        <v>-1.38152E-2</v>
      </c>
      <c r="H668" s="8">
        <v>2.0559219123736801E-3</v>
      </c>
      <c r="I668" s="92">
        <v>1.8208600000000001E-11</v>
      </c>
      <c r="J668" s="3"/>
      <c r="K668" s="9">
        <v>1.0094099999999999</v>
      </c>
      <c r="L668" s="6" t="s">
        <v>1344</v>
      </c>
      <c r="M668" s="92">
        <v>0.51900000000000002</v>
      </c>
      <c r="N668" s="111" t="s">
        <v>715</v>
      </c>
    </row>
    <row r="669" spans="1:14" x14ac:dyDescent="0.25">
      <c r="A669" s="6" t="s">
        <v>2606</v>
      </c>
      <c r="B669" s="6">
        <v>3</v>
      </c>
      <c r="C669" s="6">
        <v>129301935</v>
      </c>
      <c r="D669" s="174">
        <v>21.97</v>
      </c>
      <c r="E669" s="109" t="s">
        <v>24</v>
      </c>
      <c r="F669" s="109" t="s">
        <v>23</v>
      </c>
      <c r="G669" s="148">
        <v>-3.5144599999999998E-2</v>
      </c>
      <c r="H669" s="8">
        <v>1.75838499572383E-3</v>
      </c>
      <c r="I669" s="92">
        <v>7.1661800000000002E-89</v>
      </c>
      <c r="J669" s="3"/>
      <c r="K669" s="9">
        <v>0.961955</v>
      </c>
      <c r="L669" s="6" t="s">
        <v>7005</v>
      </c>
      <c r="M669" s="92">
        <v>9.92E-3</v>
      </c>
      <c r="N669" s="111" t="s">
        <v>2607</v>
      </c>
    </row>
    <row r="670" spans="1:14" x14ac:dyDescent="0.25">
      <c r="A670" s="6" t="s">
        <v>2608</v>
      </c>
      <c r="B670" s="6">
        <v>3</v>
      </c>
      <c r="C670" s="6">
        <v>129308315</v>
      </c>
      <c r="D670" s="174">
        <v>88.53</v>
      </c>
      <c r="E670" s="109" t="s">
        <v>29</v>
      </c>
      <c r="F670" s="109" t="s">
        <v>23</v>
      </c>
      <c r="G670" s="148">
        <v>-1.86378E-2</v>
      </c>
      <c r="H670" s="8">
        <v>2.4655484454092899E-3</v>
      </c>
      <c r="I670" s="92">
        <v>4.0527000000000002E-14</v>
      </c>
      <c r="J670" s="3"/>
      <c r="K670" s="9">
        <v>0.976572</v>
      </c>
      <c r="L670" s="6" t="s">
        <v>6957</v>
      </c>
      <c r="M670" s="92">
        <v>0.25600000000000001</v>
      </c>
      <c r="N670" s="111" t="s">
        <v>2607</v>
      </c>
    </row>
    <row r="671" spans="1:14" x14ac:dyDescent="0.25">
      <c r="A671" s="6" t="s">
        <v>2609</v>
      </c>
      <c r="B671" s="6">
        <v>3</v>
      </c>
      <c r="C671" s="6">
        <v>129589366</v>
      </c>
      <c r="D671" s="174">
        <v>8.7460000000000004</v>
      </c>
      <c r="E671" s="109" t="s">
        <v>24</v>
      </c>
      <c r="F671" s="109" t="s">
        <v>23</v>
      </c>
      <c r="G671" s="148">
        <v>1.61992E-2</v>
      </c>
      <c r="H671" s="8">
        <v>2.7091078104075901E-3</v>
      </c>
      <c r="I671" s="92">
        <v>2.2377800000000001E-9</v>
      </c>
      <c r="J671" s="3"/>
      <c r="K671" s="9">
        <v>1.0428999999999999</v>
      </c>
      <c r="L671" s="6" t="s">
        <v>7016</v>
      </c>
      <c r="M671" s="92">
        <v>4.1599999999999998E-2</v>
      </c>
      <c r="N671" s="111" t="s">
        <v>2610</v>
      </c>
    </row>
    <row r="672" spans="1:14" x14ac:dyDescent="0.25">
      <c r="A672" s="6" t="s">
        <v>2611</v>
      </c>
      <c r="B672" s="6">
        <v>3</v>
      </c>
      <c r="C672" s="6">
        <v>132715312</v>
      </c>
      <c r="D672" s="174">
        <v>88.42</v>
      </c>
      <c r="E672" s="109" t="s">
        <v>29</v>
      </c>
      <c r="F672" s="109" t="s">
        <v>28</v>
      </c>
      <c r="G672" s="148">
        <v>1.9732699999999999E-2</v>
      </c>
      <c r="H672" s="8">
        <v>2.3994130494358998E-3</v>
      </c>
      <c r="I672" s="92">
        <v>1.9687600000000001E-16</v>
      </c>
      <c r="J672" s="3"/>
      <c r="K672" s="9">
        <v>1.08186</v>
      </c>
      <c r="L672" s="6" t="s">
        <v>7017</v>
      </c>
      <c r="M672" s="92">
        <v>7.3999999999999996E-5</v>
      </c>
      <c r="N672" s="111" t="s">
        <v>2612</v>
      </c>
    </row>
    <row r="673" spans="1:14" x14ac:dyDescent="0.25">
      <c r="A673" s="6" t="s">
        <v>2613</v>
      </c>
      <c r="B673" s="6">
        <v>3</v>
      </c>
      <c r="C673" s="6">
        <v>133623144</v>
      </c>
      <c r="D673" s="174">
        <v>67.589999999999989</v>
      </c>
      <c r="E673" s="109" t="s">
        <v>29</v>
      </c>
      <c r="F673" s="109" t="s">
        <v>28</v>
      </c>
      <c r="G673" s="148">
        <v>8.8894100000000004E-3</v>
      </c>
      <c r="H673" s="8">
        <v>1.5445470551773901E-3</v>
      </c>
      <c r="I673" s="92">
        <v>8.6462099999999992E-9</v>
      </c>
      <c r="J673" s="3"/>
      <c r="K673" s="9">
        <v>0.99231899999999995</v>
      </c>
      <c r="L673" s="6" t="s">
        <v>647</v>
      </c>
      <c r="M673" s="92">
        <v>0.55900000000000005</v>
      </c>
      <c r="N673" s="111" t="s">
        <v>2614</v>
      </c>
    </row>
    <row r="674" spans="1:14" x14ac:dyDescent="0.25">
      <c r="A674" s="6" t="s">
        <v>2615</v>
      </c>
      <c r="B674" s="6">
        <v>3</v>
      </c>
      <c r="C674" s="6">
        <v>134254889</v>
      </c>
      <c r="D674" s="174">
        <v>52.459999999999994</v>
      </c>
      <c r="E674" s="109" t="s">
        <v>24</v>
      </c>
      <c r="F674" s="109" t="s">
        <v>23</v>
      </c>
      <c r="G674" s="148">
        <v>1.26839E-2</v>
      </c>
      <c r="H674" s="8">
        <v>1.5556592711673E-3</v>
      </c>
      <c r="I674" s="92">
        <v>3.5385599999999998E-16</v>
      </c>
      <c r="J674" s="3"/>
      <c r="K674" s="9">
        <v>1.01145</v>
      </c>
      <c r="L674" s="6" t="s">
        <v>1271</v>
      </c>
      <c r="M674" s="92">
        <v>0.35899999999999999</v>
      </c>
      <c r="N674" s="111" t="s">
        <v>2616</v>
      </c>
    </row>
    <row r="675" spans="1:14" x14ac:dyDescent="0.25">
      <c r="A675" s="6" t="s">
        <v>2617</v>
      </c>
      <c r="B675" s="6">
        <v>3</v>
      </c>
      <c r="C675" s="6">
        <v>134568755</v>
      </c>
      <c r="D675" s="174">
        <v>67.31</v>
      </c>
      <c r="E675" s="109" t="s">
        <v>29</v>
      </c>
      <c r="F675" s="109" t="s">
        <v>28</v>
      </c>
      <c r="G675" s="148">
        <v>3.5208499999999997E-2</v>
      </c>
      <c r="H675" s="8">
        <v>1.7869170290490701E-3</v>
      </c>
      <c r="I675" s="92">
        <v>2.0126099999999999E-86</v>
      </c>
      <c r="J675" s="3"/>
      <c r="K675" s="9">
        <v>1.0479000000000001</v>
      </c>
      <c r="L675" s="6" t="s">
        <v>6979</v>
      </c>
      <c r="M675" s="92">
        <v>4.6200000000000001E-4</v>
      </c>
      <c r="N675" s="111" t="s">
        <v>2618</v>
      </c>
    </row>
    <row r="676" spans="1:14" x14ac:dyDescent="0.25">
      <c r="A676" s="6" t="s">
        <v>2619</v>
      </c>
      <c r="B676" s="6">
        <v>3</v>
      </c>
      <c r="C676" s="6">
        <v>134651743</v>
      </c>
      <c r="D676" s="174">
        <v>29.470000000000002</v>
      </c>
      <c r="E676" s="109" t="s">
        <v>24</v>
      </c>
      <c r="F676" s="109" t="s">
        <v>29</v>
      </c>
      <c r="G676" s="148">
        <v>1.8746599999999999E-2</v>
      </c>
      <c r="H676" s="8">
        <v>1.90559015234108E-3</v>
      </c>
      <c r="I676" s="92">
        <v>7.74712E-23</v>
      </c>
      <c r="J676" s="3"/>
      <c r="K676" s="9">
        <v>0.96504000000000001</v>
      </c>
      <c r="L676" s="6" t="s">
        <v>1479</v>
      </c>
      <c r="M676" s="92">
        <v>9.4000000000000004E-3</v>
      </c>
      <c r="N676" s="111" t="s">
        <v>2620</v>
      </c>
    </row>
    <row r="677" spans="1:14" x14ac:dyDescent="0.25">
      <c r="A677" s="6" t="s">
        <v>2621</v>
      </c>
      <c r="B677" s="6">
        <v>3</v>
      </c>
      <c r="C677" s="6">
        <v>136135193</v>
      </c>
      <c r="D677" s="174">
        <v>27.43</v>
      </c>
      <c r="E677" s="109" t="s">
        <v>24</v>
      </c>
      <c r="F677" s="109" t="s">
        <v>28</v>
      </c>
      <c r="G677" s="148">
        <v>-9.5647700000000002E-2</v>
      </c>
      <c r="H677" s="8">
        <v>3.9287523296081999E-3</v>
      </c>
      <c r="I677" s="92">
        <v>6.4593499999999996E-131</v>
      </c>
      <c r="J677" s="3"/>
      <c r="K677" s="9">
        <v>0.98229</v>
      </c>
      <c r="L677" s="6" t="s">
        <v>1282</v>
      </c>
      <c r="M677" s="92">
        <v>0.19700000000000001</v>
      </c>
      <c r="N677" s="111" t="s">
        <v>2622</v>
      </c>
    </row>
    <row r="678" spans="1:14" x14ac:dyDescent="0.25">
      <c r="A678" s="6" t="s">
        <v>2623</v>
      </c>
      <c r="B678" s="6">
        <v>3</v>
      </c>
      <c r="C678" s="6">
        <v>136689572</v>
      </c>
      <c r="D678" s="174">
        <v>65.600000000000009</v>
      </c>
      <c r="E678" s="109" t="s">
        <v>24</v>
      </c>
      <c r="F678" s="109" t="s">
        <v>23</v>
      </c>
      <c r="G678" s="148">
        <v>-7.4710799999999994E-2</v>
      </c>
      <c r="H678" s="8">
        <v>4.06602989641143E-3</v>
      </c>
      <c r="I678" s="92">
        <v>2.1068099999999999E-75</v>
      </c>
      <c r="J678" s="3"/>
      <c r="K678" s="9">
        <v>1.0166200000000001</v>
      </c>
      <c r="L678" s="6" t="s">
        <v>1271</v>
      </c>
      <c r="M678" s="92">
        <v>0.20599999999999999</v>
      </c>
      <c r="N678" s="111" t="s">
        <v>2624</v>
      </c>
    </row>
    <row r="679" spans="1:14" x14ac:dyDescent="0.25">
      <c r="A679" s="6" t="s">
        <v>2625</v>
      </c>
      <c r="B679" s="6">
        <v>3</v>
      </c>
      <c r="C679" s="6">
        <v>137228296</v>
      </c>
      <c r="D679" s="174">
        <v>80.47</v>
      </c>
      <c r="E679" s="109" t="s">
        <v>29</v>
      </c>
      <c r="F679" s="109" t="s">
        <v>23</v>
      </c>
      <c r="G679" s="148">
        <v>3.8704200000000001E-2</v>
      </c>
      <c r="H679" s="8">
        <v>2.3504802338035098E-3</v>
      </c>
      <c r="I679" s="92">
        <v>6.3852099999999994E-61</v>
      </c>
      <c r="J679" s="3"/>
      <c r="K679" s="9">
        <v>0.98259799999999997</v>
      </c>
      <c r="L679" s="6" t="s">
        <v>1266</v>
      </c>
      <c r="M679" s="92">
        <v>0.26400000000000001</v>
      </c>
      <c r="N679" s="111" t="s">
        <v>2626</v>
      </c>
    </row>
    <row r="680" spans="1:14" x14ac:dyDescent="0.25">
      <c r="A680" s="6" t="s">
        <v>2627</v>
      </c>
      <c r="B680" s="6">
        <v>3</v>
      </c>
      <c r="C680" s="6">
        <v>137328545</v>
      </c>
      <c r="D680" s="174">
        <v>93.153999999999996</v>
      </c>
      <c r="E680" s="109" t="s">
        <v>24</v>
      </c>
      <c r="F680" s="109" t="s">
        <v>23</v>
      </c>
      <c r="G680" s="148">
        <v>4.3884100000000002E-2</v>
      </c>
      <c r="H680" s="8">
        <v>3.5260724407314699E-3</v>
      </c>
      <c r="I680" s="92">
        <v>1.47763E-35</v>
      </c>
      <c r="J680" s="3"/>
      <c r="K680" s="9">
        <v>0.99849200000000005</v>
      </c>
      <c r="L680" s="6" t="s">
        <v>1285</v>
      </c>
      <c r="M680" s="92">
        <v>0.95199999999999996</v>
      </c>
      <c r="N680" s="111" t="s">
        <v>2626</v>
      </c>
    </row>
    <row r="681" spans="1:14" x14ac:dyDescent="0.25">
      <c r="A681" s="6" t="s">
        <v>2628</v>
      </c>
      <c r="B681" s="6">
        <v>3</v>
      </c>
      <c r="C681" s="6">
        <v>137489967</v>
      </c>
      <c r="D681" s="174">
        <v>80.89</v>
      </c>
      <c r="E681" s="109" t="s">
        <v>29</v>
      </c>
      <c r="F681" s="109" t="s">
        <v>28</v>
      </c>
      <c r="G681" s="148">
        <v>1.5159799999999999E-2</v>
      </c>
      <c r="H681" s="8">
        <v>1.8748940516384899E-3</v>
      </c>
      <c r="I681" s="92">
        <v>6.1816499999999996E-16</v>
      </c>
      <c r="J681" s="3"/>
      <c r="K681" s="9">
        <v>0.98806000000000005</v>
      </c>
      <c r="L681" s="6" t="s">
        <v>1265</v>
      </c>
      <c r="M681" s="92">
        <v>0.45700000000000002</v>
      </c>
      <c r="N681" s="111" t="s">
        <v>2629</v>
      </c>
    </row>
    <row r="682" spans="1:14" x14ac:dyDescent="0.25">
      <c r="A682" s="6" t="s">
        <v>2630</v>
      </c>
      <c r="B682" s="6">
        <v>3</v>
      </c>
      <c r="C682" s="6">
        <v>137606549</v>
      </c>
      <c r="D682" s="174">
        <v>79.02</v>
      </c>
      <c r="E682" s="109" t="s">
        <v>29</v>
      </c>
      <c r="F682" s="109" t="s">
        <v>28</v>
      </c>
      <c r="G682" s="148">
        <v>2.3376399999999999E-2</v>
      </c>
      <c r="H682" s="8">
        <v>2.0146215994517199E-3</v>
      </c>
      <c r="I682" s="92">
        <v>3.9616399999999999E-31</v>
      </c>
      <c r="J682" s="3"/>
      <c r="K682" s="9">
        <v>0.99801399999999996</v>
      </c>
      <c r="L682" s="6" t="s">
        <v>1280</v>
      </c>
      <c r="M682" s="92">
        <v>0.89600000000000002</v>
      </c>
      <c r="N682" s="111" t="s">
        <v>2629</v>
      </c>
    </row>
    <row r="683" spans="1:14" x14ac:dyDescent="0.25">
      <c r="A683" s="6" t="s">
        <v>2631</v>
      </c>
      <c r="B683" s="6">
        <v>3</v>
      </c>
      <c r="C683" s="6">
        <v>141402972</v>
      </c>
      <c r="D683" s="174">
        <v>55.53</v>
      </c>
      <c r="E683" s="109" t="s">
        <v>24</v>
      </c>
      <c r="F683" s="109" t="s">
        <v>28</v>
      </c>
      <c r="G683" s="148">
        <v>-7.8513799999999995E-2</v>
      </c>
      <c r="H683" s="8">
        <v>1.55539E-3</v>
      </c>
      <c r="I683" s="92">
        <v>0</v>
      </c>
      <c r="J683" s="6"/>
      <c r="K683" s="9">
        <v>0.97789000000000004</v>
      </c>
      <c r="L683" s="6" t="s">
        <v>1347</v>
      </c>
      <c r="M683" s="92">
        <v>7.2400000000000006E-2</v>
      </c>
      <c r="N683" s="111" t="s">
        <v>901</v>
      </c>
    </row>
    <row r="684" spans="1:14" x14ac:dyDescent="0.25">
      <c r="A684" s="6" t="s">
        <v>2632</v>
      </c>
      <c r="B684" s="6">
        <v>3</v>
      </c>
      <c r="C684" s="6">
        <v>141416162</v>
      </c>
      <c r="D684" s="174">
        <v>95.709000000000003</v>
      </c>
      <c r="E684" s="109" t="s">
        <v>29</v>
      </c>
      <c r="F684" s="109" t="s">
        <v>28</v>
      </c>
      <c r="G684" s="148">
        <v>2.6262299999999999E-2</v>
      </c>
      <c r="H684" s="8">
        <v>3.7274110433701E-3</v>
      </c>
      <c r="I684" s="92">
        <v>1.8450299999999999E-12</v>
      </c>
      <c r="J684" s="3"/>
      <c r="K684" s="9">
        <v>1.01424</v>
      </c>
      <c r="L684" s="6" t="s">
        <v>6978</v>
      </c>
      <c r="M684" s="92">
        <v>0.64600000000000002</v>
      </c>
      <c r="N684" s="111" t="s">
        <v>901</v>
      </c>
    </row>
    <row r="685" spans="1:14" x14ac:dyDescent="0.25">
      <c r="A685" s="6" t="s">
        <v>2633</v>
      </c>
      <c r="B685" s="6">
        <v>3</v>
      </c>
      <c r="C685" s="6">
        <v>141454679</v>
      </c>
      <c r="D685" s="174">
        <v>91.265000000000001</v>
      </c>
      <c r="E685" s="109" t="s">
        <v>24</v>
      </c>
      <c r="F685" s="109" t="s">
        <v>23</v>
      </c>
      <c r="G685" s="148">
        <v>-1.8968200000000001E-2</v>
      </c>
      <c r="H685" s="8">
        <v>2.71935837981689E-3</v>
      </c>
      <c r="I685" s="92">
        <v>3.05331E-12</v>
      </c>
      <c r="J685" s="3"/>
      <c r="K685" s="9">
        <v>1.0106999999999999</v>
      </c>
      <c r="L685" s="6" t="s">
        <v>6960</v>
      </c>
      <c r="M685" s="92">
        <v>0.60899999999999999</v>
      </c>
      <c r="N685" s="111" t="s">
        <v>901</v>
      </c>
    </row>
    <row r="686" spans="1:14" x14ac:dyDescent="0.25">
      <c r="A686" s="6" t="s">
        <v>2634</v>
      </c>
      <c r="B686" s="6">
        <v>3</v>
      </c>
      <c r="C686" s="6">
        <v>141629220</v>
      </c>
      <c r="D686" s="174">
        <v>60.27</v>
      </c>
      <c r="E686" s="109" t="s">
        <v>24</v>
      </c>
      <c r="F686" s="109" t="s">
        <v>23</v>
      </c>
      <c r="G686" s="148">
        <v>-9.01332E-3</v>
      </c>
      <c r="H686" s="8">
        <v>1.5676488248571299E-3</v>
      </c>
      <c r="I686" s="92">
        <v>8.9466200000000003E-9</v>
      </c>
      <c r="J686" s="3"/>
      <c r="K686" s="9">
        <v>1.02244</v>
      </c>
      <c r="L686" s="6" t="s">
        <v>1348</v>
      </c>
      <c r="M686" s="92">
        <v>7.9699999999999993E-2</v>
      </c>
      <c r="N686" s="111" t="s">
        <v>619</v>
      </c>
    </row>
    <row r="687" spans="1:14" x14ac:dyDescent="0.25">
      <c r="A687" s="6" t="s">
        <v>2635</v>
      </c>
      <c r="B687" s="6">
        <v>3</v>
      </c>
      <c r="C687" s="6">
        <v>142885634</v>
      </c>
      <c r="D687" s="174">
        <v>62.649999999999991</v>
      </c>
      <c r="E687" s="109" t="s">
        <v>24</v>
      </c>
      <c r="F687" s="109" t="s">
        <v>23</v>
      </c>
      <c r="G687" s="148">
        <v>1.2749399999999999E-2</v>
      </c>
      <c r="H687" s="8">
        <v>1.5209766929471099E-3</v>
      </c>
      <c r="I687" s="92">
        <v>5.1869400000000002E-17</v>
      </c>
      <c r="J687" s="3"/>
      <c r="K687" s="9">
        <v>1.00587</v>
      </c>
      <c r="L687" s="6" t="s">
        <v>1270</v>
      </c>
      <c r="M687" s="92">
        <v>0.64500000000000002</v>
      </c>
      <c r="N687" s="111" t="s">
        <v>2636</v>
      </c>
    </row>
    <row r="688" spans="1:14" x14ac:dyDescent="0.25">
      <c r="A688" s="6" t="s">
        <v>2637</v>
      </c>
      <c r="B688" s="6">
        <v>3</v>
      </c>
      <c r="C688" s="6">
        <v>146092621</v>
      </c>
      <c r="D688" s="174">
        <v>45.379999999999995</v>
      </c>
      <c r="E688" s="109" t="s">
        <v>24</v>
      </c>
      <c r="F688" s="109" t="s">
        <v>23</v>
      </c>
      <c r="G688" s="148">
        <v>9.4743299999999996E-3</v>
      </c>
      <c r="H688" s="8">
        <v>1.53308289596371E-3</v>
      </c>
      <c r="I688" s="92">
        <v>6.4133999999999998E-10</v>
      </c>
      <c r="J688" s="3"/>
      <c r="K688" s="9">
        <v>1.0273399999999999</v>
      </c>
      <c r="L688" s="6" t="s">
        <v>1348</v>
      </c>
      <c r="M688" s="92">
        <v>2.9499999999999998E-2</v>
      </c>
      <c r="N688" s="111" t="s">
        <v>2638</v>
      </c>
    </row>
    <row r="689" spans="1:14" x14ac:dyDescent="0.25">
      <c r="A689" s="6" t="s">
        <v>2639</v>
      </c>
      <c r="B689" s="6">
        <v>3</v>
      </c>
      <c r="C689" s="6">
        <v>152260397</v>
      </c>
      <c r="D689" s="174">
        <v>66.27</v>
      </c>
      <c r="E689" s="109" t="s">
        <v>24</v>
      </c>
      <c r="F689" s="109" t="s">
        <v>28</v>
      </c>
      <c r="G689" s="148">
        <v>1.1169699999999999E-2</v>
      </c>
      <c r="H689" s="8">
        <v>1.5102812304763401E-3</v>
      </c>
      <c r="I689" s="92">
        <v>1.40586E-13</v>
      </c>
      <c r="J689" s="3"/>
      <c r="K689" s="9">
        <v>1.0201499999999999</v>
      </c>
      <c r="L689" s="6" t="s">
        <v>1286</v>
      </c>
      <c r="M689" s="92">
        <v>0.126</v>
      </c>
      <c r="N689" s="111" t="s">
        <v>903</v>
      </c>
    </row>
    <row r="690" spans="1:14" x14ac:dyDescent="0.25">
      <c r="A690" s="6" t="s">
        <v>2640</v>
      </c>
      <c r="B690" s="6">
        <v>3</v>
      </c>
      <c r="C690" s="6">
        <v>152469490</v>
      </c>
      <c r="D690" s="174">
        <v>67.2</v>
      </c>
      <c r="E690" s="109" t="s">
        <v>29</v>
      </c>
      <c r="F690" s="109" t="s">
        <v>23</v>
      </c>
      <c r="G690" s="148">
        <v>1.0155000000000001E-2</v>
      </c>
      <c r="H690" s="8">
        <v>1.5218465233163799E-3</v>
      </c>
      <c r="I690" s="92">
        <v>2.5094300000000001E-11</v>
      </c>
      <c r="J690" s="3"/>
      <c r="K690" s="9">
        <v>1.01027</v>
      </c>
      <c r="L690" s="6" t="s">
        <v>1344</v>
      </c>
      <c r="M690" s="92">
        <v>0.438</v>
      </c>
      <c r="N690" s="111" t="s">
        <v>903</v>
      </c>
    </row>
    <row r="691" spans="1:14" x14ac:dyDescent="0.25">
      <c r="A691" s="6" t="s">
        <v>2641</v>
      </c>
      <c r="B691" s="6">
        <v>3</v>
      </c>
      <c r="C691" s="6">
        <v>157134195</v>
      </c>
      <c r="D691" s="174">
        <v>27.16</v>
      </c>
      <c r="E691" s="109" t="s">
        <v>29</v>
      </c>
      <c r="F691" s="109" t="s">
        <v>28</v>
      </c>
      <c r="G691" s="148">
        <v>-1.6198899999999999E-2</v>
      </c>
      <c r="H691" s="8">
        <v>2.2672797232821101E-3</v>
      </c>
      <c r="I691" s="92">
        <v>9.0231300000000003E-13</v>
      </c>
      <c r="J691" s="3"/>
      <c r="K691" s="9">
        <v>0.97909999999999997</v>
      </c>
      <c r="L691" s="6" t="s">
        <v>1266</v>
      </c>
      <c r="M691" s="92">
        <v>0.13900000000000001</v>
      </c>
      <c r="N691" s="111" t="s">
        <v>2642</v>
      </c>
    </row>
    <row r="692" spans="1:14" x14ac:dyDescent="0.25">
      <c r="A692" s="6" t="s">
        <v>2643</v>
      </c>
      <c r="B692" s="6">
        <v>3</v>
      </c>
      <c r="C692" s="6">
        <v>157265625</v>
      </c>
      <c r="D692" s="174">
        <v>74.13</v>
      </c>
      <c r="E692" s="109" t="s">
        <v>29</v>
      </c>
      <c r="F692" s="109" t="s">
        <v>28</v>
      </c>
      <c r="G692" s="148">
        <v>1.5193E-2</v>
      </c>
      <c r="H692" s="8">
        <v>2.0581908445961999E-3</v>
      </c>
      <c r="I692" s="92">
        <v>1.5625100000000001E-13</v>
      </c>
      <c r="J692" s="3"/>
      <c r="K692" s="9">
        <v>1.0075400000000001</v>
      </c>
      <c r="L692" s="6" t="s">
        <v>1344</v>
      </c>
      <c r="M692" s="92">
        <v>0.59899999999999998</v>
      </c>
      <c r="N692" s="111" t="s">
        <v>2644</v>
      </c>
    </row>
    <row r="693" spans="1:14" x14ac:dyDescent="0.25">
      <c r="A693" s="6" t="s">
        <v>2645</v>
      </c>
      <c r="B693" s="6">
        <v>3</v>
      </c>
      <c r="C693" s="6">
        <v>157964747</v>
      </c>
      <c r="D693" s="174">
        <v>25.540000000000003</v>
      </c>
      <c r="E693" s="109" t="s">
        <v>29</v>
      </c>
      <c r="F693" s="109" t="s">
        <v>28</v>
      </c>
      <c r="G693" s="148">
        <v>1.19623E-2</v>
      </c>
      <c r="H693" s="8">
        <v>1.8527314706154E-3</v>
      </c>
      <c r="I693" s="92">
        <v>1.07099E-10</v>
      </c>
      <c r="J693" s="3"/>
      <c r="K693" s="9">
        <v>0.98583399999999999</v>
      </c>
      <c r="L693" s="6" t="s">
        <v>1282</v>
      </c>
      <c r="M693" s="92">
        <v>0.31900000000000001</v>
      </c>
      <c r="N693" s="111" t="s">
        <v>2646</v>
      </c>
    </row>
    <row r="694" spans="1:14" x14ac:dyDescent="0.25">
      <c r="A694" s="6" t="s">
        <v>2647</v>
      </c>
      <c r="B694" s="6">
        <v>3</v>
      </c>
      <c r="C694" s="6">
        <v>158247600</v>
      </c>
      <c r="D694" s="174">
        <v>41.730000000000004</v>
      </c>
      <c r="E694" s="109" t="s">
        <v>24</v>
      </c>
      <c r="F694" s="109" t="s">
        <v>29</v>
      </c>
      <c r="G694" s="148">
        <v>1.19081E-2</v>
      </c>
      <c r="H694" s="8">
        <v>1.7068958909302199E-3</v>
      </c>
      <c r="I694" s="92">
        <v>3.0269899999999998E-12</v>
      </c>
      <c r="J694" s="3"/>
      <c r="K694" s="9">
        <v>0.97562000000000004</v>
      </c>
      <c r="L694" s="6" t="s">
        <v>1347</v>
      </c>
      <c r="M694" s="92">
        <v>5.0200000000000002E-2</v>
      </c>
      <c r="N694" s="111" t="s">
        <v>2648</v>
      </c>
    </row>
    <row r="695" spans="1:14" x14ac:dyDescent="0.25">
      <c r="A695" s="6" t="s">
        <v>2649</v>
      </c>
      <c r="B695" s="6">
        <v>3</v>
      </c>
      <c r="C695" s="6">
        <v>168082502</v>
      </c>
      <c r="D695" s="174">
        <v>60.47</v>
      </c>
      <c r="E695" s="109" t="s">
        <v>29</v>
      </c>
      <c r="F695" s="109" t="s">
        <v>28</v>
      </c>
      <c r="G695" s="148">
        <v>1.03497E-2</v>
      </c>
      <c r="H695" s="8">
        <v>1.5695912193416401E-3</v>
      </c>
      <c r="I695" s="92">
        <v>4.2847099999999999E-11</v>
      </c>
      <c r="J695" s="3"/>
      <c r="K695" s="9">
        <v>0.99345300000000003</v>
      </c>
      <c r="L695" s="6" t="s">
        <v>647</v>
      </c>
      <c r="M695" s="92">
        <v>0.61199999999999999</v>
      </c>
      <c r="N695" s="111" t="s">
        <v>2650</v>
      </c>
    </row>
    <row r="696" spans="1:14" x14ac:dyDescent="0.25">
      <c r="A696" s="6" t="s">
        <v>2651</v>
      </c>
      <c r="B696" s="6">
        <v>3</v>
      </c>
      <c r="C696" s="6">
        <v>169331293</v>
      </c>
      <c r="D696" s="174">
        <v>83.8</v>
      </c>
      <c r="E696" s="109" t="s">
        <v>24</v>
      </c>
      <c r="F696" s="109" t="s">
        <v>29</v>
      </c>
      <c r="G696" s="148">
        <v>1.7006799999999999E-2</v>
      </c>
      <c r="H696" s="8">
        <v>2.0402302834087601E-3</v>
      </c>
      <c r="I696" s="92">
        <v>7.7024299999999995E-17</v>
      </c>
      <c r="J696" s="3"/>
      <c r="K696" s="9">
        <v>1.0096499999999999</v>
      </c>
      <c r="L696" s="6" t="s">
        <v>1344</v>
      </c>
      <c r="M696" s="92">
        <v>0.57199999999999995</v>
      </c>
      <c r="N696" s="111" t="s">
        <v>791</v>
      </c>
    </row>
    <row r="697" spans="1:14" x14ac:dyDescent="0.25">
      <c r="A697" s="6" t="s">
        <v>2652</v>
      </c>
      <c r="B697" s="6">
        <v>3</v>
      </c>
      <c r="C697" s="6">
        <v>169379593</v>
      </c>
      <c r="D697" s="174">
        <v>43.43</v>
      </c>
      <c r="E697" s="109" t="s">
        <v>29</v>
      </c>
      <c r="F697" s="109" t="s">
        <v>28</v>
      </c>
      <c r="G697" s="148">
        <v>-1.9194699999999999E-2</v>
      </c>
      <c r="H697" s="8">
        <v>1.5204210236875199E-3</v>
      </c>
      <c r="I697" s="92">
        <v>1.54534E-36</v>
      </c>
      <c r="J697" s="3"/>
      <c r="K697" s="9">
        <v>0.99811000000000005</v>
      </c>
      <c r="L697" s="6" t="s">
        <v>647</v>
      </c>
      <c r="M697" s="92">
        <v>0.88100000000000001</v>
      </c>
      <c r="N697" s="111" t="s">
        <v>791</v>
      </c>
    </row>
    <row r="698" spans="1:14" x14ac:dyDescent="0.25">
      <c r="A698" s="6" t="s">
        <v>2653</v>
      </c>
      <c r="B698" s="6">
        <v>3</v>
      </c>
      <c r="C698" s="6">
        <v>169520227</v>
      </c>
      <c r="D698" s="174">
        <v>42.01</v>
      </c>
      <c r="E698" s="109" t="s">
        <v>29</v>
      </c>
      <c r="F698" s="109" t="s">
        <v>28</v>
      </c>
      <c r="G698" s="148">
        <v>1.4259900000000001E-2</v>
      </c>
      <c r="H698" s="8">
        <v>1.5664334963001599E-3</v>
      </c>
      <c r="I698" s="92">
        <v>8.7532200000000002E-20</v>
      </c>
      <c r="J698" s="3"/>
      <c r="K698" s="9">
        <v>0.99573800000000001</v>
      </c>
      <c r="L698" s="6" t="s">
        <v>647</v>
      </c>
      <c r="M698" s="92">
        <v>0.73299999999999998</v>
      </c>
      <c r="N698" s="111" t="s">
        <v>791</v>
      </c>
    </row>
    <row r="699" spans="1:14" x14ac:dyDescent="0.25">
      <c r="A699" s="6" t="s">
        <v>2654</v>
      </c>
      <c r="B699" s="6">
        <v>3</v>
      </c>
      <c r="C699" s="6">
        <v>170396290</v>
      </c>
      <c r="D699" s="174">
        <v>64.39</v>
      </c>
      <c r="E699" s="109" t="s">
        <v>24</v>
      </c>
      <c r="F699" s="109" t="s">
        <v>28</v>
      </c>
      <c r="G699" s="148">
        <v>1.0479799999999999E-2</v>
      </c>
      <c r="H699" s="8">
        <v>1.5220312070218899E-3</v>
      </c>
      <c r="I699" s="92">
        <v>5.7623700000000002E-12</v>
      </c>
      <c r="J699" s="3"/>
      <c r="K699" s="9">
        <v>0.99061900000000003</v>
      </c>
      <c r="L699" s="6" t="s">
        <v>647</v>
      </c>
      <c r="M699" s="92">
        <v>0.46400000000000002</v>
      </c>
      <c r="N699" s="111" t="s">
        <v>2655</v>
      </c>
    </row>
    <row r="700" spans="1:14" x14ac:dyDescent="0.25">
      <c r="A700" s="6" t="s">
        <v>2656</v>
      </c>
      <c r="B700" s="6">
        <v>3</v>
      </c>
      <c r="C700" s="6">
        <v>172065756</v>
      </c>
      <c r="D700" s="174">
        <v>57.75</v>
      </c>
      <c r="E700" s="109" t="s">
        <v>24</v>
      </c>
      <c r="F700" s="109" t="s">
        <v>23</v>
      </c>
      <c r="G700" s="148">
        <v>9.2351900000000008E-3</v>
      </c>
      <c r="H700" s="8">
        <v>1.40946314678545E-3</v>
      </c>
      <c r="I700" s="92">
        <v>5.6667100000000003E-11</v>
      </c>
      <c r="J700" s="3"/>
      <c r="K700" s="9">
        <v>1.01044</v>
      </c>
      <c r="L700" s="6" t="s">
        <v>1271</v>
      </c>
      <c r="M700" s="92">
        <v>0.40500000000000003</v>
      </c>
      <c r="N700" s="111" t="s">
        <v>2657</v>
      </c>
    </row>
    <row r="701" spans="1:14" x14ac:dyDescent="0.25">
      <c r="A701" s="6" t="s">
        <v>2658</v>
      </c>
      <c r="B701" s="6">
        <v>3</v>
      </c>
      <c r="C701" s="6">
        <v>172245927</v>
      </c>
      <c r="D701" s="174">
        <v>50.82</v>
      </c>
      <c r="E701" s="109" t="s">
        <v>29</v>
      </c>
      <c r="F701" s="109" t="s">
        <v>28</v>
      </c>
      <c r="G701" s="148">
        <v>3.2011299999999999E-2</v>
      </c>
      <c r="H701" s="8">
        <v>1.5033883509734201E-3</v>
      </c>
      <c r="I701" s="92">
        <v>1.3246699999999999E-100</v>
      </c>
      <c r="J701" s="3"/>
      <c r="K701" s="9">
        <v>1.01017</v>
      </c>
      <c r="L701" s="6" t="s">
        <v>1271</v>
      </c>
      <c r="M701" s="92">
        <v>0.41899999999999998</v>
      </c>
      <c r="N701" s="111" t="s">
        <v>2657</v>
      </c>
    </row>
    <row r="702" spans="1:14" x14ac:dyDescent="0.25">
      <c r="A702" s="6" t="s">
        <v>2659</v>
      </c>
      <c r="B702" s="6">
        <v>3</v>
      </c>
      <c r="C702" s="6">
        <v>172426676</v>
      </c>
      <c r="D702" s="174">
        <v>86.82</v>
      </c>
      <c r="E702" s="109" t="s">
        <v>28</v>
      </c>
      <c r="F702" s="109" t="s">
        <v>23</v>
      </c>
      <c r="G702" s="148">
        <v>-1.84052E-2</v>
      </c>
      <c r="H702" s="8">
        <v>2.2440396785193598E-3</v>
      </c>
      <c r="I702" s="92">
        <v>2.3678299999999998E-16</v>
      </c>
      <c r="J702" s="3"/>
      <c r="K702" s="9">
        <v>1.0150999999999999</v>
      </c>
      <c r="L702" s="6" t="s">
        <v>1279</v>
      </c>
      <c r="M702" s="92">
        <v>0.40400000000000003</v>
      </c>
      <c r="N702" s="111" t="s">
        <v>2660</v>
      </c>
    </row>
    <row r="703" spans="1:14" x14ac:dyDescent="0.25">
      <c r="A703" s="6" t="s">
        <v>2661</v>
      </c>
      <c r="B703" s="6">
        <v>3</v>
      </c>
      <c r="C703" s="6">
        <v>172447937</v>
      </c>
      <c r="D703" s="174">
        <v>31.380000000000003</v>
      </c>
      <c r="E703" s="109" t="s">
        <v>29</v>
      </c>
      <c r="F703" s="109" t="s">
        <v>28</v>
      </c>
      <c r="G703" s="148">
        <v>2.9138600000000001E-2</v>
      </c>
      <c r="H703" s="8">
        <v>1.71091784075982E-3</v>
      </c>
      <c r="I703" s="92">
        <v>4.8390700000000004E-65</v>
      </c>
      <c r="J703" s="3"/>
      <c r="K703" s="9">
        <v>1.0050399999999999</v>
      </c>
      <c r="L703" s="6" t="s">
        <v>1270</v>
      </c>
      <c r="M703" s="92">
        <v>0.70499999999999996</v>
      </c>
      <c r="N703" s="111" t="s">
        <v>2660</v>
      </c>
    </row>
    <row r="704" spans="1:14" x14ac:dyDescent="0.25">
      <c r="A704" s="6" t="s">
        <v>2662</v>
      </c>
      <c r="B704" s="6">
        <v>3</v>
      </c>
      <c r="C704" s="6">
        <v>183818875</v>
      </c>
      <c r="D704" s="174">
        <v>17.25</v>
      </c>
      <c r="E704" s="109" t="s">
        <v>28</v>
      </c>
      <c r="F704" s="109" t="s">
        <v>23</v>
      </c>
      <c r="G704" s="148">
        <v>-1.53209E-2</v>
      </c>
      <c r="H704" s="8">
        <v>2.5271043283206901E-3</v>
      </c>
      <c r="I704" s="92">
        <v>1.3391299999999999E-9</v>
      </c>
      <c r="J704" s="3"/>
      <c r="K704" s="9">
        <v>0.99821000000000004</v>
      </c>
      <c r="L704" s="6" t="s">
        <v>1280</v>
      </c>
      <c r="M704" s="92">
        <v>0.91400000000000003</v>
      </c>
      <c r="N704" s="111" t="s">
        <v>2663</v>
      </c>
    </row>
    <row r="705" spans="1:14" x14ac:dyDescent="0.25">
      <c r="A705" s="6" t="s">
        <v>2664</v>
      </c>
      <c r="B705" s="6">
        <v>3</v>
      </c>
      <c r="C705" s="6">
        <v>183829177</v>
      </c>
      <c r="D705" s="174">
        <v>71.67</v>
      </c>
      <c r="E705" s="109" t="s">
        <v>29</v>
      </c>
      <c r="F705" s="109" t="s">
        <v>28</v>
      </c>
      <c r="G705" s="148">
        <v>1.23669E-2</v>
      </c>
      <c r="H705" s="8">
        <v>1.6971220272761699E-3</v>
      </c>
      <c r="I705" s="92">
        <v>3.16972E-13</v>
      </c>
      <c r="J705" s="3"/>
      <c r="K705" s="9">
        <v>1.0159</v>
      </c>
      <c r="L705" s="6" t="s">
        <v>1271</v>
      </c>
      <c r="M705" s="92">
        <v>0.245</v>
      </c>
      <c r="N705" s="111" t="s">
        <v>2665</v>
      </c>
    </row>
    <row r="706" spans="1:14" x14ac:dyDescent="0.25">
      <c r="A706" s="6" t="s">
        <v>2666</v>
      </c>
      <c r="B706" s="6">
        <v>3</v>
      </c>
      <c r="C706" s="6">
        <v>184302754</v>
      </c>
      <c r="D706" s="174">
        <v>15.909999999999998</v>
      </c>
      <c r="E706" s="109" t="s">
        <v>29</v>
      </c>
      <c r="F706" s="109" t="s">
        <v>23</v>
      </c>
      <c r="G706" s="148">
        <v>-1.6923199999999999E-2</v>
      </c>
      <c r="H706" s="8">
        <v>2.16350564065124E-3</v>
      </c>
      <c r="I706" s="92">
        <v>5.1941200000000001E-15</v>
      </c>
      <c r="J706" s="3"/>
      <c r="K706" s="9">
        <v>1.0027299999999999</v>
      </c>
      <c r="L706" s="6" t="s">
        <v>1272</v>
      </c>
      <c r="M706" s="92">
        <v>0.873</v>
      </c>
      <c r="N706" s="111" t="s">
        <v>2667</v>
      </c>
    </row>
    <row r="707" spans="1:14" x14ac:dyDescent="0.25">
      <c r="A707" s="6" t="s">
        <v>2668</v>
      </c>
      <c r="B707" s="6">
        <v>3</v>
      </c>
      <c r="C707" s="6">
        <v>184808183</v>
      </c>
      <c r="D707" s="174">
        <v>20.91</v>
      </c>
      <c r="E707" s="109" t="s">
        <v>29</v>
      </c>
      <c r="F707" s="109" t="s">
        <v>28</v>
      </c>
      <c r="G707" s="148">
        <v>-8.6617299999999994E-2</v>
      </c>
      <c r="H707" s="8">
        <v>4.8759909559841696E-3</v>
      </c>
      <c r="I707" s="92">
        <v>1.3421599999999999E-70</v>
      </c>
      <c r="J707" s="3"/>
      <c r="K707" s="9">
        <v>0.98755999999999999</v>
      </c>
      <c r="L707" s="6" t="s">
        <v>1265</v>
      </c>
      <c r="M707" s="92">
        <v>0.41699999999999998</v>
      </c>
      <c r="N707" s="111" t="s">
        <v>2669</v>
      </c>
    </row>
    <row r="708" spans="1:14" x14ac:dyDescent="0.25">
      <c r="A708" s="6" t="s">
        <v>2670</v>
      </c>
      <c r="B708" s="6">
        <v>3</v>
      </c>
      <c r="C708" s="6">
        <v>184810715</v>
      </c>
      <c r="D708" s="174">
        <v>98.204999999999998</v>
      </c>
      <c r="E708" s="109" t="s">
        <v>24</v>
      </c>
      <c r="F708" s="109" t="s">
        <v>23</v>
      </c>
      <c r="G708" s="148">
        <v>0.104463</v>
      </c>
      <c r="H708" s="8">
        <v>1.29290838840196E-2</v>
      </c>
      <c r="I708" s="92">
        <v>6.4931200000000003E-16</v>
      </c>
      <c r="J708" s="3"/>
      <c r="K708" s="9">
        <v>0.97017699999999996</v>
      </c>
      <c r="L708" s="6" t="s">
        <v>7018</v>
      </c>
      <c r="M708" s="92">
        <v>0.52100000000000002</v>
      </c>
      <c r="N708" s="111" t="s">
        <v>2669</v>
      </c>
    </row>
    <row r="709" spans="1:14" x14ac:dyDescent="0.25">
      <c r="A709" s="6" t="s">
        <v>2671</v>
      </c>
      <c r="B709" s="6">
        <v>3</v>
      </c>
      <c r="C709" s="6">
        <v>184961654</v>
      </c>
      <c r="D709" s="174">
        <v>43.56</v>
      </c>
      <c r="E709" s="109" t="s">
        <v>24</v>
      </c>
      <c r="F709" s="109" t="s">
        <v>23</v>
      </c>
      <c r="G709" s="148">
        <v>2.7528899999999999E-2</v>
      </c>
      <c r="H709" s="8">
        <v>2.61165581526608E-3</v>
      </c>
      <c r="I709" s="92">
        <v>5.6029799999999997E-26</v>
      </c>
      <c r="J709" s="3"/>
      <c r="K709" s="9">
        <v>1.0076700000000001</v>
      </c>
      <c r="L709" s="6" t="s">
        <v>1270</v>
      </c>
      <c r="M709" s="92">
        <v>0.54200000000000004</v>
      </c>
      <c r="N709" s="111" t="s">
        <v>2669</v>
      </c>
    </row>
    <row r="710" spans="1:14" x14ac:dyDescent="0.25">
      <c r="A710" s="6" t="s">
        <v>2672</v>
      </c>
      <c r="B710" s="6">
        <v>3</v>
      </c>
      <c r="C710" s="6">
        <v>185038906</v>
      </c>
      <c r="D710" s="174">
        <v>18.09</v>
      </c>
      <c r="E710" s="109" t="s">
        <v>24</v>
      </c>
      <c r="F710" s="109" t="s">
        <v>23</v>
      </c>
      <c r="G710" s="148">
        <v>-1.95245E-2</v>
      </c>
      <c r="H710" s="8">
        <v>2.8414329029653801E-3</v>
      </c>
      <c r="I710" s="92">
        <v>6.3593999999999997E-12</v>
      </c>
      <c r="J710" s="3"/>
      <c r="K710" s="9">
        <v>1.01841</v>
      </c>
      <c r="L710" s="6" t="s">
        <v>1286</v>
      </c>
      <c r="M710" s="92">
        <v>0.248</v>
      </c>
      <c r="N710" s="111" t="s">
        <v>2669</v>
      </c>
    </row>
    <row r="711" spans="1:14" x14ac:dyDescent="0.25">
      <c r="A711" s="6" t="s">
        <v>2673</v>
      </c>
      <c r="B711" s="6">
        <v>3</v>
      </c>
      <c r="C711" s="6">
        <v>185708188</v>
      </c>
      <c r="D711" s="174">
        <v>62.23</v>
      </c>
      <c r="E711" s="109" t="s">
        <v>24</v>
      </c>
      <c r="F711" s="109" t="s">
        <v>23</v>
      </c>
      <c r="G711" s="148">
        <v>-3.28197E-2</v>
      </c>
      <c r="H711" s="8">
        <v>2.5738346372460698E-3</v>
      </c>
      <c r="I711" s="92">
        <v>3.0664699999999999E-37</v>
      </c>
      <c r="J711" s="3"/>
      <c r="K711" s="9">
        <v>1.0228999999999999</v>
      </c>
      <c r="L711" s="6" t="s">
        <v>1348</v>
      </c>
      <c r="M711" s="92">
        <v>7.6300000000000007E-2</v>
      </c>
      <c r="N711" s="111" t="s">
        <v>2674</v>
      </c>
    </row>
    <row r="712" spans="1:14" x14ac:dyDescent="0.25">
      <c r="A712" s="6" t="s">
        <v>2675</v>
      </c>
      <c r="B712" s="6">
        <v>3</v>
      </c>
      <c r="C712" s="6">
        <v>185751890</v>
      </c>
      <c r="D712" s="174">
        <v>35.44</v>
      </c>
      <c r="E712" s="109" t="s">
        <v>24</v>
      </c>
      <c r="F712" s="109" t="s">
        <v>23</v>
      </c>
      <c r="G712" s="148">
        <v>-1.72783E-2</v>
      </c>
      <c r="H712" s="8">
        <v>2.4609850963652701E-3</v>
      </c>
      <c r="I712" s="92">
        <v>2.2046300000000001E-12</v>
      </c>
      <c r="J712" s="3"/>
      <c r="K712" s="9">
        <v>0.984039</v>
      </c>
      <c r="L712" s="6" t="s">
        <v>1282</v>
      </c>
      <c r="M712" s="92">
        <v>0.214</v>
      </c>
      <c r="N712" s="111" t="s">
        <v>2674</v>
      </c>
    </row>
    <row r="713" spans="1:14" x14ac:dyDescent="0.25">
      <c r="A713" s="6" t="s">
        <v>2676</v>
      </c>
      <c r="B713" s="6">
        <v>3</v>
      </c>
      <c r="C713" s="6">
        <v>185761169</v>
      </c>
      <c r="D713" s="174">
        <v>80.12</v>
      </c>
      <c r="E713" s="109" t="s">
        <v>29</v>
      </c>
      <c r="F713" s="109" t="s">
        <v>23</v>
      </c>
      <c r="G713" s="148">
        <v>1.9646199999999999E-2</v>
      </c>
      <c r="H713" s="8">
        <v>2.4286961553968401E-3</v>
      </c>
      <c r="I713" s="92">
        <v>6.0059699999999999E-16</v>
      </c>
      <c r="J713" s="3"/>
      <c r="K713" s="9">
        <v>0.96892699999999998</v>
      </c>
      <c r="L713" s="6" t="s">
        <v>1277</v>
      </c>
      <c r="M713" s="92">
        <v>4.2599999999999999E-2</v>
      </c>
      <c r="N713" s="111" t="s">
        <v>2674</v>
      </c>
    </row>
    <row r="714" spans="1:14" x14ac:dyDescent="0.25">
      <c r="A714" s="6" t="s">
        <v>2677</v>
      </c>
      <c r="B714" s="6">
        <v>3</v>
      </c>
      <c r="C714" s="6">
        <v>185781269</v>
      </c>
      <c r="D714" s="174">
        <v>71.399999999999991</v>
      </c>
      <c r="E714" s="109" t="s">
        <v>28</v>
      </c>
      <c r="F714" s="109" t="s">
        <v>23</v>
      </c>
      <c r="G714" s="148">
        <v>6.5376000000000004E-2</v>
      </c>
      <c r="H714" s="8">
        <v>2.9684432866022101E-3</v>
      </c>
      <c r="I714" s="92">
        <v>1.7087099999999999E-107</v>
      </c>
      <c r="J714" s="3"/>
      <c r="K714" s="9">
        <v>0.96871099999999999</v>
      </c>
      <c r="L714" s="6" t="s">
        <v>1479</v>
      </c>
      <c r="M714" s="92">
        <v>1.9599999999999999E-2</v>
      </c>
      <c r="N714" s="111" t="s">
        <v>2674</v>
      </c>
    </row>
    <row r="715" spans="1:14" x14ac:dyDescent="0.25">
      <c r="A715" s="6" t="s">
        <v>2678</v>
      </c>
      <c r="B715" s="6">
        <v>3</v>
      </c>
      <c r="C715" s="6">
        <v>185796220</v>
      </c>
      <c r="D715" s="174">
        <v>3.2919999999999998</v>
      </c>
      <c r="E715" s="109" t="s">
        <v>28</v>
      </c>
      <c r="F715" s="109" t="s">
        <v>23</v>
      </c>
      <c r="G715" s="148">
        <v>6.8617700000000004E-2</v>
      </c>
      <c r="H715" s="8">
        <v>5.2212843797056303E-3</v>
      </c>
      <c r="I715" s="92">
        <v>1.8936100000000001E-39</v>
      </c>
      <c r="J715" s="3"/>
      <c r="K715" s="9">
        <v>1.0177799999999999</v>
      </c>
      <c r="L715" s="6" t="s">
        <v>6967</v>
      </c>
      <c r="M715" s="92">
        <v>0.59</v>
      </c>
      <c r="N715" s="111" t="s">
        <v>2674</v>
      </c>
    </row>
    <row r="716" spans="1:14" x14ac:dyDescent="0.25">
      <c r="A716" s="6" t="s">
        <v>2679</v>
      </c>
      <c r="B716" s="6">
        <v>3</v>
      </c>
      <c r="C716" s="6">
        <v>185830895</v>
      </c>
      <c r="D716" s="174">
        <v>37.480000000000004</v>
      </c>
      <c r="E716" s="109" t="s">
        <v>24</v>
      </c>
      <c r="F716" s="109" t="s">
        <v>23</v>
      </c>
      <c r="G716" s="148">
        <v>0.10648299999999999</v>
      </c>
      <c r="H716" s="8">
        <v>2.7435200000000002E-3</v>
      </c>
      <c r="I716" s="92">
        <v>0</v>
      </c>
      <c r="J716" s="6"/>
      <c r="K716" s="9">
        <v>1.02904</v>
      </c>
      <c r="L716" s="6" t="s">
        <v>6945</v>
      </c>
      <c r="M716" s="92">
        <v>2.5100000000000001E-2</v>
      </c>
      <c r="N716" s="111" t="s">
        <v>2674</v>
      </c>
    </row>
    <row r="717" spans="1:14" x14ac:dyDescent="0.25">
      <c r="A717" s="6" t="s">
        <v>2680</v>
      </c>
      <c r="B717" s="6">
        <v>3</v>
      </c>
      <c r="C717" s="6">
        <v>185911457</v>
      </c>
      <c r="D717" s="174">
        <v>93.551000000000002</v>
      </c>
      <c r="E717" s="109" t="s">
        <v>29</v>
      </c>
      <c r="F717" s="109" t="s">
        <v>28</v>
      </c>
      <c r="G717" s="148">
        <v>-1.9298800000000001E-2</v>
      </c>
      <c r="H717" s="8">
        <v>3.0185107340149398E-3</v>
      </c>
      <c r="I717" s="92">
        <v>1.6214800000000001E-10</v>
      </c>
      <c r="J717" s="3"/>
      <c r="K717" s="9">
        <v>0.980661</v>
      </c>
      <c r="L717" s="6" t="s">
        <v>7019</v>
      </c>
      <c r="M717" s="92">
        <v>0.41599999999999998</v>
      </c>
      <c r="N717" s="111" t="s">
        <v>2681</v>
      </c>
    </row>
    <row r="718" spans="1:14" x14ac:dyDescent="0.25">
      <c r="A718" s="6" t="s">
        <v>2682</v>
      </c>
      <c r="B718" s="6">
        <v>3</v>
      </c>
      <c r="C718" s="6">
        <v>185933681</v>
      </c>
      <c r="D718" s="174">
        <v>41.57</v>
      </c>
      <c r="E718" s="109" t="s">
        <v>29</v>
      </c>
      <c r="F718" s="109" t="s">
        <v>28</v>
      </c>
      <c r="G718" s="148">
        <v>2.3284800000000001E-2</v>
      </c>
      <c r="H718" s="8">
        <v>1.47792194371899E-3</v>
      </c>
      <c r="I718" s="92">
        <v>6.3364500000000001E-56</v>
      </c>
      <c r="J718" s="3"/>
      <c r="K718" s="9">
        <v>0.98714000000000002</v>
      </c>
      <c r="L718" s="6" t="s">
        <v>1282</v>
      </c>
      <c r="M718" s="92">
        <v>0.30099999999999999</v>
      </c>
      <c r="N718" s="111" t="s">
        <v>2681</v>
      </c>
    </row>
    <row r="719" spans="1:14" x14ac:dyDescent="0.25">
      <c r="A719" s="6" t="s">
        <v>2683</v>
      </c>
      <c r="B719" s="6">
        <v>3</v>
      </c>
      <c r="C719" s="6">
        <v>187720734</v>
      </c>
      <c r="D719" s="174">
        <v>64.88000000000001</v>
      </c>
      <c r="E719" s="109" t="s">
        <v>29</v>
      </c>
      <c r="F719" s="109" t="s">
        <v>28</v>
      </c>
      <c r="G719" s="148">
        <v>-2.0308799999999998E-2</v>
      </c>
      <c r="H719" s="8">
        <v>1.6771195981227999E-3</v>
      </c>
      <c r="I719" s="92">
        <v>9.4257300000000006E-34</v>
      </c>
      <c r="J719" s="3"/>
      <c r="K719" s="9">
        <v>1.0003</v>
      </c>
      <c r="L719" s="6" t="s">
        <v>1280</v>
      </c>
      <c r="M719" s="92">
        <v>0.98399999999999999</v>
      </c>
      <c r="N719" s="111" t="s">
        <v>2684</v>
      </c>
    </row>
    <row r="720" spans="1:14" x14ac:dyDescent="0.25">
      <c r="A720" s="6" t="s">
        <v>2685</v>
      </c>
      <c r="B720" s="6">
        <v>3</v>
      </c>
      <c r="C720" s="6">
        <v>187784925</v>
      </c>
      <c r="D720" s="174">
        <v>52.190000000000005</v>
      </c>
      <c r="E720" s="109" t="s">
        <v>29</v>
      </c>
      <c r="F720" s="109" t="s">
        <v>28</v>
      </c>
      <c r="G720" s="148">
        <v>-1.15256E-2</v>
      </c>
      <c r="H720" s="8">
        <v>1.9313302718897199E-3</v>
      </c>
      <c r="I720" s="92">
        <v>2.4062100000000001E-9</v>
      </c>
      <c r="J720" s="3"/>
      <c r="K720" s="9">
        <v>1.0186999999999999</v>
      </c>
      <c r="L720" s="6" t="s">
        <v>1271</v>
      </c>
      <c r="M720" s="92">
        <v>0.13900000000000001</v>
      </c>
      <c r="N720" s="111" t="s">
        <v>2686</v>
      </c>
    </row>
    <row r="721" spans="1:14" x14ac:dyDescent="0.25">
      <c r="A721" s="6" t="s">
        <v>2687</v>
      </c>
      <c r="B721" s="6">
        <v>3</v>
      </c>
      <c r="C721" s="6">
        <v>187882282</v>
      </c>
      <c r="D721" s="174">
        <v>73.98</v>
      </c>
      <c r="E721" s="109" t="s">
        <v>29</v>
      </c>
      <c r="F721" s="109" t="s">
        <v>23</v>
      </c>
      <c r="G721" s="148">
        <v>1.3669600000000001E-2</v>
      </c>
      <c r="H721" s="8">
        <v>1.9679661629362901E-3</v>
      </c>
      <c r="I721" s="92">
        <v>3.7564400000000001E-12</v>
      </c>
      <c r="J721" s="3"/>
      <c r="K721" s="9">
        <v>1.00101</v>
      </c>
      <c r="L721" s="6" t="s">
        <v>1280</v>
      </c>
      <c r="M721" s="92">
        <v>0.94299999999999995</v>
      </c>
      <c r="N721" s="111" t="s">
        <v>2686</v>
      </c>
    </row>
    <row r="722" spans="1:14" x14ac:dyDescent="0.25">
      <c r="A722" s="6" t="s">
        <v>2688</v>
      </c>
      <c r="B722" s="6">
        <v>3</v>
      </c>
      <c r="C722" s="6">
        <v>188047551</v>
      </c>
      <c r="D722" s="174">
        <v>13.600000000000001</v>
      </c>
      <c r="E722" s="109" t="s">
        <v>24</v>
      </c>
      <c r="F722" s="109" t="s">
        <v>23</v>
      </c>
      <c r="G722" s="148">
        <v>1.51266E-2</v>
      </c>
      <c r="H722" s="8">
        <v>2.25705286505983E-3</v>
      </c>
      <c r="I722" s="92">
        <v>2.05691E-11</v>
      </c>
      <c r="J722" s="3"/>
      <c r="K722" s="9">
        <v>0.99897999999999998</v>
      </c>
      <c r="L722" s="6" t="s">
        <v>6942</v>
      </c>
      <c r="M722" s="92">
        <v>0.95499999999999996</v>
      </c>
      <c r="N722" s="111" t="s">
        <v>2689</v>
      </c>
    </row>
    <row r="723" spans="1:14" x14ac:dyDescent="0.25">
      <c r="A723" s="6" t="s">
        <v>2690</v>
      </c>
      <c r="B723" s="6">
        <v>3</v>
      </c>
      <c r="C723" s="6">
        <v>188159796</v>
      </c>
      <c r="D723" s="174">
        <v>67.36</v>
      </c>
      <c r="E723" s="109" t="s">
        <v>24</v>
      </c>
      <c r="F723" s="109" t="s">
        <v>23</v>
      </c>
      <c r="G723" s="148">
        <v>-1.25795E-2</v>
      </c>
      <c r="H723" s="8">
        <v>1.5297246086081399E-3</v>
      </c>
      <c r="I723" s="92">
        <v>1.97854E-16</v>
      </c>
      <c r="J723" s="3"/>
      <c r="K723" s="9">
        <v>0.99615500000000001</v>
      </c>
      <c r="L723" s="6" t="s">
        <v>647</v>
      </c>
      <c r="M723" s="92">
        <v>0.76800000000000002</v>
      </c>
      <c r="N723" s="111" t="s">
        <v>2691</v>
      </c>
    </row>
    <row r="724" spans="1:14" x14ac:dyDescent="0.25">
      <c r="A724" s="6" t="s">
        <v>2692</v>
      </c>
      <c r="B724" s="6">
        <v>3</v>
      </c>
      <c r="C724" s="6">
        <v>188341655</v>
      </c>
      <c r="D724" s="174">
        <v>74.099999999999994</v>
      </c>
      <c r="E724" s="109" t="s">
        <v>24</v>
      </c>
      <c r="F724" s="109" t="s">
        <v>23</v>
      </c>
      <c r="G724" s="148">
        <v>-1.36057E-2</v>
      </c>
      <c r="H724" s="8">
        <v>1.64193665920077E-3</v>
      </c>
      <c r="I724" s="92">
        <v>1.1675399999999999E-16</v>
      </c>
      <c r="J724" s="3"/>
      <c r="K724" s="9">
        <v>0.98741100000000004</v>
      </c>
      <c r="L724" s="6" t="s">
        <v>1265</v>
      </c>
      <c r="M724" s="92">
        <v>0.373</v>
      </c>
      <c r="N724" s="111" t="s">
        <v>2691</v>
      </c>
    </row>
    <row r="725" spans="1:14" x14ac:dyDescent="0.25">
      <c r="A725" s="6" t="s">
        <v>2693</v>
      </c>
      <c r="B725" s="6">
        <v>3</v>
      </c>
      <c r="C725" s="6">
        <v>188589730</v>
      </c>
      <c r="D725" s="174">
        <v>59.870000000000005</v>
      </c>
      <c r="E725" s="109" t="s">
        <v>24</v>
      </c>
      <c r="F725" s="109" t="s">
        <v>23</v>
      </c>
      <c r="G725" s="148">
        <v>-1.38513E-2</v>
      </c>
      <c r="H725" s="8">
        <v>1.5100882221273601E-3</v>
      </c>
      <c r="I725" s="92">
        <v>4.6212899999999998E-20</v>
      </c>
      <c r="J725" s="3"/>
      <c r="K725" s="9">
        <v>0.99137500000000001</v>
      </c>
      <c r="L725" s="6" t="s">
        <v>647</v>
      </c>
      <c r="M725" s="92">
        <v>0.49399999999999999</v>
      </c>
      <c r="N725" s="111" t="s">
        <v>2691</v>
      </c>
    </row>
    <row r="726" spans="1:14" x14ac:dyDescent="0.25">
      <c r="A726" s="6" t="s">
        <v>2694</v>
      </c>
      <c r="B726" s="6">
        <v>3</v>
      </c>
      <c r="C726" s="6">
        <v>188822246</v>
      </c>
      <c r="D726" s="174">
        <v>81.88</v>
      </c>
      <c r="E726" s="109" t="s">
        <v>29</v>
      </c>
      <c r="F726" s="109" t="s">
        <v>28</v>
      </c>
      <c r="G726" s="148">
        <v>-1.5839599999999999E-2</v>
      </c>
      <c r="H726" s="8">
        <v>1.8486157993511099E-3</v>
      </c>
      <c r="I726" s="92">
        <v>1.04972E-17</v>
      </c>
      <c r="J726" s="3"/>
      <c r="K726" s="9">
        <v>1.0168999999999999</v>
      </c>
      <c r="L726" s="6" t="s">
        <v>1286</v>
      </c>
      <c r="M726" s="92">
        <v>0.29799999999999999</v>
      </c>
      <c r="N726" s="111" t="s">
        <v>2691</v>
      </c>
    </row>
    <row r="727" spans="1:14" x14ac:dyDescent="0.25">
      <c r="A727" s="6" t="s">
        <v>2695</v>
      </c>
      <c r="B727" s="6">
        <v>3</v>
      </c>
      <c r="C727" s="6">
        <v>189978537</v>
      </c>
      <c r="D727" s="174">
        <v>72.37</v>
      </c>
      <c r="E727" s="109" t="s">
        <v>29</v>
      </c>
      <c r="F727" s="109" t="s">
        <v>28</v>
      </c>
      <c r="G727" s="148">
        <v>1.1202999999999999E-2</v>
      </c>
      <c r="H727" s="8">
        <v>1.77959375224914E-3</v>
      </c>
      <c r="I727" s="92">
        <v>3.0689100000000002E-10</v>
      </c>
      <c r="J727" s="3"/>
      <c r="K727" s="9">
        <v>1.00441</v>
      </c>
      <c r="L727" s="6" t="s">
        <v>1270</v>
      </c>
      <c r="M727" s="92">
        <v>0.75</v>
      </c>
      <c r="N727" s="111" t="s">
        <v>2696</v>
      </c>
    </row>
    <row r="728" spans="1:14" x14ac:dyDescent="0.25">
      <c r="A728" s="6" t="s">
        <v>2697</v>
      </c>
      <c r="B728" s="6">
        <v>3</v>
      </c>
      <c r="C728" s="6">
        <v>190089843</v>
      </c>
      <c r="D728" s="174">
        <v>36</v>
      </c>
      <c r="E728" s="109" t="s">
        <v>28</v>
      </c>
      <c r="F728" s="109" t="s">
        <v>23</v>
      </c>
      <c r="G728" s="148">
        <v>1.9463100000000001E-2</v>
      </c>
      <c r="H728" s="8">
        <v>1.77914895534108E-3</v>
      </c>
      <c r="I728" s="92">
        <v>7.4564000000000001E-28</v>
      </c>
      <c r="J728" s="3"/>
      <c r="K728" s="9">
        <v>1.00396</v>
      </c>
      <c r="L728" s="6" t="s">
        <v>1270</v>
      </c>
      <c r="M728" s="92">
        <v>0.76200000000000001</v>
      </c>
      <c r="N728" s="111" t="s">
        <v>2696</v>
      </c>
    </row>
    <row r="729" spans="1:14" x14ac:dyDescent="0.25">
      <c r="A729" s="6" t="s">
        <v>2698</v>
      </c>
      <c r="B729" s="6">
        <v>3</v>
      </c>
      <c r="C729" s="6">
        <v>190949809</v>
      </c>
      <c r="D729" s="174">
        <v>37.96</v>
      </c>
      <c r="E729" s="109" t="s">
        <v>24</v>
      </c>
      <c r="F729" s="109" t="s">
        <v>23</v>
      </c>
      <c r="G729" s="148">
        <v>-1.09581E-2</v>
      </c>
      <c r="H729" s="8">
        <v>1.5044534573439099E-3</v>
      </c>
      <c r="I729" s="92">
        <v>3.24607E-13</v>
      </c>
      <c r="J729" s="3"/>
      <c r="K729" s="9">
        <v>1.02139</v>
      </c>
      <c r="L729" s="6" t="s">
        <v>1348</v>
      </c>
      <c r="M729" s="92">
        <v>9.7100000000000006E-2</v>
      </c>
      <c r="N729" s="111" t="s">
        <v>2699</v>
      </c>
    </row>
    <row r="730" spans="1:14" x14ac:dyDescent="0.25">
      <c r="A730" s="6" t="s">
        <v>2700</v>
      </c>
      <c r="B730" s="6">
        <v>3</v>
      </c>
      <c r="C730" s="6">
        <v>191086591</v>
      </c>
      <c r="D730" s="174">
        <v>83.95</v>
      </c>
      <c r="E730" s="109" t="s">
        <v>29</v>
      </c>
      <c r="F730" s="109" t="s">
        <v>23</v>
      </c>
      <c r="G730" s="148">
        <v>1.27314E-2</v>
      </c>
      <c r="H730" s="8">
        <v>2.04877726671373E-3</v>
      </c>
      <c r="I730" s="92">
        <v>5.1604699999999997E-10</v>
      </c>
      <c r="J730" s="3"/>
      <c r="K730" s="9">
        <v>0.97042200000000001</v>
      </c>
      <c r="L730" s="6" t="s">
        <v>1277</v>
      </c>
      <c r="M730" s="92">
        <v>7.2400000000000006E-2</v>
      </c>
      <c r="N730" s="111" t="s">
        <v>2701</v>
      </c>
    </row>
    <row r="731" spans="1:14" x14ac:dyDescent="0.25">
      <c r="A731" s="6" t="s">
        <v>2702</v>
      </c>
      <c r="B731" s="6">
        <v>3</v>
      </c>
      <c r="C731" s="6">
        <v>191202727</v>
      </c>
      <c r="D731" s="174">
        <v>33.44</v>
      </c>
      <c r="E731" s="109" t="s">
        <v>24</v>
      </c>
      <c r="F731" s="109" t="s">
        <v>23</v>
      </c>
      <c r="G731" s="148">
        <v>-1.19857E-2</v>
      </c>
      <c r="H731" s="8">
        <v>1.5649995442088801E-3</v>
      </c>
      <c r="I731" s="92">
        <v>1.8797599999999999E-14</v>
      </c>
      <c r="J731" s="3"/>
      <c r="K731" s="9">
        <v>0.98187000000000002</v>
      </c>
      <c r="L731" s="6" t="s">
        <v>1282</v>
      </c>
      <c r="M731" s="92">
        <v>0.16300000000000001</v>
      </c>
      <c r="N731" s="111" t="s">
        <v>2701</v>
      </c>
    </row>
    <row r="732" spans="1:14" x14ac:dyDescent="0.25">
      <c r="A732" s="6" t="s">
        <v>2703</v>
      </c>
      <c r="B732" s="6">
        <v>3</v>
      </c>
      <c r="C732" s="6">
        <v>191393371</v>
      </c>
      <c r="D732" s="174">
        <v>68.11</v>
      </c>
      <c r="E732" s="109" t="s">
        <v>24</v>
      </c>
      <c r="F732" s="109" t="s">
        <v>23</v>
      </c>
      <c r="G732" s="148">
        <v>-1.523E-2</v>
      </c>
      <c r="H732" s="8">
        <v>1.50617229915366E-3</v>
      </c>
      <c r="I732" s="92">
        <v>4.9013600000000002E-24</v>
      </c>
      <c r="J732" s="3"/>
      <c r="K732" s="9">
        <v>1.0071099999999999</v>
      </c>
      <c r="L732" s="6" t="s">
        <v>1270</v>
      </c>
      <c r="M732" s="92">
        <v>0.59099999999999997</v>
      </c>
      <c r="N732" s="111" t="s">
        <v>2704</v>
      </c>
    </row>
    <row r="733" spans="1:14" x14ac:dyDescent="0.25">
      <c r="A733" s="6" t="s">
        <v>2705</v>
      </c>
      <c r="B733" s="6">
        <v>3</v>
      </c>
      <c r="C733" s="6">
        <v>194340832</v>
      </c>
      <c r="D733" s="174">
        <v>39.39</v>
      </c>
      <c r="E733" s="109" t="s">
        <v>24</v>
      </c>
      <c r="F733" s="109" t="s">
        <v>23</v>
      </c>
      <c r="G733" s="148">
        <v>-1.3841900000000001E-2</v>
      </c>
      <c r="H733" s="8">
        <v>1.6639602567654101E-3</v>
      </c>
      <c r="I733" s="92">
        <v>8.8972200000000005E-17</v>
      </c>
      <c r="J733" s="3"/>
      <c r="K733" s="9">
        <v>0.99492000000000003</v>
      </c>
      <c r="L733" s="6" t="s">
        <v>647</v>
      </c>
      <c r="M733" s="92">
        <v>0.69</v>
      </c>
      <c r="N733" s="111" t="s">
        <v>2706</v>
      </c>
    </row>
    <row r="734" spans="1:14" x14ac:dyDescent="0.25">
      <c r="A734" s="6" t="s">
        <v>2707</v>
      </c>
      <c r="B734" s="6">
        <v>3</v>
      </c>
      <c r="C734" s="6">
        <v>194932074</v>
      </c>
      <c r="D734" s="174">
        <v>36.64</v>
      </c>
      <c r="E734" s="109" t="s">
        <v>28</v>
      </c>
      <c r="F734" s="109" t="s">
        <v>23</v>
      </c>
      <c r="G734" s="148">
        <v>9.2348399999999994E-3</v>
      </c>
      <c r="H734" s="8">
        <v>1.5282255390513799E-3</v>
      </c>
      <c r="I734" s="92">
        <v>1.5141399999999999E-9</v>
      </c>
      <c r="J734" s="3"/>
      <c r="K734" s="9">
        <v>1.0122</v>
      </c>
      <c r="L734" s="6" t="s">
        <v>1271</v>
      </c>
      <c r="M734" s="92">
        <v>0.34399999999999997</v>
      </c>
      <c r="N734" s="111" t="s">
        <v>2708</v>
      </c>
    </row>
    <row r="735" spans="1:14" x14ac:dyDescent="0.25">
      <c r="A735" s="6" t="s">
        <v>2709</v>
      </c>
      <c r="B735" s="6">
        <v>3</v>
      </c>
      <c r="C735" s="6">
        <v>195099929</v>
      </c>
      <c r="D735" s="174">
        <v>79.92</v>
      </c>
      <c r="E735" s="109" t="s">
        <v>24</v>
      </c>
      <c r="F735" s="109" t="s">
        <v>23</v>
      </c>
      <c r="G735" s="148">
        <v>1.14891E-2</v>
      </c>
      <c r="H735" s="8">
        <v>1.93454554993262E-3</v>
      </c>
      <c r="I735" s="92">
        <v>2.86916E-9</v>
      </c>
      <c r="J735" s="3"/>
      <c r="K735" s="9">
        <v>0.995421</v>
      </c>
      <c r="L735" s="6" t="s">
        <v>1280</v>
      </c>
      <c r="M735" s="92">
        <v>0.76700000000000002</v>
      </c>
      <c r="N735" s="111" t="s">
        <v>2708</v>
      </c>
    </row>
    <row r="736" spans="1:14" x14ac:dyDescent="0.25">
      <c r="A736" s="6" t="s">
        <v>2710</v>
      </c>
      <c r="B736" s="6">
        <v>4</v>
      </c>
      <c r="C736" s="6">
        <v>1014616</v>
      </c>
      <c r="D736" s="174">
        <v>95.965999999999994</v>
      </c>
      <c r="E736" s="109" t="s">
        <v>24</v>
      </c>
      <c r="F736" s="109" t="s">
        <v>23</v>
      </c>
      <c r="G736" s="148">
        <v>-2.5805600000000001E-2</v>
      </c>
      <c r="H736" s="8">
        <v>4.08343777295536E-3</v>
      </c>
      <c r="I736" s="92">
        <v>2.6228E-10</v>
      </c>
      <c r="J736" s="3"/>
      <c r="K736" s="9">
        <v>1.05979</v>
      </c>
      <c r="L736" s="6" t="s">
        <v>7006</v>
      </c>
      <c r="M736" s="92">
        <v>7.6499999999999999E-2</v>
      </c>
      <c r="N736" s="111" t="s">
        <v>2711</v>
      </c>
    </row>
    <row r="737" spans="1:14" x14ac:dyDescent="0.25">
      <c r="A737" s="6" t="s">
        <v>2712</v>
      </c>
      <c r="B737" s="6">
        <v>4</v>
      </c>
      <c r="C737" s="6">
        <v>1057724</v>
      </c>
      <c r="D737" s="174">
        <v>10.440000000000001</v>
      </c>
      <c r="E737" s="109" t="s">
        <v>28</v>
      </c>
      <c r="F737" s="109" t="s">
        <v>23</v>
      </c>
      <c r="G737" s="148">
        <v>-1.8050699999999999E-2</v>
      </c>
      <c r="H737" s="8">
        <v>2.7856822646178999E-3</v>
      </c>
      <c r="I737" s="92">
        <v>9.1836400000000006E-11</v>
      </c>
      <c r="J737" s="3"/>
      <c r="K737" s="9">
        <v>1.03403</v>
      </c>
      <c r="L737" s="6" t="s">
        <v>6943</v>
      </c>
      <c r="M737" s="92">
        <v>9.5399999999999999E-2</v>
      </c>
      <c r="N737" s="111" t="s">
        <v>2713</v>
      </c>
    </row>
    <row r="738" spans="1:14" x14ac:dyDescent="0.25">
      <c r="A738" s="6" t="s">
        <v>2714</v>
      </c>
      <c r="B738" s="6">
        <v>4</v>
      </c>
      <c r="C738" s="6">
        <v>1287973</v>
      </c>
      <c r="D738" s="174">
        <v>50.039999999999992</v>
      </c>
      <c r="E738" s="109" t="s">
        <v>29</v>
      </c>
      <c r="F738" s="109" t="s">
        <v>28</v>
      </c>
      <c r="G738" s="148">
        <v>-1.0805E-2</v>
      </c>
      <c r="H738" s="8">
        <v>1.7304639862529101E-3</v>
      </c>
      <c r="I738" s="92">
        <v>4.2654700000000002E-10</v>
      </c>
      <c r="J738" s="3"/>
      <c r="K738" s="9">
        <v>1.02948</v>
      </c>
      <c r="L738" s="6" t="s">
        <v>1348</v>
      </c>
      <c r="M738" s="92">
        <v>1.9099999999999999E-2</v>
      </c>
      <c r="N738" s="111" t="s">
        <v>2715</v>
      </c>
    </row>
    <row r="739" spans="1:14" x14ac:dyDescent="0.25">
      <c r="A739" s="6" t="s">
        <v>2716</v>
      </c>
      <c r="B739" s="6">
        <v>4</v>
      </c>
      <c r="C739" s="6">
        <v>1420896</v>
      </c>
      <c r="D739" s="174">
        <v>9.2959999999999994</v>
      </c>
      <c r="E739" s="109" t="s">
        <v>24</v>
      </c>
      <c r="F739" s="109" t="s">
        <v>23</v>
      </c>
      <c r="G739" s="148">
        <v>-1.9261899999999998E-2</v>
      </c>
      <c r="H739" s="8">
        <v>3.05000676685746E-3</v>
      </c>
      <c r="I739" s="92">
        <v>2.6952799999999998E-10</v>
      </c>
      <c r="J739" s="3"/>
      <c r="K739" s="9">
        <v>1.0241</v>
      </c>
      <c r="L739" s="6" t="s">
        <v>6972</v>
      </c>
      <c r="M739" s="92">
        <v>0.26700000000000002</v>
      </c>
      <c r="N739" s="111" t="s">
        <v>2717</v>
      </c>
    </row>
    <row r="740" spans="1:14" x14ac:dyDescent="0.25">
      <c r="A740" s="6" t="s">
        <v>2718</v>
      </c>
      <c r="B740" s="6">
        <v>4</v>
      </c>
      <c r="C740" s="6">
        <v>1699590</v>
      </c>
      <c r="D740" s="174">
        <v>33.989999999999995</v>
      </c>
      <c r="E740" s="109" t="s">
        <v>24</v>
      </c>
      <c r="F740" s="109" t="s">
        <v>23</v>
      </c>
      <c r="G740" s="148">
        <v>2.89016E-2</v>
      </c>
      <c r="H740" s="8">
        <v>1.6285832069072299E-3</v>
      </c>
      <c r="I740" s="92">
        <v>1.8354E-70</v>
      </c>
      <c r="J740" s="3"/>
      <c r="K740" s="9">
        <v>0.98131000000000002</v>
      </c>
      <c r="L740" s="6" t="s">
        <v>1282</v>
      </c>
      <c r="M740" s="92">
        <v>0.14799999999999999</v>
      </c>
      <c r="N740" s="111" t="s">
        <v>2719</v>
      </c>
    </row>
    <row r="741" spans="1:14" x14ac:dyDescent="0.25">
      <c r="A741" s="6" t="s">
        <v>2720</v>
      </c>
      <c r="B741" s="6">
        <v>4</v>
      </c>
      <c r="C741" s="6">
        <v>1719030</v>
      </c>
      <c r="D741" s="174">
        <v>19.5</v>
      </c>
      <c r="E741" s="109" t="s">
        <v>24</v>
      </c>
      <c r="F741" s="109" t="s">
        <v>23</v>
      </c>
      <c r="G741" s="148">
        <v>1.5056999999999999E-2</v>
      </c>
      <c r="H741" s="8">
        <v>2.0181332639591502E-3</v>
      </c>
      <c r="I741" s="92">
        <v>8.59627E-14</v>
      </c>
      <c r="J741" s="3"/>
      <c r="K741" s="9">
        <v>0.99327600000000005</v>
      </c>
      <c r="L741" s="6" t="s">
        <v>1265</v>
      </c>
      <c r="M741" s="92">
        <v>0.67</v>
      </c>
      <c r="N741" s="111" t="s">
        <v>2721</v>
      </c>
    </row>
    <row r="742" spans="1:14" x14ac:dyDescent="0.25">
      <c r="A742" s="6" t="s">
        <v>2722</v>
      </c>
      <c r="B742" s="6">
        <v>4</v>
      </c>
      <c r="C742" s="6">
        <v>1984815</v>
      </c>
      <c r="D742" s="174">
        <v>20.78</v>
      </c>
      <c r="E742" s="109" t="s">
        <v>29</v>
      </c>
      <c r="F742" s="109" t="s">
        <v>28</v>
      </c>
      <c r="G742" s="148">
        <v>2.48244E-2</v>
      </c>
      <c r="H742" s="8">
        <v>3.1353513926661099E-3</v>
      </c>
      <c r="I742" s="92">
        <v>2.42175E-15</v>
      </c>
      <c r="J742" s="3"/>
      <c r="K742" s="9">
        <v>0.98668999999999996</v>
      </c>
      <c r="L742" s="6" t="s">
        <v>1265</v>
      </c>
      <c r="M742" s="92">
        <v>0.40400000000000003</v>
      </c>
      <c r="N742" s="111" t="s">
        <v>2723</v>
      </c>
    </row>
    <row r="743" spans="1:14" x14ac:dyDescent="0.25">
      <c r="A743" s="6" t="s">
        <v>2724</v>
      </c>
      <c r="B743" s="6">
        <v>4</v>
      </c>
      <c r="C743" s="6">
        <v>1988698</v>
      </c>
      <c r="D743" s="174">
        <v>72.260000000000005</v>
      </c>
      <c r="E743" s="109" t="s">
        <v>24</v>
      </c>
      <c r="F743" s="109" t="s">
        <v>23</v>
      </c>
      <c r="G743" s="148">
        <v>2.30969E-2</v>
      </c>
      <c r="H743" s="8">
        <v>2.7215799156585798E-3</v>
      </c>
      <c r="I743" s="92">
        <v>2.12811E-17</v>
      </c>
      <c r="J743" s="3"/>
      <c r="K743" s="9">
        <v>1.0202</v>
      </c>
      <c r="L743" s="6" t="s">
        <v>1286</v>
      </c>
      <c r="M743" s="92">
        <v>0.15</v>
      </c>
      <c r="N743" s="111" t="s">
        <v>2723</v>
      </c>
    </row>
    <row r="744" spans="1:14" x14ac:dyDescent="0.25">
      <c r="A744" s="6" t="s">
        <v>2725</v>
      </c>
      <c r="B744" s="6">
        <v>4</v>
      </c>
      <c r="C744" s="6">
        <v>2212092</v>
      </c>
      <c r="D744" s="174">
        <v>94.417000000000002</v>
      </c>
      <c r="E744" s="109" t="s">
        <v>24</v>
      </c>
      <c r="F744" s="109" t="s">
        <v>23</v>
      </c>
      <c r="G744" s="148">
        <v>2.1359199999999998E-2</v>
      </c>
      <c r="H744" s="8">
        <v>3.6468191272762602E-3</v>
      </c>
      <c r="I744" s="92">
        <v>4.7147400000000002E-9</v>
      </c>
      <c r="J744" s="3"/>
      <c r="K744" s="9">
        <v>0.98052700000000004</v>
      </c>
      <c r="L744" s="6" t="s">
        <v>7000</v>
      </c>
      <c r="M744" s="92">
        <v>0.47199999999999998</v>
      </c>
      <c r="N744" s="111" t="s">
        <v>2726</v>
      </c>
    </row>
    <row r="745" spans="1:14" x14ac:dyDescent="0.25">
      <c r="A745" s="6" t="s">
        <v>2727</v>
      </c>
      <c r="B745" s="6">
        <v>4</v>
      </c>
      <c r="C745" s="6">
        <v>2264373</v>
      </c>
      <c r="D745" s="174">
        <v>86.31</v>
      </c>
      <c r="E745" s="109" t="s">
        <v>24</v>
      </c>
      <c r="F745" s="109" t="s">
        <v>29</v>
      </c>
      <c r="G745" s="148">
        <v>1.5798900000000001E-2</v>
      </c>
      <c r="H745" s="8">
        <v>2.4690257139541802E-3</v>
      </c>
      <c r="I745" s="92">
        <v>1.5656199999999999E-10</v>
      </c>
      <c r="J745" s="3"/>
      <c r="K745" s="9">
        <v>0.98444600000000004</v>
      </c>
      <c r="L745" s="6" t="s">
        <v>1274</v>
      </c>
      <c r="M745" s="92">
        <v>0.39200000000000002</v>
      </c>
      <c r="N745" s="111" t="s">
        <v>2728</v>
      </c>
    </row>
    <row r="746" spans="1:14" x14ac:dyDescent="0.25">
      <c r="A746" s="6" t="s">
        <v>2729</v>
      </c>
      <c r="B746" s="6">
        <v>4</v>
      </c>
      <c r="C746" s="6">
        <v>3285928</v>
      </c>
      <c r="D746" s="174">
        <v>65.81</v>
      </c>
      <c r="E746" s="109" t="s">
        <v>24</v>
      </c>
      <c r="F746" s="109" t="s">
        <v>23</v>
      </c>
      <c r="G746" s="148">
        <v>1.15847E-2</v>
      </c>
      <c r="H746" s="8">
        <v>1.7279058470960199E-3</v>
      </c>
      <c r="I746" s="92">
        <v>2.0213299999999999E-11</v>
      </c>
      <c r="J746" s="3"/>
      <c r="K746" s="9">
        <v>1.01695</v>
      </c>
      <c r="L746" s="6" t="s">
        <v>1271</v>
      </c>
      <c r="M746" s="92">
        <v>0.20100000000000001</v>
      </c>
      <c r="N746" s="111" t="s">
        <v>2730</v>
      </c>
    </row>
    <row r="747" spans="1:14" x14ac:dyDescent="0.25">
      <c r="A747" s="6" t="s">
        <v>2731</v>
      </c>
      <c r="B747" s="6">
        <v>4</v>
      </c>
      <c r="C747" s="6">
        <v>3445156</v>
      </c>
      <c r="D747" s="174">
        <v>68.97999999999999</v>
      </c>
      <c r="E747" s="109" t="s">
        <v>24</v>
      </c>
      <c r="F747" s="109" t="s">
        <v>23</v>
      </c>
      <c r="G747" s="148">
        <v>-1.45944E-2</v>
      </c>
      <c r="H747" s="8">
        <v>2.0699288035079802E-3</v>
      </c>
      <c r="I747" s="92">
        <v>1.78049E-12</v>
      </c>
      <c r="J747" s="3"/>
      <c r="K747" s="9">
        <v>0.97856900000000002</v>
      </c>
      <c r="L747" s="6" t="s">
        <v>1266</v>
      </c>
      <c r="M747" s="92">
        <v>0.129</v>
      </c>
      <c r="N747" s="111" t="s">
        <v>2732</v>
      </c>
    </row>
    <row r="748" spans="1:14" x14ac:dyDescent="0.25">
      <c r="A748" s="6" t="s">
        <v>2733</v>
      </c>
      <c r="B748" s="6">
        <v>4</v>
      </c>
      <c r="C748" s="6">
        <v>3449382</v>
      </c>
      <c r="D748" s="174">
        <v>10.08</v>
      </c>
      <c r="E748" s="109" t="s">
        <v>24</v>
      </c>
      <c r="F748" s="109" t="s">
        <v>23</v>
      </c>
      <c r="G748" s="148">
        <v>-1.7312399999999999E-2</v>
      </c>
      <c r="H748" s="8">
        <v>2.54875828284737E-3</v>
      </c>
      <c r="I748" s="92">
        <v>1.1021899999999999E-11</v>
      </c>
      <c r="J748" s="3"/>
      <c r="K748" s="9">
        <v>0.95799999999999996</v>
      </c>
      <c r="L748" s="6" t="s">
        <v>6968</v>
      </c>
      <c r="M748" s="92">
        <v>4.07E-2</v>
      </c>
      <c r="N748" s="111" t="s">
        <v>2732</v>
      </c>
    </row>
    <row r="749" spans="1:14" x14ac:dyDescent="0.25">
      <c r="A749" s="6" t="s">
        <v>2734</v>
      </c>
      <c r="B749" s="6">
        <v>4</v>
      </c>
      <c r="C749" s="6">
        <v>5015156</v>
      </c>
      <c r="D749" s="174">
        <v>3.274</v>
      </c>
      <c r="E749" s="109" t="s">
        <v>24</v>
      </c>
      <c r="F749" s="109" t="s">
        <v>23</v>
      </c>
      <c r="G749" s="148">
        <v>-4.7963600000000002E-2</v>
      </c>
      <c r="H749" s="8">
        <v>3.9190616106779203E-3</v>
      </c>
      <c r="I749" s="92">
        <v>1.9347700000000001E-34</v>
      </c>
      <c r="J749" s="3"/>
      <c r="K749" s="9">
        <v>1.01193</v>
      </c>
      <c r="L749" s="6" t="s">
        <v>6978</v>
      </c>
      <c r="M749" s="92">
        <v>0.72799999999999998</v>
      </c>
      <c r="N749" s="111" t="s">
        <v>2735</v>
      </c>
    </row>
    <row r="750" spans="1:14" x14ac:dyDescent="0.25">
      <c r="A750" s="6" t="s">
        <v>2736</v>
      </c>
      <c r="B750" s="6">
        <v>4</v>
      </c>
      <c r="C750" s="6">
        <v>5020769</v>
      </c>
      <c r="D750" s="174">
        <v>15.86</v>
      </c>
      <c r="E750" s="109" t="s">
        <v>24</v>
      </c>
      <c r="F750" s="109" t="s">
        <v>23</v>
      </c>
      <c r="G750" s="148">
        <v>2.2571999999999998E-2</v>
      </c>
      <c r="H750" s="8">
        <v>2.0176524720891399E-3</v>
      </c>
      <c r="I750" s="92">
        <v>4.7076399999999999E-29</v>
      </c>
      <c r="J750" s="3"/>
      <c r="K750" s="9">
        <v>1.0218700000000001</v>
      </c>
      <c r="L750" s="6" t="s">
        <v>6965</v>
      </c>
      <c r="M750" s="92">
        <v>0.19700000000000001</v>
      </c>
      <c r="N750" s="111" t="s">
        <v>2735</v>
      </c>
    </row>
    <row r="751" spans="1:14" x14ac:dyDescent="0.25">
      <c r="A751" s="6" t="s">
        <v>2737</v>
      </c>
      <c r="B751" s="6">
        <v>4</v>
      </c>
      <c r="C751" s="6">
        <v>7764058</v>
      </c>
      <c r="D751" s="174">
        <v>30.43</v>
      </c>
      <c r="E751" s="109" t="s">
        <v>29</v>
      </c>
      <c r="F751" s="109" t="s">
        <v>28</v>
      </c>
      <c r="G751" s="148">
        <v>-1.24057E-2</v>
      </c>
      <c r="H751" s="8">
        <v>1.77148537029335E-3</v>
      </c>
      <c r="I751" s="92">
        <v>2.5055099999999999E-12</v>
      </c>
      <c r="J751" s="3"/>
      <c r="K751" s="9">
        <v>0.95057999999999998</v>
      </c>
      <c r="L751" s="6" t="s">
        <v>7009</v>
      </c>
      <c r="M751" s="92">
        <v>2.23E-4</v>
      </c>
      <c r="N751" s="111" t="s">
        <v>2738</v>
      </c>
    </row>
    <row r="752" spans="1:14" x14ac:dyDescent="0.25">
      <c r="A752" s="6" t="s">
        <v>2739</v>
      </c>
      <c r="B752" s="6">
        <v>4</v>
      </c>
      <c r="C752" s="6">
        <v>7895139</v>
      </c>
      <c r="D752" s="174">
        <v>55.85</v>
      </c>
      <c r="E752" s="109" t="s">
        <v>29</v>
      </c>
      <c r="F752" s="109" t="s">
        <v>28</v>
      </c>
      <c r="G752" s="148">
        <v>-2.1266899999999998E-2</v>
      </c>
      <c r="H752" s="8">
        <v>1.5542696118119E-3</v>
      </c>
      <c r="I752" s="92">
        <v>1.28483E-42</v>
      </c>
      <c r="J752" s="3"/>
      <c r="K752" s="9">
        <v>1.0287200000000001</v>
      </c>
      <c r="L752" s="6" t="s">
        <v>1348</v>
      </c>
      <c r="M752" s="92">
        <v>2.35E-2</v>
      </c>
      <c r="N752" s="111" t="s">
        <v>2740</v>
      </c>
    </row>
    <row r="753" spans="1:14" x14ac:dyDescent="0.25">
      <c r="A753" s="6" t="s">
        <v>2741</v>
      </c>
      <c r="B753" s="6">
        <v>4</v>
      </c>
      <c r="C753" s="6">
        <v>8501632</v>
      </c>
      <c r="D753" s="174">
        <v>28.89</v>
      </c>
      <c r="E753" s="109" t="s">
        <v>24</v>
      </c>
      <c r="F753" s="109" t="s">
        <v>23</v>
      </c>
      <c r="G753" s="148">
        <v>-1.29175E-2</v>
      </c>
      <c r="H753" s="8">
        <v>1.62764277818527E-3</v>
      </c>
      <c r="I753" s="92">
        <v>2.0826199999999999E-15</v>
      </c>
      <c r="J753" s="3"/>
      <c r="K753" s="9">
        <v>0.97544799999999998</v>
      </c>
      <c r="L753" s="6" t="s">
        <v>1347</v>
      </c>
      <c r="M753" s="92">
        <v>6.93E-2</v>
      </c>
      <c r="N753" s="111" t="s">
        <v>2742</v>
      </c>
    </row>
    <row r="754" spans="1:14" x14ac:dyDescent="0.25">
      <c r="A754" s="6" t="s">
        <v>2743</v>
      </c>
      <c r="B754" s="6">
        <v>4</v>
      </c>
      <c r="C754" s="6">
        <v>8587296</v>
      </c>
      <c r="D754" s="174">
        <v>11.450000000000001</v>
      </c>
      <c r="E754" s="109" t="s">
        <v>24</v>
      </c>
      <c r="F754" s="109" t="s">
        <v>23</v>
      </c>
      <c r="G754" s="148">
        <v>1.55719E-2</v>
      </c>
      <c r="H754" s="8">
        <v>2.4622336625605701E-3</v>
      </c>
      <c r="I754" s="92">
        <v>2.54386E-10</v>
      </c>
      <c r="J754" s="3"/>
      <c r="K754" s="9">
        <v>1.0319700000000001</v>
      </c>
      <c r="L754" s="6" t="s">
        <v>1345</v>
      </c>
      <c r="M754" s="92">
        <v>0.107</v>
      </c>
      <c r="N754" s="111" t="s">
        <v>2744</v>
      </c>
    </row>
    <row r="755" spans="1:14" x14ac:dyDescent="0.25">
      <c r="A755" s="6" t="s">
        <v>2745</v>
      </c>
      <c r="B755" s="6">
        <v>4</v>
      </c>
      <c r="C755" s="6">
        <v>8606907</v>
      </c>
      <c r="D755" s="174">
        <v>41.57</v>
      </c>
      <c r="E755" s="109" t="s">
        <v>29</v>
      </c>
      <c r="F755" s="109" t="s">
        <v>28</v>
      </c>
      <c r="G755" s="148">
        <v>-2.30374E-2</v>
      </c>
      <c r="H755" s="8">
        <v>1.5385576433315699E-3</v>
      </c>
      <c r="I755" s="92">
        <v>1.0961499999999999E-50</v>
      </c>
      <c r="J755" s="3"/>
      <c r="K755" s="9">
        <v>1.00779</v>
      </c>
      <c r="L755" s="6" t="s">
        <v>1270</v>
      </c>
      <c r="M755" s="92">
        <v>0.53700000000000003</v>
      </c>
      <c r="N755" s="111" t="s">
        <v>2746</v>
      </c>
    </row>
    <row r="756" spans="1:14" x14ac:dyDescent="0.25">
      <c r="A756" s="6" t="s">
        <v>2747</v>
      </c>
      <c r="B756" s="6">
        <v>4</v>
      </c>
      <c r="C756" s="6">
        <v>10652483</v>
      </c>
      <c r="D756" s="174">
        <v>50.739999999999995</v>
      </c>
      <c r="E756" s="109" t="s">
        <v>29</v>
      </c>
      <c r="F756" s="109" t="s">
        <v>23</v>
      </c>
      <c r="G756" s="148">
        <v>1.38064E-2</v>
      </c>
      <c r="H756" s="8">
        <v>1.58977855358301E-3</v>
      </c>
      <c r="I756" s="92">
        <v>3.8047900000000002E-18</v>
      </c>
      <c r="J756" s="3"/>
      <c r="K756" s="9">
        <v>0.99929999999999997</v>
      </c>
      <c r="L756" s="6" t="s">
        <v>6970</v>
      </c>
      <c r="M756" s="92">
        <v>0.95499999999999996</v>
      </c>
      <c r="N756" s="111" t="s">
        <v>2748</v>
      </c>
    </row>
    <row r="757" spans="1:14" x14ac:dyDescent="0.25">
      <c r="A757" s="6" t="s">
        <v>2749</v>
      </c>
      <c r="B757" s="6">
        <v>4</v>
      </c>
      <c r="C757" s="6">
        <v>12742488</v>
      </c>
      <c r="D757" s="174">
        <v>5.5540000000000003</v>
      </c>
      <c r="E757" s="109" t="s">
        <v>29</v>
      </c>
      <c r="F757" s="109" t="s">
        <v>28</v>
      </c>
      <c r="G757" s="148">
        <v>3.8259099999999997E-2</v>
      </c>
      <c r="H757" s="8">
        <v>3.7827501743626902E-3</v>
      </c>
      <c r="I757" s="92">
        <v>4.7841100000000003E-24</v>
      </c>
      <c r="J757" s="3"/>
      <c r="K757" s="9">
        <v>0.96967999999999999</v>
      </c>
      <c r="L757" s="6" t="s">
        <v>6975</v>
      </c>
      <c r="M757" s="92">
        <v>0.26</v>
      </c>
      <c r="N757" s="111" t="s">
        <v>2750</v>
      </c>
    </row>
    <row r="758" spans="1:14" x14ac:dyDescent="0.25">
      <c r="A758" s="6" t="s">
        <v>2751</v>
      </c>
      <c r="B758" s="6">
        <v>4</v>
      </c>
      <c r="C758" s="6">
        <v>12864711</v>
      </c>
      <c r="D758" s="174">
        <v>73.489999999999995</v>
      </c>
      <c r="E758" s="109" t="s">
        <v>28</v>
      </c>
      <c r="F758" s="109" t="s">
        <v>23</v>
      </c>
      <c r="G758" s="148">
        <v>-2.6939600000000001E-2</v>
      </c>
      <c r="H758" s="8">
        <v>2.2232558050854501E-3</v>
      </c>
      <c r="I758" s="92">
        <v>8.5651600000000007E-34</v>
      </c>
      <c r="J758" s="3"/>
      <c r="K758" s="9">
        <v>0.98960899999999996</v>
      </c>
      <c r="L758" s="6" t="s">
        <v>1265</v>
      </c>
      <c r="M758" s="92">
        <v>0.45800000000000002</v>
      </c>
      <c r="N758" s="111" t="s">
        <v>2752</v>
      </c>
    </row>
    <row r="759" spans="1:14" x14ac:dyDescent="0.25">
      <c r="A759" s="6" t="s">
        <v>2753</v>
      </c>
      <c r="B759" s="6">
        <v>4</v>
      </c>
      <c r="C759" s="6">
        <v>12903048</v>
      </c>
      <c r="D759" s="174">
        <v>3.5839999999999996</v>
      </c>
      <c r="E759" s="109" t="s">
        <v>24</v>
      </c>
      <c r="F759" s="109" t="s">
        <v>23</v>
      </c>
      <c r="G759" s="148">
        <v>3.1444199999999999E-2</v>
      </c>
      <c r="H759" s="8">
        <v>4.4879003192138103E-3</v>
      </c>
      <c r="I759" s="92">
        <v>2.4445999999999999E-12</v>
      </c>
      <c r="J759" s="3"/>
      <c r="K759" s="9">
        <v>0.94579000000000002</v>
      </c>
      <c r="L759" s="6" t="s">
        <v>7020</v>
      </c>
      <c r="M759" s="92">
        <v>9.0700000000000003E-2</v>
      </c>
      <c r="N759" s="111" t="s">
        <v>2752</v>
      </c>
    </row>
    <row r="760" spans="1:14" x14ac:dyDescent="0.25">
      <c r="A760" s="6" t="s">
        <v>2754</v>
      </c>
      <c r="B760" s="6">
        <v>4</v>
      </c>
      <c r="C760" s="6">
        <v>12961950</v>
      </c>
      <c r="D760" s="174">
        <v>45.69</v>
      </c>
      <c r="E760" s="109" t="s">
        <v>24</v>
      </c>
      <c r="F760" s="109" t="s">
        <v>23</v>
      </c>
      <c r="G760" s="148">
        <v>-2.0595800000000001E-2</v>
      </c>
      <c r="H760" s="8">
        <v>1.9552701009650998E-3</v>
      </c>
      <c r="I760" s="92">
        <v>6.0553099999999996E-26</v>
      </c>
      <c r="J760" s="3"/>
      <c r="K760" s="9">
        <v>1.0099499999999999</v>
      </c>
      <c r="L760" s="6" t="s">
        <v>1344</v>
      </c>
      <c r="M760" s="92">
        <v>0.48</v>
      </c>
      <c r="N760" s="111" t="s">
        <v>2752</v>
      </c>
    </row>
    <row r="761" spans="1:14" x14ac:dyDescent="0.25">
      <c r="A761" s="6" t="s">
        <v>2755</v>
      </c>
      <c r="B761" s="6">
        <v>4</v>
      </c>
      <c r="C761" s="6">
        <v>13192467</v>
      </c>
      <c r="D761" s="174">
        <v>65.47</v>
      </c>
      <c r="E761" s="109" t="s">
        <v>24</v>
      </c>
      <c r="F761" s="109" t="s">
        <v>23</v>
      </c>
      <c r="G761" s="148">
        <v>-1.37422E-2</v>
      </c>
      <c r="H761" s="8">
        <v>1.91324019356615E-3</v>
      </c>
      <c r="I761" s="92">
        <v>6.83559E-13</v>
      </c>
      <c r="J761" s="3"/>
      <c r="K761" s="9">
        <v>0.99749600000000005</v>
      </c>
      <c r="L761" s="6" t="s">
        <v>647</v>
      </c>
      <c r="M761" s="92">
        <v>0.84699999999999998</v>
      </c>
      <c r="N761" s="111" t="s">
        <v>2752</v>
      </c>
    </row>
    <row r="762" spans="1:14" x14ac:dyDescent="0.25">
      <c r="A762" s="6" t="s">
        <v>2756</v>
      </c>
      <c r="B762" s="6">
        <v>4</v>
      </c>
      <c r="C762" s="6">
        <v>13250524</v>
      </c>
      <c r="D762" s="174">
        <v>12.920000000000002</v>
      </c>
      <c r="E762" s="109" t="s">
        <v>28</v>
      </c>
      <c r="F762" s="109" t="s">
        <v>23</v>
      </c>
      <c r="G762" s="148">
        <v>1.5208899999999999E-2</v>
      </c>
      <c r="H762" s="8">
        <v>2.5388460857242601E-3</v>
      </c>
      <c r="I762" s="92">
        <v>2.09226E-9</v>
      </c>
      <c r="J762" s="3"/>
      <c r="K762" s="9">
        <v>1.0356799999999999</v>
      </c>
      <c r="L762" s="6" t="s">
        <v>1346</v>
      </c>
      <c r="M762" s="92">
        <v>5.67E-2</v>
      </c>
      <c r="N762" s="111" t="s">
        <v>2752</v>
      </c>
    </row>
    <row r="763" spans="1:14" x14ac:dyDescent="0.25">
      <c r="A763" s="6" t="s">
        <v>2757</v>
      </c>
      <c r="B763" s="6">
        <v>4</v>
      </c>
      <c r="C763" s="6">
        <v>13523774</v>
      </c>
      <c r="D763" s="174">
        <v>90.224999999999994</v>
      </c>
      <c r="E763" s="109" t="s">
        <v>29</v>
      </c>
      <c r="F763" s="109" t="s">
        <v>23</v>
      </c>
      <c r="G763" s="148">
        <v>1.62303E-2</v>
      </c>
      <c r="H763" s="8">
        <v>2.7230794074470199E-3</v>
      </c>
      <c r="I763" s="92">
        <v>2.51815E-9</v>
      </c>
      <c r="J763" s="3"/>
      <c r="K763" s="9">
        <v>1.0215700000000001</v>
      </c>
      <c r="L763" s="6" t="s">
        <v>6954</v>
      </c>
      <c r="M763" s="92">
        <v>0.28000000000000003</v>
      </c>
      <c r="N763" s="111" t="s">
        <v>2758</v>
      </c>
    </row>
    <row r="764" spans="1:14" x14ac:dyDescent="0.25">
      <c r="A764" s="6" t="s">
        <v>2759</v>
      </c>
      <c r="B764" s="6">
        <v>4</v>
      </c>
      <c r="C764" s="6">
        <v>13537332</v>
      </c>
      <c r="D764" s="174">
        <v>20.13</v>
      </c>
      <c r="E764" s="109" t="s">
        <v>24</v>
      </c>
      <c r="F764" s="109" t="s">
        <v>23</v>
      </c>
      <c r="G764" s="148">
        <v>1.5448E-2</v>
      </c>
      <c r="H764" s="8">
        <v>1.94070329319086E-3</v>
      </c>
      <c r="I764" s="92">
        <v>1.72038E-15</v>
      </c>
      <c r="J764" s="3"/>
      <c r="K764" s="9">
        <v>0.98054600000000003</v>
      </c>
      <c r="L764" s="6" t="s">
        <v>1266</v>
      </c>
      <c r="M764" s="92">
        <v>0.214</v>
      </c>
      <c r="N764" s="111" t="s">
        <v>2760</v>
      </c>
    </row>
    <row r="765" spans="1:14" x14ac:dyDescent="0.25">
      <c r="A765" s="6" t="s">
        <v>2761</v>
      </c>
      <c r="B765" s="6">
        <v>4</v>
      </c>
      <c r="C765" s="6">
        <v>14721898</v>
      </c>
      <c r="D765" s="174">
        <v>96.831000000000003</v>
      </c>
      <c r="E765" s="109" t="s">
        <v>29</v>
      </c>
      <c r="F765" s="109" t="s">
        <v>28</v>
      </c>
      <c r="G765" s="148">
        <v>-2.95763E-2</v>
      </c>
      <c r="H765" s="8">
        <v>4.6203715784083801E-3</v>
      </c>
      <c r="I765" s="92">
        <v>1.5407800000000001E-10</v>
      </c>
      <c r="J765" s="3"/>
      <c r="K765" s="9">
        <v>0.98284000000000005</v>
      </c>
      <c r="L765" s="6" t="s">
        <v>7021</v>
      </c>
      <c r="M765" s="92">
        <v>0.64800000000000002</v>
      </c>
      <c r="N765" s="111" t="s">
        <v>2762</v>
      </c>
    </row>
    <row r="766" spans="1:14" x14ac:dyDescent="0.25">
      <c r="A766" s="6" t="s">
        <v>2763</v>
      </c>
      <c r="B766" s="6">
        <v>4</v>
      </c>
      <c r="C766" s="6">
        <v>17810905</v>
      </c>
      <c r="D766" s="174">
        <v>97.047000000000011</v>
      </c>
      <c r="E766" s="109" t="s">
        <v>24</v>
      </c>
      <c r="F766" s="109" t="s">
        <v>23</v>
      </c>
      <c r="G766" s="148">
        <v>3.5374000000000003E-2</v>
      </c>
      <c r="H766" s="8">
        <v>5.9775580192834203E-3</v>
      </c>
      <c r="I766" s="92">
        <v>3.2627399999999998E-9</v>
      </c>
      <c r="J766" s="3"/>
      <c r="K766" s="9">
        <v>0.95256200000000002</v>
      </c>
      <c r="L766" s="6" t="s">
        <v>7022</v>
      </c>
      <c r="M766" s="92">
        <v>0.22</v>
      </c>
      <c r="N766" s="111" t="s">
        <v>2764</v>
      </c>
    </row>
    <row r="767" spans="1:14" x14ac:dyDescent="0.25">
      <c r="A767" s="6" t="s">
        <v>2765</v>
      </c>
      <c r="B767" s="6">
        <v>4</v>
      </c>
      <c r="C767" s="6">
        <v>17883363</v>
      </c>
      <c r="D767" s="174">
        <v>86.68</v>
      </c>
      <c r="E767" s="109" t="s">
        <v>29</v>
      </c>
      <c r="F767" s="109" t="s">
        <v>28</v>
      </c>
      <c r="G767" s="148">
        <v>5.21497E-2</v>
      </c>
      <c r="H767" s="8">
        <v>5.4234340545849099E-3</v>
      </c>
      <c r="I767" s="92">
        <v>6.86919E-22</v>
      </c>
      <c r="J767" s="3"/>
      <c r="K767" s="9">
        <v>0.96858900000000003</v>
      </c>
      <c r="L767" s="6" t="s">
        <v>6995</v>
      </c>
      <c r="M767" s="92">
        <v>8.2400000000000001E-2</v>
      </c>
      <c r="N767" s="111" t="s">
        <v>2766</v>
      </c>
    </row>
    <row r="768" spans="1:14" x14ac:dyDescent="0.25">
      <c r="A768" s="6" t="s">
        <v>2767</v>
      </c>
      <c r="B768" s="6">
        <v>4</v>
      </c>
      <c r="C768" s="6">
        <v>17944809</v>
      </c>
      <c r="D768" s="174">
        <v>26.13</v>
      </c>
      <c r="E768" s="109" t="s">
        <v>29</v>
      </c>
      <c r="F768" s="109" t="s">
        <v>28</v>
      </c>
      <c r="G768" s="148">
        <v>4.4236999999999999E-2</v>
      </c>
      <c r="H768" s="8">
        <v>1.7696745920670401E-3</v>
      </c>
      <c r="I768" s="92">
        <v>6.5489999999999997E-138</v>
      </c>
      <c r="J768" s="3"/>
      <c r="K768" s="9">
        <v>0.99041299999999999</v>
      </c>
      <c r="L768" s="6" t="s">
        <v>1265</v>
      </c>
      <c r="M768" s="92">
        <v>0.49099999999999999</v>
      </c>
      <c r="N768" s="111" t="s">
        <v>2766</v>
      </c>
    </row>
    <row r="769" spans="1:14" x14ac:dyDescent="0.25">
      <c r="A769" s="6" t="s">
        <v>2768</v>
      </c>
      <c r="B769" s="6">
        <v>4</v>
      </c>
      <c r="C769" s="6">
        <v>18431529</v>
      </c>
      <c r="D769" s="174">
        <v>53.879999999999995</v>
      </c>
      <c r="E769" s="109" t="s">
        <v>24</v>
      </c>
      <c r="F769" s="109" t="s">
        <v>23</v>
      </c>
      <c r="G769" s="148">
        <v>1.04758E-2</v>
      </c>
      <c r="H769" s="8">
        <v>1.5266310103320801E-3</v>
      </c>
      <c r="I769" s="92">
        <v>6.7885E-12</v>
      </c>
      <c r="J769" s="3"/>
      <c r="K769" s="9">
        <v>1.00725</v>
      </c>
      <c r="L769" s="6" t="s">
        <v>1270</v>
      </c>
      <c r="M769" s="92">
        <v>0.56200000000000006</v>
      </c>
      <c r="N769" s="111" t="s">
        <v>2766</v>
      </c>
    </row>
    <row r="770" spans="1:14" x14ac:dyDescent="0.25">
      <c r="A770" s="6" t="s">
        <v>2769</v>
      </c>
      <c r="B770" s="6">
        <v>4</v>
      </c>
      <c r="C770" s="6">
        <v>26015181</v>
      </c>
      <c r="D770" s="174">
        <v>73.540000000000006</v>
      </c>
      <c r="E770" s="109" t="s">
        <v>24</v>
      </c>
      <c r="F770" s="109" t="s">
        <v>23</v>
      </c>
      <c r="G770" s="148">
        <v>-1.1859099999999999E-2</v>
      </c>
      <c r="H770" s="8">
        <v>1.6026886927268699E-3</v>
      </c>
      <c r="I770" s="92">
        <v>1.36695E-13</v>
      </c>
      <c r="J770" s="3"/>
      <c r="K770" s="9">
        <v>1.00508</v>
      </c>
      <c r="L770" s="6" t="s">
        <v>1270</v>
      </c>
      <c r="M770" s="92">
        <v>0.71499999999999997</v>
      </c>
      <c r="N770" s="111" t="s">
        <v>2770</v>
      </c>
    </row>
    <row r="771" spans="1:14" x14ac:dyDescent="0.25">
      <c r="A771" s="6" t="s">
        <v>2771</v>
      </c>
      <c r="B771" s="6">
        <v>4</v>
      </c>
      <c r="C771" s="6">
        <v>38002659</v>
      </c>
      <c r="D771" s="174">
        <v>75.010000000000005</v>
      </c>
      <c r="E771" s="109" t="s">
        <v>29</v>
      </c>
      <c r="F771" s="109" t="s">
        <v>28</v>
      </c>
      <c r="G771" s="148">
        <v>1.07159E-2</v>
      </c>
      <c r="H771" s="8">
        <v>1.80054084291737E-3</v>
      </c>
      <c r="I771" s="92">
        <v>2.6571299999999999E-9</v>
      </c>
      <c r="J771" s="3"/>
      <c r="K771" s="9">
        <v>1.01224</v>
      </c>
      <c r="L771" s="6" t="s">
        <v>1344</v>
      </c>
      <c r="M771" s="92">
        <v>0.39800000000000002</v>
      </c>
      <c r="N771" s="111" t="s">
        <v>2772</v>
      </c>
    </row>
    <row r="772" spans="1:14" x14ac:dyDescent="0.25">
      <c r="A772" s="6" t="s">
        <v>2773</v>
      </c>
      <c r="B772" s="6">
        <v>4</v>
      </c>
      <c r="C772" s="6">
        <v>38316733</v>
      </c>
      <c r="D772" s="174">
        <v>67.25</v>
      </c>
      <c r="E772" s="109" t="s">
        <v>29</v>
      </c>
      <c r="F772" s="109" t="s">
        <v>28</v>
      </c>
      <c r="G772" s="148">
        <v>-9.0939999999999997E-3</v>
      </c>
      <c r="H772" s="8">
        <v>1.5767423064970299E-3</v>
      </c>
      <c r="I772" s="92">
        <v>8.0414100000000007E-9</v>
      </c>
      <c r="J772" s="3"/>
      <c r="K772" s="9">
        <v>0.98582000000000003</v>
      </c>
      <c r="L772" s="6" t="s">
        <v>1282</v>
      </c>
      <c r="M772" s="92">
        <v>0.27400000000000002</v>
      </c>
      <c r="N772" s="111" t="s">
        <v>2774</v>
      </c>
    </row>
    <row r="773" spans="1:14" x14ac:dyDescent="0.25">
      <c r="A773" s="6" t="s">
        <v>2775</v>
      </c>
      <c r="B773" s="6">
        <v>4</v>
      </c>
      <c r="C773" s="6">
        <v>38675832</v>
      </c>
      <c r="D773" s="174">
        <v>84.8</v>
      </c>
      <c r="E773" s="109" t="s">
        <v>24</v>
      </c>
      <c r="F773" s="109" t="s">
        <v>23</v>
      </c>
      <c r="G773" s="148">
        <v>2.1941599999999999E-2</v>
      </c>
      <c r="H773" s="8">
        <v>2.1533998049405E-3</v>
      </c>
      <c r="I773" s="92">
        <v>2.21391E-24</v>
      </c>
      <c r="J773" s="3"/>
      <c r="K773" s="9">
        <v>0.99604599999999999</v>
      </c>
      <c r="L773" s="6" t="s">
        <v>1273</v>
      </c>
      <c r="M773" s="92">
        <v>0.82499999999999996</v>
      </c>
      <c r="N773" s="111" t="s">
        <v>2776</v>
      </c>
    </row>
    <row r="774" spans="1:14" x14ac:dyDescent="0.25">
      <c r="A774" s="6" t="s">
        <v>2777</v>
      </c>
      <c r="B774" s="6">
        <v>4</v>
      </c>
      <c r="C774" s="6">
        <v>38691319</v>
      </c>
      <c r="D774" s="174">
        <v>7.2319999999999993</v>
      </c>
      <c r="E774" s="109" t="s">
        <v>24</v>
      </c>
      <c r="F774" s="109" t="s">
        <v>23</v>
      </c>
      <c r="G774" s="148">
        <v>-2.0925200000000001E-2</v>
      </c>
      <c r="H774" s="8">
        <v>2.9261404253863102E-3</v>
      </c>
      <c r="I774" s="92">
        <v>8.6068700000000003E-13</v>
      </c>
      <c r="J774" s="3"/>
      <c r="K774" s="9">
        <v>1.0218700000000001</v>
      </c>
      <c r="L774" s="6" t="s">
        <v>6972</v>
      </c>
      <c r="M774" s="92">
        <v>0.36299999999999999</v>
      </c>
      <c r="N774" s="111" t="s">
        <v>2776</v>
      </c>
    </row>
    <row r="775" spans="1:14" x14ac:dyDescent="0.25">
      <c r="A775" s="6" t="s">
        <v>2778</v>
      </c>
      <c r="B775" s="6">
        <v>4</v>
      </c>
      <c r="C775" s="6">
        <v>38873518</v>
      </c>
      <c r="D775" s="174">
        <v>69.599999999999994</v>
      </c>
      <c r="E775" s="109" t="s">
        <v>24</v>
      </c>
      <c r="F775" s="109" t="s">
        <v>23</v>
      </c>
      <c r="G775" s="148">
        <v>-1.1314100000000001E-2</v>
      </c>
      <c r="H775" s="8">
        <v>1.6710727568015199E-3</v>
      </c>
      <c r="I775" s="92">
        <v>1.28284E-11</v>
      </c>
      <c r="J775" s="3"/>
      <c r="K775" s="9">
        <v>1.0003899999999999</v>
      </c>
      <c r="L775" s="6" t="s">
        <v>1280</v>
      </c>
      <c r="M775" s="92">
        <v>0.97699999999999998</v>
      </c>
      <c r="N775" s="111" t="s">
        <v>2779</v>
      </c>
    </row>
    <row r="776" spans="1:14" x14ac:dyDescent="0.25">
      <c r="A776" s="6" t="s">
        <v>2780</v>
      </c>
      <c r="B776" s="6">
        <v>4</v>
      </c>
      <c r="C776" s="6">
        <v>39338313</v>
      </c>
      <c r="D776" s="174">
        <v>47.33</v>
      </c>
      <c r="E776" s="109" t="s">
        <v>29</v>
      </c>
      <c r="F776" s="109" t="s">
        <v>28</v>
      </c>
      <c r="G776" s="148">
        <v>-1.27019E-2</v>
      </c>
      <c r="H776" s="8">
        <v>1.5207611584527601E-3</v>
      </c>
      <c r="I776" s="92">
        <v>6.6929000000000005E-17</v>
      </c>
      <c r="J776" s="3"/>
      <c r="K776" s="9">
        <v>1.0004999999999999</v>
      </c>
      <c r="L776" s="6" t="s">
        <v>1270</v>
      </c>
      <c r="M776" s="92">
        <v>0.96799999999999997</v>
      </c>
      <c r="N776" s="111" t="s">
        <v>2781</v>
      </c>
    </row>
    <row r="777" spans="1:14" x14ac:dyDescent="0.25">
      <c r="A777" s="6" t="s">
        <v>2782</v>
      </c>
      <c r="B777" s="6">
        <v>4</v>
      </c>
      <c r="C777" s="6">
        <v>39641916</v>
      </c>
      <c r="D777" s="174">
        <v>64.739999999999995</v>
      </c>
      <c r="E777" s="109" t="s">
        <v>29</v>
      </c>
      <c r="F777" s="109" t="s">
        <v>28</v>
      </c>
      <c r="G777" s="148">
        <v>-9.1118699999999993E-3</v>
      </c>
      <c r="H777" s="8">
        <v>1.5210008247929199E-3</v>
      </c>
      <c r="I777" s="92">
        <v>2.0893100000000001E-9</v>
      </c>
      <c r="J777" s="3"/>
      <c r="K777" s="9">
        <v>1.0005500000000001</v>
      </c>
      <c r="L777" s="6" t="s">
        <v>1270</v>
      </c>
      <c r="M777" s="92">
        <v>0.96599999999999997</v>
      </c>
      <c r="N777" s="111" t="s">
        <v>2783</v>
      </c>
    </row>
    <row r="778" spans="1:14" x14ac:dyDescent="0.25">
      <c r="A778" s="6" t="s">
        <v>2784</v>
      </c>
      <c r="B778" s="6">
        <v>4</v>
      </c>
      <c r="C778" s="6">
        <v>41388634</v>
      </c>
      <c r="D778" s="174">
        <v>25.259999999999998</v>
      </c>
      <c r="E778" s="109" t="s">
        <v>24</v>
      </c>
      <c r="F778" s="109" t="s">
        <v>29</v>
      </c>
      <c r="G778" s="148">
        <v>-9.4877E-3</v>
      </c>
      <c r="H778" s="8">
        <v>1.6034368835289099E-3</v>
      </c>
      <c r="I778" s="92">
        <v>3.2766300000000001E-9</v>
      </c>
      <c r="J778" s="3"/>
      <c r="K778" s="9">
        <v>0.99936000000000003</v>
      </c>
      <c r="L778" s="6" t="s">
        <v>1280</v>
      </c>
      <c r="M778" s="92">
        <v>0.96399999999999997</v>
      </c>
      <c r="N778" s="111" t="s">
        <v>2785</v>
      </c>
    </row>
    <row r="779" spans="1:14" x14ac:dyDescent="0.25">
      <c r="A779" s="6" t="s">
        <v>2786</v>
      </c>
      <c r="B779" s="6">
        <v>4</v>
      </c>
      <c r="C779" s="6">
        <v>45123808</v>
      </c>
      <c r="D779" s="174">
        <v>33.07</v>
      </c>
      <c r="E779" s="109" t="s">
        <v>24</v>
      </c>
      <c r="F779" s="109" t="s">
        <v>23</v>
      </c>
      <c r="G779" s="148">
        <v>1.38087E-2</v>
      </c>
      <c r="H779" s="8">
        <v>1.5123949752573499E-3</v>
      </c>
      <c r="I779" s="92">
        <v>6.8276299999999997E-20</v>
      </c>
      <c r="J779" s="3"/>
      <c r="K779" s="9">
        <v>1.0012000000000001</v>
      </c>
      <c r="L779" s="6" t="s">
        <v>1270</v>
      </c>
      <c r="M779" s="92">
        <v>0.92700000000000005</v>
      </c>
      <c r="N779" s="111" t="s">
        <v>610</v>
      </c>
    </row>
    <row r="780" spans="1:14" x14ac:dyDescent="0.25">
      <c r="A780" s="6" t="s">
        <v>2787</v>
      </c>
      <c r="B780" s="6">
        <v>4</v>
      </c>
      <c r="C780" s="6">
        <v>45970636</v>
      </c>
      <c r="D780" s="174">
        <v>41.48</v>
      </c>
      <c r="E780" s="109" t="s">
        <v>24</v>
      </c>
      <c r="F780" s="109" t="s">
        <v>23</v>
      </c>
      <c r="G780" s="148">
        <v>-8.9810700000000007E-3</v>
      </c>
      <c r="H780" s="8">
        <v>1.55476092989221E-3</v>
      </c>
      <c r="I780" s="92">
        <v>7.6272399999999998E-9</v>
      </c>
      <c r="J780" s="3"/>
      <c r="K780" s="9">
        <v>1.0024200000000001</v>
      </c>
      <c r="L780" s="6" t="s">
        <v>1270</v>
      </c>
      <c r="M780" s="92">
        <v>0.84699999999999998</v>
      </c>
      <c r="N780" s="111" t="s">
        <v>2788</v>
      </c>
    </row>
    <row r="781" spans="1:14" x14ac:dyDescent="0.25">
      <c r="A781" s="6" t="s">
        <v>2789</v>
      </c>
      <c r="B781" s="6">
        <v>4</v>
      </c>
      <c r="C781" s="6">
        <v>48496662</v>
      </c>
      <c r="D781" s="174">
        <v>52.2</v>
      </c>
      <c r="E781" s="109" t="s">
        <v>24</v>
      </c>
      <c r="F781" s="109" t="s">
        <v>23</v>
      </c>
      <c r="G781" s="148">
        <v>-1.5505E-2</v>
      </c>
      <c r="H781" s="8">
        <v>1.60193245203835E-3</v>
      </c>
      <c r="I781" s="92">
        <v>3.7055600000000002E-22</v>
      </c>
      <c r="J781" s="3"/>
      <c r="K781" s="9">
        <v>0.97807200000000005</v>
      </c>
      <c r="L781" s="6" t="s">
        <v>1347</v>
      </c>
      <c r="M781" s="92">
        <v>7.3499999999999996E-2</v>
      </c>
      <c r="N781" s="111" t="s">
        <v>2790</v>
      </c>
    </row>
    <row r="782" spans="1:14" x14ac:dyDescent="0.25">
      <c r="A782" s="6" t="s">
        <v>2791</v>
      </c>
      <c r="B782" s="6">
        <v>4</v>
      </c>
      <c r="C782" s="6">
        <v>51848345</v>
      </c>
      <c r="D782" s="174">
        <v>73.070000000000007</v>
      </c>
      <c r="E782" s="109" t="s">
        <v>28</v>
      </c>
      <c r="F782" s="109" t="s">
        <v>23</v>
      </c>
      <c r="G782" s="148">
        <v>-1.43906E-2</v>
      </c>
      <c r="H782" s="8">
        <v>1.60305620741807E-3</v>
      </c>
      <c r="I782" s="92">
        <v>2.78306E-19</v>
      </c>
      <c r="J782" s="3"/>
      <c r="K782" s="9">
        <v>0.982927</v>
      </c>
      <c r="L782" s="6" t="s">
        <v>1282</v>
      </c>
      <c r="M782" s="92">
        <v>0.20100000000000001</v>
      </c>
      <c r="N782" s="111" t="s">
        <v>2792</v>
      </c>
    </row>
    <row r="783" spans="1:14" x14ac:dyDescent="0.25">
      <c r="A783" s="6" t="s">
        <v>2793</v>
      </c>
      <c r="B783" s="6">
        <v>4</v>
      </c>
      <c r="C783" s="6">
        <v>53440969</v>
      </c>
      <c r="D783" s="174">
        <v>84.21</v>
      </c>
      <c r="E783" s="109" t="s">
        <v>24</v>
      </c>
      <c r="F783" s="109" t="s">
        <v>29</v>
      </c>
      <c r="G783" s="148">
        <v>-1.2940500000000001E-2</v>
      </c>
      <c r="H783" s="8">
        <v>2.02576775909873E-3</v>
      </c>
      <c r="I783" s="92">
        <v>1.6812600000000001E-10</v>
      </c>
      <c r="J783" s="3"/>
      <c r="K783" s="9">
        <v>1.00247</v>
      </c>
      <c r="L783" s="6" t="s">
        <v>1272</v>
      </c>
      <c r="M783" s="92">
        <v>0.88600000000000001</v>
      </c>
      <c r="N783" s="111" t="s">
        <v>2794</v>
      </c>
    </row>
    <row r="784" spans="1:14" x14ac:dyDescent="0.25">
      <c r="A784" s="6" t="s">
        <v>2795</v>
      </c>
      <c r="B784" s="6">
        <v>4</v>
      </c>
      <c r="C784" s="6">
        <v>55440643</v>
      </c>
      <c r="D784" s="174">
        <v>62.94</v>
      </c>
      <c r="E784" s="109" t="s">
        <v>24</v>
      </c>
      <c r="F784" s="109" t="s">
        <v>28</v>
      </c>
      <c r="G784" s="148">
        <v>-1.4159400000000001E-2</v>
      </c>
      <c r="H784" s="8">
        <v>1.60391609373995E-3</v>
      </c>
      <c r="I784" s="92">
        <v>1.06547E-18</v>
      </c>
      <c r="J784" s="3"/>
      <c r="K784" s="9">
        <v>1.01006</v>
      </c>
      <c r="L784" s="6" t="s">
        <v>1344</v>
      </c>
      <c r="M784" s="92">
        <v>0.437</v>
      </c>
      <c r="N784" s="111" t="s">
        <v>2796</v>
      </c>
    </row>
    <row r="785" spans="1:14" x14ac:dyDescent="0.25">
      <c r="A785" s="6" t="s">
        <v>2797</v>
      </c>
      <c r="B785" s="6">
        <v>4</v>
      </c>
      <c r="C785" s="6">
        <v>56069630</v>
      </c>
      <c r="D785" s="174">
        <v>27.67</v>
      </c>
      <c r="E785" s="109" t="s">
        <v>29</v>
      </c>
      <c r="F785" s="109" t="s">
        <v>28</v>
      </c>
      <c r="G785" s="148">
        <v>-1.07197E-2</v>
      </c>
      <c r="H785" s="8">
        <v>1.6067907810748501E-3</v>
      </c>
      <c r="I785" s="92">
        <v>2.53207E-11</v>
      </c>
      <c r="J785" s="3"/>
      <c r="K785" s="9">
        <v>0.96747000000000005</v>
      </c>
      <c r="L785" s="6" t="s">
        <v>1479</v>
      </c>
      <c r="M785" s="92">
        <v>1.5900000000000001E-2</v>
      </c>
      <c r="N785" s="111" t="s">
        <v>2798</v>
      </c>
    </row>
    <row r="786" spans="1:14" x14ac:dyDescent="0.25">
      <c r="A786" s="6" t="s">
        <v>2799</v>
      </c>
      <c r="B786" s="6">
        <v>4</v>
      </c>
      <c r="C786" s="6">
        <v>56956703</v>
      </c>
      <c r="D786" s="174">
        <v>19.27</v>
      </c>
      <c r="E786" s="109" t="s">
        <v>24</v>
      </c>
      <c r="F786" s="109" t="s">
        <v>29</v>
      </c>
      <c r="G786" s="148">
        <v>3.8438199999999999E-2</v>
      </c>
      <c r="H786" s="8">
        <v>2.02634645324454E-3</v>
      </c>
      <c r="I786" s="92">
        <v>3.0645299999999999E-80</v>
      </c>
      <c r="J786" s="3"/>
      <c r="K786" s="9">
        <v>0.98868999999999996</v>
      </c>
      <c r="L786" s="6" t="s">
        <v>1265</v>
      </c>
      <c r="M786" s="92">
        <v>0.47399999999999998</v>
      </c>
      <c r="N786" s="111" t="s">
        <v>2800</v>
      </c>
    </row>
    <row r="787" spans="1:14" x14ac:dyDescent="0.25">
      <c r="A787" s="6" t="s">
        <v>2801</v>
      </c>
      <c r="B787" s="6">
        <v>4</v>
      </c>
      <c r="C787" s="6">
        <v>72485105</v>
      </c>
      <c r="D787" s="174">
        <v>40.53</v>
      </c>
      <c r="E787" s="109" t="s">
        <v>24</v>
      </c>
      <c r="F787" s="109" t="s">
        <v>23</v>
      </c>
      <c r="G787" s="148">
        <v>-2.2645700000000001E-2</v>
      </c>
      <c r="H787" s="8">
        <v>2.19429241296685E-3</v>
      </c>
      <c r="I787" s="92">
        <v>5.7059800000000003E-25</v>
      </c>
      <c r="J787" s="3"/>
      <c r="K787" s="9">
        <v>0.99743999999999999</v>
      </c>
      <c r="L787" s="6" t="s">
        <v>647</v>
      </c>
      <c r="M787" s="92">
        <v>0.83799999999999997</v>
      </c>
      <c r="N787" s="111" t="s">
        <v>2802</v>
      </c>
    </row>
    <row r="788" spans="1:14" x14ac:dyDescent="0.25">
      <c r="A788" s="6" t="s">
        <v>2803</v>
      </c>
      <c r="B788" s="6">
        <v>4</v>
      </c>
      <c r="C788" s="6">
        <v>72649525</v>
      </c>
      <c r="D788" s="174">
        <v>93.832000000000008</v>
      </c>
      <c r="E788" s="109" t="s">
        <v>24</v>
      </c>
      <c r="F788" s="109" t="s">
        <v>23</v>
      </c>
      <c r="G788" s="148">
        <v>-3.24061E-2</v>
      </c>
      <c r="H788" s="8">
        <v>3.4483408549182801E-3</v>
      </c>
      <c r="I788" s="92">
        <v>5.5826099999999998E-21</v>
      </c>
      <c r="J788" s="3"/>
      <c r="K788" s="9">
        <v>0.98138300000000001</v>
      </c>
      <c r="L788" s="6" t="s">
        <v>7000</v>
      </c>
      <c r="M788" s="92">
        <v>0.45500000000000002</v>
      </c>
      <c r="N788" s="111" t="s">
        <v>2802</v>
      </c>
    </row>
    <row r="789" spans="1:14" x14ac:dyDescent="0.25">
      <c r="A789" s="6" t="s">
        <v>2804</v>
      </c>
      <c r="B789" s="6">
        <v>4</v>
      </c>
      <c r="C789" s="6">
        <v>72649596</v>
      </c>
      <c r="D789" s="174">
        <v>48.46</v>
      </c>
      <c r="E789" s="109" t="s">
        <v>29</v>
      </c>
      <c r="F789" s="109" t="s">
        <v>28</v>
      </c>
      <c r="G789" s="148">
        <v>5.3656099999999998E-2</v>
      </c>
      <c r="H789" s="8">
        <v>2.2175858486322901E-3</v>
      </c>
      <c r="I789" s="92">
        <v>2.4675500000000001E-129</v>
      </c>
      <c r="J789" s="3"/>
      <c r="K789" s="9">
        <v>0.98989300000000002</v>
      </c>
      <c r="L789" s="6" t="s">
        <v>6944</v>
      </c>
      <c r="M789" s="92">
        <v>0.41399999999999998</v>
      </c>
      <c r="N789" s="111" t="s">
        <v>2802</v>
      </c>
    </row>
    <row r="790" spans="1:14" x14ac:dyDescent="0.25">
      <c r="A790" s="6" t="s">
        <v>2805</v>
      </c>
      <c r="B790" s="6">
        <v>4</v>
      </c>
      <c r="C790" s="6">
        <v>72904661</v>
      </c>
      <c r="D790" s="174">
        <v>76.81</v>
      </c>
      <c r="E790" s="109" t="s">
        <v>24</v>
      </c>
      <c r="F790" s="109" t="s">
        <v>23</v>
      </c>
      <c r="G790" s="148">
        <v>-1.08918E-2</v>
      </c>
      <c r="H790" s="8">
        <v>1.82018936624459E-3</v>
      </c>
      <c r="I790" s="92">
        <v>2.1788E-9</v>
      </c>
      <c r="J790" s="3"/>
      <c r="K790" s="9">
        <v>0.96328999999999998</v>
      </c>
      <c r="L790" s="6" t="s">
        <v>1479</v>
      </c>
      <c r="M790" s="92">
        <v>1.09E-2</v>
      </c>
      <c r="N790" s="111" t="s">
        <v>908</v>
      </c>
    </row>
    <row r="791" spans="1:14" x14ac:dyDescent="0.25">
      <c r="A791" s="6" t="s">
        <v>2806</v>
      </c>
      <c r="B791" s="6">
        <v>4</v>
      </c>
      <c r="C791" s="6">
        <v>73507037</v>
      </c>
      <c r="D791" s="174">
        <v>16.96</v>
      </c>
      <c r="E791" s="109" t="s">
        <v>29</v>
      </c>
      <c r="F791" s="109" t="s">
        <v>28</v>
      </c>
      <c r="G791" s="148">
        <v>2.59834E-2</v>
      </c>
      <c r="H791" s="8">
        <v>3.5719250063639598E-3</v>
      </c>
      <c r="I791" s="92">
        <v>3.48116E-13</v>
      </c>
      <c r="J791" s="3"/>
      <c r="K791" s="9">
        <v>1.0184</v>
      </c>
      <c r="L791" s="6" t="s">
        <v>1286</v>
      </c>
      <c r="M791" s="92">
        <v>0.28000000000000003</v>
      </c>
      <c r="N791" s="111" t="s">
        <v>2807</v>
      </c>
    </row>
    <row r="792" spans="1:14" x14ac:dyDescent="0.25">
      <c r="A792" s="6" t="s">
        <v>2808</v>
      </c>
      <c r="B792" s="6">
        <v>4</v>
      </c>
      <c r="C792" s="6">
        <v>73608547</v>
      </c>
      <c r="D792" s="174">
        <v>77.759999999999991</v>
      </c>
      <c r="E792" s="109" t="s">
        <v>24</v>
      </c>
      <c r="F792" s="109" t="s">
        <v>23</v>
      </c>
      <c r="G792" s="148">
        <v>5.8675600000000001E-2</v>
      </c>
      <c r="H792" s="8">
        <v>4.7214764686868103E-3</v>
      </c>
      <c r="I792" s="92">
        <v>1.8561000000000001E-35</v>
      </c>
      <c r="J792" s="3"/>
      <c r="K792" s="9">
        <v>0.99772499999999997</v>
      </c>
      <c r="L792" s="6" t="s">
        <v>1280</v>
      </c>
      <c r="M792" s="92">
        <v>0.878</v>
      </c>
      <c r="N792" s="111" t="s">
        <v>2809</v>
      </c>
    </row>
    <row r="793" spans="1:14" x14ac:dyDescent="0.25">
      <c r="A793" s="6" t="s">
        <v>2810</v>
      </c>
      <c r="B793" s="6">
        <v>4</v>
      </c>
      <c r="C793" s="6">
        <v>73663125</v>
      </c>
      <c r="D793" s="174">
        <v>17.25</v>
      </c>
      <c r="E793" s="109" t="s">
        <v>29</v>
      </c>
      <c r="F793" s="109" t="s">
        <v>28</v>
      </c>
      <c r="G793" s="148">
        <v>-2.13718E-2</v>
      </c>
      <c r="H793" s="8">
        <v>3.3980988707494101E-3</v>
      </c>
      <c r="I793" s="92">
        <v>3.1881800000000003E-10</v>
      </c>
      <c r="J793" s="3"/>
      <c r="K793" s="9">
        <v>0.99170000000000003</v>
      </c>
      <c r="L793" s="6" t="s">
        <v>1273</v>
      </c>
      <c r="M793" s="92">
        <v>0.624</v>
      </c>
      <c r="N793" s="111" t="s">
        <v>2809</v>
      </c>
    </row>
    <row r="794" spans="1:14" x14ac:dyDescent="0.25">
      <c r="A794" s="6" t="s">
        <v>2811</v>
      </c>
      <c r="B794" s="6">
        <v>4</v>
      </c>
      <c r="C794" s="6">
        <v>76898689</v>
      </c>
      <c r="D794" s="174">
        <v>69.489999999999995</v>
      </c>
      <c r="E794" s="109" t="s">
        <v>29</v>
      </c>
      <c r="F794" s="109" t="s">
        <v>28</v>
      </c>
      <c r="G794" s="148">
        <v>-1.10758E-2</v>
      </c>
      <c r="H794" s="8">
        <v>1.61511791474481E-3</v>
      </c>
      <c r="I794" s="92">
        <v>7.00369E-12</v>
      </c>
      <c r="J794" s="3"/>
      <c r="K794" s="9">
        <v>0.99683999999999995</v>
      </c>
      <c r="L794" s="6" t="s">
        <v>647</v>
      </c>
      <c r="M794" s="92">
        <v>0.81899999999999995</v>
      </c>
      <c r="N794" s="111" t="s">
        <v>2812</v>
      </c>
    </row>
    <row r="795" spans="1:14" x14ac:dyDescent="0.25">
      <c r="A795" s="6" t="s">
        <v>2813</v>
      </c>
      <c r="B795" s="6">
        <v>4</v>
      </c>
      <c r="C795" s="6">
        <v>80533061</v>
      </c>
      <c r="D795" s="174">
        <v>6.665</v>
      </c>
      <c r="E795" s="109" t="s">
        <v>28</v>
      </c>
      <c r="F795" s="109" t="s">
        <v>23</v>
      </c>
      <c r="G795" s="148">
        <v>2.7796899999999999E-2</v>
      </c>
      <c r="H795" s="8">
        <v>3.7950475215435199E-3</v>
      </c>
      <c r="I795" s="92">
        <v>2.3975599999999999E-13</v>
      </c>
      <c r="J795" s="3"/>
      <c r="K795" s="9">
        <v>0.99519000000000002</v>
      </c>
      <c r="L795" s="6" t="s">
        <v>6951</v>
      </c>
      <c r="M795" s="92">
        <v>0.84499999999999997</v>
      </c>
      <c r="N795" s="111" t="s">
        <v>2814</v>
      </c>
    </row>
    <row r="796" spans="1:14" x14ac:dyDescent="0.25">
      <c r="A796" s="6" t="s">
        <v>2815</v>
      </c>
      <c r="B796" s="6">
        <v>4</v>
      </c>
      <c r="C796" s="6">
        <v>80626030</v>
      </c>
      <c r="D796" s="174">
        <v>96.655999999999992</v>
      </c>
      <c r="E796" s="109" t="s">
        <v>24</v>
      </c>
      <c r="F796" s="109" t="s">
        <v>23</v>
      </c>
      <c r="G796" s="148">
        <v>5.1639499999999998E-2</v>
      </c>
      <c r="H796" s="8">
        <v>5.6060930771505103E-3</v>
      </c>
      <c r="I796" s="92">
        <v>3.2214799999999997E-20</v>
      </c>
      <c r="J796" s="3"/>
      <c r="K796" s="9">
        <v>0.99342399999999997</v>
      </c>
      <c r="L796" s="6" t="s">
        <v>7003</v>
      </c>
      <c r="M796" s="92">
        <v>0.83599999999999997</v>
      </c>
      <c r="N796" s="111" t="s">
        <v>2814</v>
      </c>
    </row>
    <row r="797" spans="1:14" x14ac:dyDescent="0.25">
      <c r="A797" s="6" t="s">
        <v>2816</v>
      </c>
      <c r="B797" s="6">
        <v>4</v>
      </c>
      <c r="C797" s="6">
        <v>81216485</v>
      </c>
      <c r="D797" s="174">
        <v>30.53</v>
      </c>
      <c r="E797" s="109" t="s">
        <v>24</v>
      </c>
      <c r="F797" s="109" t="s">
        <v>29</v>
      </c>
      <c r="G797" s="148">
        <v>2.4591600000000002E-2</v>
      </c>
      <c r="H797" s="8">
        <v>2.4261688624724999E-3</v>
      </c>
      <c r="I797" s="92">
        <v>3.8251700000000002E-24</v>
      </c>
      <c r="J797" s="3"/>
      <c r="K797" s="9">
        <v>1.0206599999999999</v>
      </c>
      <c r="L797" s="6" t="s">
        <v>1286</v>
      </c>
      <c r="M797" s="92">
        <v>0.13</v>
      </c>
      <c r="N797" s="111" t="s">
        <v>2817</v>
      </c>
    </row>
    <row r="798" spans="1:14" x14ac:dyDescent="0.25">
      <c r="A798" s="6" t="s">
        <v>2818</v>
      </c>
      <c r="B798" s="6">
        <v>4</v>
      </c>
      <c r="C798" s="6">
        <v>81265876</v>
      </c>
      <c r="D798" s="174">
        <v>67.22</v>
      </c>
      <c r="E798" s="109" t="s">
        <v>29</v>
      </c>
      <c r="F798" s="109" t="s">
        <v>28</v>
      </c>
      <c r="G798" s="148">
        <v>-4.2775399999999998E-2</v>
      </c>
      <c r="H798" s="8">
        <v>2.35511298125512E-3</v>
      </c>
      <c r="I798" s="92">
        <v>1.01739E-73</v>
      </c>
      <c r="J798" s="3"/>
      <c r="K798" s="9">
        <v>0.97251699999999996</v>
      </c>
      <c r="L798" s="6" t="s">
        <v>1347</v>
      </c>
      <c r="M798" s="92">
        <v>3.5999999999999997E-2</v>
      </c>
      <c r="N798" s="111" t="s">
        <v>2817</v>
      </c>
    </row>
    <row r="799" spans="1:14" x14ac:dyDescent="0.25">
      <c r="A799" s="6" t="s">
        <v>2819</v>
      </c>
      <c r="B799" s="6">
        <v>4</v>
      </c>
      <c r="C799" s="6">
        <v>81351807</v>
      </c>
      <c r="D799" s="174">
        <v>64.710000000000008</v>
      </c>
      <c r="E799" s="109" t="s">
        <v>24</v>
      </c>
      <c r="F799" s="109" t="s">
        <v>23</v>
      </c>
      <c r="G799" s="148">
        <v>2.15604E-2</v>
      </c>
      <c r="H799" s="8">
        <v>3.1019196676175202E-3</v>
      </c>
      <c r="I799" s="92">
        <v>3.6357200000000002E-12</v>
      </c>
      <c r="J799" s="3"/>
      <c r="K799" s="9">
        <v>0.98187500000000005</v>
      </c>
      <c r="L799" s="6" t="s">
        <v>1282</v>
      </c>
      <c r="M799" s="92">
        <v>0.16</v>
      </c>
      <c r="N799" s="111" t="s">
        <v>2820</v>
      </c>
    </row>
    <row r="800" spans="1:14" x14ac:dyDescent="0.25">
      <c r="A800" s="6" t="s">
        <v>2821</v>
      </c>
      <c r="B800" s="6">
        <v>4</v>
      </c>
      <c r="C800" s="6">
        <v>82319981</v>
      </c>
      <c r="D800" s="174">
        <v>78.069999999999993</v>
      </c>
      <c r="E800" s="109" t="s">
        <v>24</v>
      </c>
      <c r="F800" s="109" t="s">
        <v>23</v>
      </c>
      <c r="G800" s="148">
        <v>1.3325699999999999E-2</v>
      </c>
      <c r="H800" s="8">
        <v>1.7530320403087499E-3</v>
      </c>
      <c r="I800" s="92">
        <v>2.9268300000000001E-14</v>
      </c>
      <c r="J800" s="3"/>
      <c r="K800" s="9">
        <v>1.0281800000000001</v>
      </c>
      <c r="L800" s="6" t="s">
        <v>6945</v>
      </c>
      <c r="M800" s="92">
        <v>6.1199999999999997E-2</v>
      </c>
      <c r="N800" s="111" t="s">
        <v>2822</v>
      </c>
    </row>
    <row r="801" spans="1:14" x14ac:dyDescent="0.25">
      <c r="A801" s="6" t="s">
        <v>2823</v>
      </c>
      <c r="B801" s="6">
        <v>4</v>
      </c>
      <c r="C801" s="6">
        <v>84471842</v>
      </c>
      <c r="D801" s="174">
        <v>23.47</v>
      </c>
      <c r="E801" s="109" t="s">
        <v>24</v>
      </c>
      <c r="F801" s="109" t="s">
        <v>23</v>
      </c>
      <c r="G801" s="148">
        <v>-1.0466700000000001E-2</v>
      </c>
      <c r="H801" s="8">
        <v>1.70606185954557E-3</v>
      </c>
      <c r="I801" s="92">
        <v>8.51559E-10</v>
      </c>
      <c r="J801" s="3"/>
      <c r="K801" s="9">
        <v>1.0114099999999999</v>
      </c>
      <c r="L801" s="6" t="s">
        <v>1344</v>
      </c>
      <c r="M801" s="92">
        <v>0.44800000000000001</v>
      </c>
      <c r="N801" s="111" t="s">
        <v>2824</v>
      </c>
    </row>
    <row r="802" spans="1:14" x14ac:dyDescent="0.25">
      <c r="A802" s="6" t="s">
        <v>2825</v>
      </c>
      <c r="B802" s="6">
        <v>4</v>
      </c>
      <c r="C802" s="6">
        <v>85798012</v>
      </c>
      <c r="D802" s="174">
        <v>85.32</v>
      </c>
      <c r="E802" s="109" t="s">
        <v>29</v>
      </c>
      <c r="F802" s="109" t="s">
        <v>28</v>
      </c>
      <c r="G802" s="148">
        <v>2.1232600000000001E-2</v>
      </c>
      <c r="H802" s="8">
        <v>2.1363019319649598E-3</v>
      </c>
      <c r="I802" s="92">
        <v>2.81779E-23</v>
      </c>
      <c r="J802" s="3"/>
      <c r="K802" s="9">
        <v>1.03047</v>
      </c>
      <c r="L802" s="6" t="s">
        <v>1346</v>
      </c>
      <c r="M802" s="92">
        <v>9.1999999999999998E-2</v>
      </c>
      <c r="N802" s="111" t="s">
        <v>2826</v>
      </c>
    </row>
    <row r="803" spans="1:14" x14ac:dyDescent="0.25">
      <c r="A803" s="6" t="s">
        <v>2827</v>
      </c>
      <c r="B803" s="6">
        <v>4</v>
      </c>
      <c r="C803" s="6">
        <v>85956034</v>
      </c>
      <c r="D803" s="174">
        <v>13.79</v>
      </c>
      <c r="E803" s="109" t="s">
        <v>28</v>
      </c>
      <c r="F803" s="109" t="s">
        <v>23</v>
      </c>
      <c r="G803" s="148">
        <v>1.34853E-2</v>
      </c>
      <c r="H803" s="8">
        <v>2.3372749008802101E-3</v>
      </c>
      <c r="I803" s="92">
        <v>7.9427899999999996E-9</v>
      </c>
      <c r="J803" s="3"/>
      <c r="K803" s="9">
        <v>1.0336399999999999</v>
      </c>
      <c r="L803" s="6" t="s">
        <v>1346</v>
      </c>
      <c r="M803" s="92">
        <v>6.6400000000000001E-2</v>
      </c>
      <c r="N803" s="111" t="s">
        <v>2826</v>
      </c>
    </row>
    <row r="804" spans="1:14" x14ac:dyDescent="0.25">
      <c r="A804" s="6" t="s">
        <v>2828</v>
      </c>
      <c r="B804" s="6">
        <v>4</v>
      </c>
      <c r="C804" s="6">
        <v>86422864</v>
      </c>
      <c r="D804" s="174">
        <v>98.590999999999994</v>
      </c>
      <c r="E804" s="109" t="s">
        <v>24</v>
      </c>
      <c r="F804" s="109" t="s">
        <v>29</v>
      </c>
      <c r="G804" s="148">
        <v>3.6368600000000001E-2</v>
      </c>
      <c r="H804" s="8">
        <v>6.1965630056438799E-3</v>
      </c>
      <c r="I804" s="92">
        <v>4.3801699999999998E-9</v>
      </c>
      <c r="J804" s="3"/>
      <c r="K804" s="9">
        <v>1.02579</v>
      </c>
      <c r="L804" s="6" t="s">
        <v>7023</v>
      </c>
      <c r="M804" s="92">
        <v>0.61699999999999999</v>
      </c>
      <c r="N804" s="111" t="s">
        <v>2829</v>
      </c>
    </row>
    <row r="805" spans="1:14" x14ac:dyDescent="0.25">
      <c r="A805" s="6" t="s">
        <v>2830</v>
      </c>
      <c r="B805" s="6">
        <v>4</v>
      </c>
      <c r="C805" s="6">
        <v>86500004</v>
      </c>
      <c r="D805" s="174">
        <v>94.801999999999992</v>
      </c>
      <c r="E805" s="109" t="s">
        <v>24</v>
      </c>
      <c r="F805" s="109" t="s">
        <v>23</v>
      </c>
      <c r="G805" s="148">
        <v>-3.04298E-2</v>
      </c>
      <c r="H805" s="8">
        <v>3.3850019733468501E-3</v>
      </c>
      <c r="I805" s="92">
        <v>2.4814100000000002E-19</v>
      </c>
      <c r="J805" s="3"/>
      <c r="K805" s="9">
        <v>0.98061299999999996</v>
      </c>
      <c r="L805" s="6" t="s">
        <v>1480</v>
      </c>
      <c r="M805" s="92">
        <v>0.48099999999999998</v>
      </c>
      <c r="N805" s="111" t="s">
        <v>2829</v>
      </c>
    </row>
    <row r="806" spans="1:14" x14ac:dyDescent="0.25">
      <c r="A806" s="6" t="s">
        <v>2831</v>
      </c>
      <c r="B806" s="6">
        <v>4</v>
      </c>
      <c r="C806" s="6">
        <v>87055207</v>
      </c>
      <c r="D806" s="174">
        <v>61.029999999999994</v>
      </c>
      <c r="E806" s="109" t="s">
        <v>24</v>
      </c>
      <c r="F806" s="109" t="s">
        <v>29</v>
      </c>
      <c r="G806" s="148">
        <v>1.2750299999999999E-2</v>
      </c>
      <c r="H806" s="8">
        <v>1.6291074656143701E-3</v>
      </c>
      <c r="I806" s="92">
        <v>5.0141799999999998E-15</v>
      </c>
      <c r="J806" s="3"/>
      <c r="K806" s="9">
        <v>0.99254600000000004</v>
      </c>
      <c r="L806" s="6" t="s">
        <v>647</v>
      </c>
      <c r="M806" s="92">
        <v>0.55200000000000005</v>
      </c>
      <c r="N806" s="111" t="s">
        <v>2832</v>
      </c>
    </row>
    <row r="807" spans="1:14" x14ac:dyDescent="0.25">
      <c r="A807" s="6" t="s">
        <v>2833</v>
      </c>
      <c r="B807" s="6">
        <v>4</v>
      </c>
      <c r="C807" s="6">
        <v>87365257</v>
      </c>
      <c r="D807" s="174">
        <v>29.23</v>
      </c>
      <c r="E807" s="109" t="s">
        <v>29</v>
      </c>
      <c r="F807" s="109" t="s">
        <v>28</v>
      </c>
      <c r="G807" s="148">
        <v>-1.12706E-2</v>
      </c>
      <c r="H807" s="8">
        <v>1.7637836675566999E-3</v>
      </c>
      <c r="I807" s="92">
        <v>1.6587200000000001E-10</v>
      </c>
      <c r="J807" s="3"/>
      <c r="K807" s="9">
        <v>0.99734999999999996</v>
      </c>
      <c r="L807" s="6" t="s">
        <v>647</v>
      </c>
      <c r="M807" s="92">
        <v>0.84499999999999997</v>
      </c>
      <c r="N807" s="111" t="s">
        <v>2834</v>
      </c>
    </row>
    <row r="808" spans="1:14" x14ac:dyDescent="0.25">
      <c r="A808" s="6" t="s">
        <v>2835</v>
      </c>
      <c r="B808" s="6">
        <v>4</v>
      </c>
      <c r="C808" s="6">
        <v>87508607</v>
      </c>
      <c r="D808" s="174">
        <v>63.800000000000004</v>
      </c>
      <c r="E808" s="109" t="s">
        <v>24</v>
      </c>
      <c r="F808" s="109" t="s">
        <v>23</v>
      </c>
      <c r="G808" s="148">
        <v>-1.0479499999999999E-2</v>
      </c>
      <c r="H808" s="8">
        <v>1.74869153445831E-3</v>
      </c>
      <c r="I808" s="92">
        <v>2.0630099999999999E-9</v>
      </c>
      <c r="J808" s="3"/>
      <c r="K808" s="9">
        <v>0.99240799999999996</v>
      </c>
      <c r="L808" s="6" t="s">
        <v>647</v>
      </c>
      <c r="M808" s="92">
        <v>0.55400000000000005</v>
      </c>
      <c r="N808" s="111" t="s">
        <v>2836</v>
      </c>
    </row>
    <row r="809" spans="1:14" x14ac:dyDescent="0.25">
      <c r="A809" s="6" t="s">
        <v>2837</v>
      </c>
      <c r="B809" s="6">
        <v>4</v>
      </c>
      <c r="C809" s="6">
        <v>87657335</v>
      </c>
      <c r="D809" s="174">
        <v>48.870000000000005</v>
      </c>
      <c r="E809" s="109" t="s">
        <v>29</v>
      </c>
      <c r="F809" s="109" t="s">
        <v>28</v>
      </c>
      <c r="G809" s="148">
        <v>1.9656400000000001E-2</v>
      </c>
      <c r="H809" s="8">
        <v>1.55989991709893E-3</v>
      </c>
      <c r="I809" s="92">
        <v>2.0831300000000002E-36</v>
      </c>
      <c r="J809" s="3"/>
      <c r="K809" s="9">
        <v>0.98620300000000005</v>
      </c>
      <c r="L809" s="6" t="s">
        <v>1282</v>
      </c>
      <c r="M809" s="92">
        <v>0.26400000000000001</v>
      </c>
      <c r="N809" s="111" t="s">
        <v>2838</v>
      </c>
    </row>
    <row r="810" spans="1:14" x14ac:dyDescent="0.25">
      <c r="A810" s="6" t="s">
        <v>2839</v>
      </c>
      <c r="B810" s="6">
        <v>4</v>
      </c>
      <c r="C810" s="6">
        <v>87829584</v>
      </c>
      <c r="D810" s="174">
        <v>72.47</v>
      </c>
      <c r="E810" s="109" t="s">
        <v>24</v>
      </c>
      <c r="F810" s="109" t="s">
        <v>29</v>
      </c>
      <c r="G810" s="148">
        <v>-1.25916E-2</v>
      </c>
      <c r="H810" s="8">
        <v>1.68576010280385E-3</v>
      </c>
      <c r="I810" s="92">
        <v>8.0567299999999998E-14</v>
      </c>
      <c r="J810" s="3"/>
      <c r="K810" s="9">
        <v>0.997506</v>
      </c>
      <c r="L810" s="6" t="s">
        <v>647</v>
      </c>
      <c r="M810" s="92">
        <v>0.85499999999999998</v>
      </c>
      <c r="N810" s="111" t="s">
        <v>2840</v>
      </c>
    </row>
    <row r="811" spans="1:14" x14ac:dyDescent="0.25">
      <c r="A811" s="6" t="s">
        <v>2841</v>
      </c>
      <c r="B811" s="6">
        <v>4</v>
      </c>
      <c r="C811" s="6">
        <v>88976371</v>
      </c>
      <c r="D811" s="174">
        <v>48.13</v>
      </c>
      <c r="E811" s="109" t="s">
        <v>24</v>
      </c>
      <c r="F811" s="109" t="s">
        <v>23</v>
      </c>
      <c r="G811" s="148">
        <v>-1.2362E-2</v>
      </c>
      <c r="H811" s="8">
        <v>1.52080143033521E-3</v>
      </c>
      <c r="I811" s="92">
        <v>4.3424500000000002E-16</v>
      </c>
      <c r="J811" s="3"/>
      <c r="K811" s="9">
        <v>0.99382800000000004</v>
      </c>
      <c r="L811" s="6" t="s">
        <v>647</v>
      </c>
      <c r="M811" s="92">
        <v>0.61699999999999999</v>
      </c>
      <c r="N811" s="111" t="s">
        <v>753</v>
      </c>
    </row>
    <row r="812" spans="1:14" x14ac:dyDescent="0.25">
      <c r="A812" s="6" t="s">
        <v>2842</v>
      </c>
      <c r="B812" s="6">
        <v>4</v>
      </c>
      <c r="C812" s="6">
        <v>99649524</v>
      </c>
      <c r="D812" s="174">
        <v>18.84</v>
      </c>
      <c r="E812" s="109" t="s">
        <v>24</v>
      </c>
      <c r="F812" s="109" t="s">
        <v>29</v>
      </c>
      <c r="G812" s="148">
        <v>1.95584E-2</v>
      </c>
      <c r="H812" s="8">
        <v>1.84472220252971E-3</v>
      </c>
      <c r="I812" s="92">
        <v>2.9056900000000002E-26</v>
      </c>
      <c r="J812" s="3"/>
      <c r="K812" s="9">
        <v>0.96323000000000003</v>
      </c>
      <c r="L812" s="6" t="s">
        <v>7005</v>
      </c>
      <c r="M812" s="92">
        <v>1.6899999999999998E-2</v>
      </c>
      <c r="N812" s="111" t="s">
        <v>2843</v>
      </c>
    </row>
    <row r="813" spans="1:14" x14ac:dyDescent="0.25">
      <c r="A813" s="6" t="s">
        <v>599</v>
      </c>
      <c r="B813" s="6">
        <v>4</v>
      </c>
      <c r="C813" s="6">
        <v>102267552</v>
      </c>
      <c r="D813" s="174">
        <v>7.3730000000000002</v>
      </c>
      <c r="E813" s="109" t="s">
        <v>29</v>
      </c>
      <c r="F813" s="109" t="s">
        <v>28</v>
      </c>
      <c r="G813" s="148">
        <v>-2.6777800000000001E-2</v>
      </c>
      <c r="H813" s="8">
        <v>3.04150836030974E-3</v>
      </c>
      <c r="I813" s="92">
        <v>1.3188499999999999E-18</v>
      </c>
      <c r="J813" s="3"/>
      <c r="K813" s="9">
        <v>1.0325899999999999</v>
      </c>
      <c r="L813" s="6" t="s">
        <v>6998</v>
      </c>
      <c r="M813" s="92">
        <v>0.21</v>
      </c>
      <c r="N813" s="111" t="s">
        <v>600</v>
      </c>
    </row>
    <row r="814" spans="1:14" x14ac:dyDescent="0.25">
      <c r="A814" s="6" t="s">
        <v>2844</v>
      </c>
      <c r="B814" s="6">
        <v>4</v>
      </c>
      <c r="C814" s="6">
        <v>103453439</v>
      </c>
      <c r="D814" s="174">
        <v>66.62</v>
      </c>
      <c r="E814" s="109" t="s">
        <v>29</v>
      </c>
      <c r="F814" s="109" t="s">
        <v>28</v>
      </c>
      <c r="G814" s="148">
        <v>-1.40763E-2</v>
      </c>
      <c r="H814" s="8">
        <v>1.6311514080551599E-3</v>
      </c>
      <c r="I814" s="92">
        <v>6.1528699999999998E-18</v>
      </c>
      <c r="J814" s="3"/>
      <c r="K814" s="9">
        <v>1.0212300000000001</v>
      </c>
      <c r="L814" s="6" t="s">
        <v>1286</v>
      </c>
      <c r="M814" s="92">
        <v>0.115</v>
      </c>
      <c r="N814" s="111" t="s">
        <v>2845</v>
      </c>
    </row>
    <row r="815" spans="1:14" x14ac:dyDescent="0.25">
      <c r="A815" s="6" t="s">
        <v>2846</v>
      </c>
      <c r="B815" s="6">
        <v>4</v>
      </c>
      <c r="C815" s="6">
        <v>104138644</v>
      </c>
      <c r="D815" s="174">
        <v>59.699999999999996</v>
      </c>
      <c r="E815" s="109" t="s">
        <v>29</v>
      </c>
      <c r="F815" s="109" t="s">
        <v>28</v>
      </c>
      <c r="G815" s="148">
        <v>-1.00389E-2</v>
      </c>
      <c r="H815" s="8">
        <v>1.55540475627334E-3</v>
      </c>
      <c r="I815" s="92">
        <v>1.08789E-10</v>
      </c>
      <c r="J815" s="3"/>
      <c r="K815" s="9">
        <v>0.98627100000000001</v>
      </c>
      <c r="L815" s="6" t="s">
        <v>1282</v>
      </c>
      <c r="M815" s="92">
        <v>0.27500000000000002</v>
      </c>
      <c r="N815" s="111" t="s">
        <v>2847</v>
      </c>
    </row>
    <row r="816" spans="1:14" x14ac:dyDescent="0.25">
      <c r="A816" s="6" t="s">
        <v>2848</v>
      </c>
      <c r="B816" s="6">
        <v>4</v>
      </c>
      <c r="C816" s="6">
        <v>105084090</v>
      </c>
      <c r="D816" s="174">
        <v>89.14</v>
      </c>
      <c r="E816" s="109" t="s">
        <v>29</v>
      </c>
      <c r="F816" s="109" t="s">
        <v>28</v>
      </c>
      <c r="G816" s="148">
        <v>2.1888600000000001E-2</v>
      </c>
      <c r="H816" s="8">
        <v>2.48930150914029E-3</v>
      </c>
      <c r="I816" s="92">
        <v>1.4552899999999999E-18</v>
      </c>
      <c r="J816" s="3"/>
      <c r="K816" s="9">
        <v>1.01149</v>
      </c>
      <c r="L816" s="6" t="s">
        <v>6960</v>
      </c>
      <c r="M816" s="92">
        <v>0.57099999999999995</v>
      </c>
      <c r="N816" s="111" t="s">
        <v>793</v>
      </c>
    </row>
    <row r="817" spans="1:14" x14ac:dyDescent="0.25">
      <c r="A817" s="6" t="s">
        <v>2849</v>
      </c>
      <c r="B817" s="6">
        <v>4</v>
      </c>
      <c r="C817" s="6">
        <v>105185196</v>
      </c>
      <c r="D817" s="174">
        <v>49.26</v>
      </c>
      <c r="E817" s="109" t="s">
        <v>24</v>
      </c>
      <c r="F817" s="109" t="s">
        <v>28</v>
      </c>
      <c r="G817" s="148">
        <v>2.1115600000000002E-2</v>
      </c>
      <c r="H817" s="8">
        <v>1.7266920169250299E-3</v>
      </c>
      <c r="I817" s="92">
        <v>2.1778199999999999E-34</v>
      </c>
      <c r="J817" s="3"/>
      <c r="K817" s="9">
        <v>1.0156400000000001</v>
      </c>
      <c r="L817" s="6" t="s">
        <v>1271</v>
      </c>
      <c r="M817" s="92">
        <v>0.20499999999999999</v>
      </c>
      <c r="N817" s="111" t="s">
        <v>793</v>
      </c>
    </row>
    <row r="818" spans="1:14" x14ac:dyDescent="0.25">
      <c r="A818" s="6" t="s">
        <v>2850</v>
      </c>
      <c r="B818" s="6">
        <v>4</v>
      </c>
      <c r="C818" s="6">
        <v>105350365</v>
      </c>
      <c r="D818" s="174">
        <v>59.530000000000008</v>
      </c>
      <c r="E818" s="109" t="s">
        <v>29</v>
      </c>
      <c r="F818" s="109" t="s">
        <v>28</v>
      </c>
      <c r="G818" s="148">
        <v>1.41157E-2</v>
      </c>
      <c r="H818" s="8">
        <v>1.8469462579523901E-3</v>
      </c>
      <c r="I818" s="92">
        <v>2.1267399999999998E-14</v>
      </c>
      <c r="J818" s="3"/>
      <c r="K818" s="9">
        <v>1.0051699999999999</v>
      </c>
      <c r="L818" s="6" t="s">
        <v>1270</v>
      </c>
      <c r="M818" s="92">
        <v>0.67600000000000005</v>
      </c>
      <c r="N818" s="111" t="s">
        <v>2851</v>
      </c>
    </row>
    <row r="819" spans="1:14" x14ac:dyDescent="0.25">
      <c r="A819" s="6" t="s">
        <v>2852</v>
      </c>
      <c r="B819" s="6">
        <v>4</v>
      </c>
      <c r="C819" s="6">
        <v>105480932</v>
      </c>
      <c r="D819" s="174">
        <v>71.53</v>
      </c>
      <c r="E819" s="109" t="s">
        <v>24</v>
      </c>
      <c r="F819" s="109" t="s">
        <v>23</v>
      </c>
      <c r="G819" s="148">
        <v>1.34591E-2</v>
      </c>
      <c r="H819" s="8">
        <v>2.0105978952227599E-3</v>
      </c>
      <c r="I819" s="92">
        <v>2.1703500000000001E-11</v>
      </c>
      <c r="J819" s="3"/>
      <c r="K819" s="9">
        <v>0.99951999999999996</v>
      </c>
      <c r="L819" s="6" t="s">
        <v>1280</v>
      </c>
      <c r="M819" s="92">
        <v>0.97199999999999998</v>
      </c>
      <c r="N819" s="111" t="s">
        <v>2853</v>
      </c>
    </row>
    <row r="820" spans="1:14" x14ac:dyDescent="0.25">
      <c r="A820" s="6" t="s">
        <v>2854</v>
      </c>
      <c r="B820" s="6">
        <v>4</v>
      </c>
      <c r="C820" s="6">
        <v>108177007</v>
      </c>
      <c r="D820" s="174">
        <v>57.96</v>
      </c>
      <c r="E820" s="109" t="s">
        <v>24</v>
      </c>
      <c r="F820" s="109" t="s">
        <v>28</v>
      </c>
      <c r="G820" s="148">
        <v>-1.1231E-2</v>
      </c>
      <c r="H820" s="8">
        <v>1.5339605642088799E-3</v>
      </c>
      <c r="I820" s="92">
        <v>2.4508599999999998E-13</v>
      </c>
      <c r="J820" s="3"/>
      <c r="K820" s="9">
        <v>1.01064</v>
      </c>
      <c r="L820" s="6" t="s">
        <v>1271</v>
      </c>
      <c r="M820" s="92">
        <v>0.40600000000000003</v>
      </c>
      <c r="N820" s="111" t="s">
        <v>2855</v>
      </c>
    </row>
    <row r="821" spans="1:14" x14ac:dyDescent="0.25">
      <c r="A821" s="6" t="s">
        <v>2856</v>
      </c>
      <c r="B821" s="6">
        <v>4</v>
      </c>
      <c r="C821" s="6">
        <v>108355674</v>
      </c>
      <c r="D821" s="174">
        <v>37.08</v>
      </c>
      <c r="E821" s="109" t="s">
        <v>24</v>
      </c>
      <c r="F821" s="109" t="s">
        <v>23</v>
      </c>
      <c r="G821" s="148">
        <v>-1.1626299999999999E-2</v>
      </c>
      <c r="H821" s="8">
        <v>1.6090461108835899E-3</v>
      </c>
      <c r="I821" s="92">
        <v>4.9894799999999997E-13</v>
      </c>
      <c r="J821" s="3"/>
      <c r="K821" s="9">
        <v>1.03033</v>
      </c>
      <c r="L821" s="6" t="s">
        <v>6945</v>
      </c>
      <c r="M821" s="92">
        <v>2.0400000000000001E-2</v>
      </c>
      <c r="N821" s="111" t="s">
        <v>2855</v>
      </c>
    </row>
    <row r="822" spans="1:14" x14ac:dyDescent="0.25">
      <c r="A822" s="6" t="s">
        <v>2857</v>
      </c>
      <c r="B822" s="6">
        <v>4</v>
      </c>
      <c r="C822" s="6">
        <v>108540829</v>
      </c>
      <c r="D822" s="174">
        <v>62.519999999999996</v>
      </c>
      <c r="E822" s="109" t="s">
        <v>24</v>
      </c>
      <c r="F822" s="109" t="s">
        <v>23</v>
      </c>
      <c r="G822" s="148">
        <v>-1.7878999999999999E-2</v>
      </c>
      <c r="H822" s="8">
        <v>1.7079033843837999E-3</v>
      </c>
      <c r="I822" s="92">
        <v>1.2067700000000001E-25</v>
      </c>
      <c r="J822" s="3"/>
      <c r="K822" s="9">
        <v>0.99202400000000002</v>
      </c>
      <c r="L822" s="6" t="s">
        <v>647</v>
      </c>
      <c r="M822" s="92">
        <v>0.53200000000000003</v>
      </c>
      <c r="N822" s="111" t="s">
        <v>2858</v>
      </c>
    </row>
    <row r="823" spans="1:14" x14ac:dyDescent="0.25">
      <c r="A823" s="6" t="s">
        <v>2859</v>
      </c>
      <c r="B823" s="6">
        <v>4</v>
      </c>
      <c r="C823" s="6">
        <v>110191632</v>
      </c>
      <c r="D823" s="174">
        <v>34.39</v>
      </c>
      <c r="E823" s="109" t="s">
        <v>24</v>
      </c>
      <c r="F823" s="109" t="s">
        <v>28</v>
      </c>
      <c r="G823" s="148">
        <v>-9.5974900000000002E-3</v>
      </c>
      <c r="H823" s="8">
        <v>1.51535092337597E-3</v>
      </c>
      <c r="I823" s="92">
        <v>2.3964600000000001E-10</v>
      </c>
      <c r="J823" s="3"/>
      <c r="K823" s="9">
        <v>1.0051300000000001</v>
      </c>
      <c r="L823" s="6" t="s">
        <v>1270</v>
      </c>
      <c r="M823" s="92">
        <v>0.69499999999999995</v>
      </c>
      <c r="N823" s="111" t="s">
        <v>2860</v>
      </c>
    </row>
    <row r="824" spans="1:14" x14ac:dyDescent="0.25">
      <c r="A824" s="6" t="s">
        <v>2861</v>
      </c>
      <c r="B824" s="6">
        <v>4</v>
      </c>
      <c r="C824" s="6">
        <v>113895834</v>
      </c>
      <c r="D824" s="174">
        <v>59.260000000000005</v>
      </c>
      <c r="E824" s="109" t="s">
        <v>29</v>
      </c>
      <c r="F824" s="109" t="s">
        <v>28</v>
      </c>
      <c r="G824" s="148">
        <v>-1.05957E-2</v>
      </c>
      <c r="H824" s="8">
        <v>1.5294963552168E-3</v>
      </c>
      <c r="I824" s="92">
        <v>4.2811699999999996E-12</v>
      </c>
      <c r="J824" s="3"/>
      <c r="K824" s="9">
        <v>0.97909999999999997</v>
      </c>
      <c r="L824" s="6" t="s">
        <v>6946</v>
      </c>
      <c r="M824" s="92">
        <v>9.35E-2</v>
      </c>
      <c r="N824" s="111" t="s">
        <v>2862</v>
      </c>
    </row>
    <row r="825" spans="1:14" x14ac:dyDescent="0.25">
      <c r="A825" s="6" t="s">
        <v>2863</v>
      </c>
      <c r="B825" s="6">
        <v>4</v>
      </c>
      <c r="C825" s="6">
        <v>113975748</v>
      </c>
      <c r="D825" s="174">
        <v>31.759999999999998</v>
      </c>
      <c r="E825" s="109" t="s">
        <v>24</v>
      </c>
      <c r="F825" s="109" t="s">
        <v>23</v>
      </c>
      <c r="G825" s="148">
        <v>1.23816E-2</v>
      </c>
      <c r="H825" s="8">
        <v>1.5212524624510101E-3</v>
      </c>
      <c r="I825" s="92">
        <v>3.9828299999999999E-16</v>
      </c>
      <c r="J825" s="3"/>
      <c r="K825" s="9">
        <v>1.0001899999999999</v>
      </c>
      <c r="L825" s="6" t="s">
        <v>1280</v>
      </c>
      <c r="M825" s="92">
        <v>0.98899999999999999</v>
      </c>
      <c r="N825" s="111" t="s">
        <v>2862</v>
      </c>
    </row>
    <row r="826" spans="1:14" x14ac:dyDescent="0.25">
      <c r="A826" s="6" t="s">
        <v>2864</v>
      </c>
      <c r="B826" s="6">
        <v>4</v>
      </c>
      <c r="C826" s="6">
        <v>119030492</v>
      </c>
      <c r="D826" s="174">
        <v>12.47</v>
      </c>
      <c r="E826" s="109" t="s">
        <v>24</v>
      </c>
      <c r="F826" s="109" t="s">
        <v>23</v>
      </c>
      <c r="G826" s="148">
        <v>-1.2759E-2</v>
      </c>
      <c r="H826" s="8">
        <v>2.1848568891278501E-3</v>
      </c>
      <c r="I826" s="92">
        <v>5.22818E-9</v>
      </c>
      <c r="J826" s="3"/>
      <c r="K826" s="9">
        <v>0.98341000000000001</v>
      </c>
      <c r="L826" s="6" t="s">
        <v>1274</v>
      </c>
      <c r="M826" s="92">
        <v>0.35399999999999998</v>
      </c>
      <c r="N826" s="111" t="s">
        <v>2865</v>
      </c>
    </row>
    <row r="827" spans="1:14" x14ac:dyDescent="0.25">
      <c r="A827" s="6" t="s">
        <v>2866</v>
      </c>
      <c r="B827" s="6">
        <v>4</v>
      </c>
      <c r="C827" s="6">
        <v>121799844</v>
      </c>
      <c r="D827" s="174">
        <v>66.97999999999999</v>
      </c>
      <c r="E827" s="109" t="s">
        <v>24</v>
      </c>
      <c r="F827" s="109" t="s">
        <v>23</v>
      </c>
      <c r="G827" s="148">
        <v>-2.4739199999999999E-2</v>
      </c>
      <c r="H827" s="8">
        <v>1.6542191073600401E-3</v>
      </c>
      <c r="I827" s="92">
        <v>1.44019E-50</v>
      </c>
      <c r="J827" s="3"/>
      <c r="K827" s="9">
        <v>0.98130600000000001</v>
      </c>
      <c r="L827" s="6" t="s">
        <v>1282</v>
      </c>
      <c r="M827" s="92">
        <v>0.153</v>
      </c>
      <c r="N827" s="111" t="s">
        <v>2867</v>
      </c>
    </row>
    <row r="828" spans="1:14" x14ac:dyDescent="0.25">
      <c r="A828" s="6" t="s">
        <v>2868</v>
      </c>
      <c r="B828" s="6">
        <v>4</v>
      </c>
      <c r="C828" s="6">
        <v>121814713</v>
      </c>
      <c r="D828" s="174">
        <v>70.41</v>
      </c>
      <c r="E828" s="109" t="s">
        <v>29</v>
      </c>
      <c r="F828" s="109" t="s">
        <v>28</v>
      </c>
      <c r="G828" s="148">
        <v>-1.1976499999999999E-2</v>
      </c>
      <c r="H828" s="8">
        <v>1.8802603558038199E-3</v>
      </c>
      <c r="I828" s="92">
        <v>1.8952600000000001E-10</v>
      </c>
      <c r="J828" s="3"/>
      <c r="K828" s="9">
        <v>1.0009300000000001</v>
      </c>
      <c r="L828" s="6" t="s">
        <v>1280</v>
      </c>
      <c r="M828" s="92">
        <v>0.94499999999999995</v>
      </c>
      <c r="N828" s="111" t="s">
        <v>2867</v>
      </c>
    </row>
    <row r="829" spans="1:14" x14ac:dyDescent="0.25">
      <c r="A829" s="6" t="s">
        <v>2869</v>
      </c>
      <c r="B829" s="6">
        <v>4</v>
      </c>
      <c r="C829" s="6">
        <v>121821062</v>
      </c>
      <c r="D829" s="174">
        <v>4.5780000000000003</v>
      </c>
      <c r="E829" s="109" t="s">
        <v>29</v>
      </c>
      <c r="F829" s="109" t="s">
        <v>28</v>
      </c>
      <c r="G829" s="148">
        <v>-2.7573199999999999E-2</v>
      </c>
      <c r="H829" s="8">
        <v>3.73376439228216E-3</v>
      </c>
      <c r="I829" s="92">
        <v>1.52653E-13</v>
      </c>
      <c r="J829" s="3"/>
      <c r="K829" s="9">
        <v>1.01549</v>
      </c>
      <c r="L829" s="6" t="s">
        <v>7024</v>
      </c>
      <c r="M829" s="92">
        <v>0.6</v>
      </c>
      <c r="N829" s="111" t="s">
        <v>2870</v>
      </c>
    </row>
    <row r="830" spans="1:14" x14ac:dyDescent="0.25">
      <c r="A830" s="6" t="s">
        <v>2871</v>
      </c>
      <c r="B830" s="6">
        <v>4</v>
      </c>
      <c r="C830" s="6">
        <v>122841742</v>
      </c>
      <c r="D830" s="174">
        <v>95.626999999999995</v>
      </c>
      <c r="E830" s="109" t="s">
        <v>24</v>
      </c>
      <c r="F830" s="109" t="s">
        <v>23</v>
      </c>
      <c r="G830" s="148">
        <v>-2.8075900000000001E-2</v>
      </c>
      <c r="H830" s="8">
        <v>3.9452284789869597E-3</v>
      </c>
      <c r="I830" s="92">
        <v>1.1076700000000001E-12</v>
      </c>
      <c r="J830" s="3"/>
      <c r="K830" s="9">
        <v>1.0398700000000001</v>
      </c>
      <c r="L830" s="6" t="s">
        <v>7011</v>
      </c>
      <c r="M830" s="92">
        <v>0.23300000000000001</v>
      </c>
      <c r="N830" s="111" t="s">
        <v>2872</v>
      </c>
    </row>
    <row r="831" spans="1:14" x14ac:dyDescent="0.25">
      <c r="A831" s="6" t="s">
        <v>2873</v>
      </c>
      <c r="B831" s="6">
        <v>4</v>
      </c>
      <c r="C831" s="6">
        <v>122914501</v>
      </c>
      <c r="D831" s="174">
        <v>74.11999999999999</v>
      </c>
      <c r="E831" s="109" t="s">
        <v>24</v>
      </c>
      <c r="F831" s="109" t="s">
        <v>28</v>
      </c>
      <c r="G831" s="148">
        <v>-1.42963E-2</v>
      </c>
      <c r="H831" s="8">
        <v>1.7925729559744501E-3</v>
      </c>
      <c r="I831" s="92">
        <v>1.52016E-15</v>
      </c>
      <c r="J831" s="3"/>
      <c r="K831" s="9">
        <v>1.02203</v>
      </c>
      <c r="L831" s="6" t="s">
        <v>1286</v>
      </c>
      <c r="M831" s="92">
        <v>0.126</v>
      </c>
      <c r="N831" s="111" t="s">
        <v>2874</v>
      </c>
    </row>
    <row r="832" spans="1:14" x14ac:dyDescent="0.25">
      <c r="A832" s="6" t="s">
        <v>2875</v>
      </c>
      <c r="B832" s="6">
        <v>4</v>
      </c>
      <c r="C832" s="6">
        <v>123198679</v>
      </c>
      <c r="D832" s="174">
        <v>13.77</v>
      </c>
      <c r="E832" s="109" t="s">
        <v>29</v>
      </c>
      <c r="F832" s="109" t="s">
        <v>28</v>
      </c>
      <c r="G832" s="148">
        <v>-1.9042400000000001E-2</v>
      </c>
      <c r="H832" s="8">
        <v>2.12740391219742E-3</v>
      </c>
      <c r="I832" s="92">
        <v>3.5226499999999999E-19</v>
      </c>
      <c r="J832" s="3"/>
      <c r="K832" s="9">
        <v>1.00108</v>
      </c>
      <c r="L832" s="6" t="s">
        <v>1272</v>
      </c>
      <c r="M832" s="92">
        <v>0.95399999999999996</v>
      </c>
      <c r="N832" s="111" t="s">
        <v>2876</v>
      </c>
    </row>
    <row r="833" spans="1:14" x14ac:dyDescent="0.25">
      <c r="A833" s="6" t="s">
        <v>2877</v>
      </c>
      <c r="B833" s="6">
        <v>4</v>
      </c>
      <c r="C833" s="6">
        <v>123937745</v>
      </c>
      <c r="D833" s="174">
        <v>31.86</v>
      </c>
      <c r="E833" s="109" t="s">
        <v>24</v>
      </c>
      <c r="F833" s="109" t="s">
        <v>29</v>
      </c>
      <c r="G833" s="148">
        <v>1.82778E-2</v>
      </c>
      <c r="H833" s="8">
        <v>1.7222275067698401E-3</v>
      </c>
      <c r="I833" s="92">
        <v>2.5961100000000001E-26</v>
      </c>
      <c r="J833" s="3"/>
      <c r="K833" s="9">
        <v>1.0065500000000001</v>
      </c>
      <c r="L833" s="6" t="s">
        <v>1270</v>
      </c>
      <c r="M833" s="92">
        <v>0.626</v>
      </c>
      <c r="N833" s="111" t="s">
        <v>2878</v>
      </c>
    </row>
    <row r="834" spans="1:14" x14ac:dyDescent="0.25">
      <c r="A834" s="6" t="s">
        <v>2879</v>
      </c>
      <c r="B834" s="6">
        <v>4</v>
      </c>
      <c r="C834" s="6">
        <v>134220093</v>
      </c>
      <c r="D834" s="174">
        <v>56.8</v>
      </c>
      <c r="E834" s="109" t="s">
        <v>24</v>
      </c>
      <c r="F834" s="109" t="s">
        <v>28</v>
      </c>
      <c r="G834" s="148">
        <v>-8.94906E-3</v>
      </c>
      <c r="H834" s="8">
        <v>1.42559314750686E-3</v>
      </c>
      <c r="I834" s="92">
        <v>3.44217E-10</v>
      </c>
      <c r="J834" s="3"/>
      <c r="K834" s="9">
        <v>0.98340000000000005</v>
      </c>
      <c r="L834" s="6" t="s">
        <v>1282</v>
      </c>
      <c r="M834" s="92">
        <v>0.18</v>
      </c>
      <c r="N834" s="111" t="s">
        <v>2880</v>
      </c>
    </row>
    <row r="835" spans="1:14" x14ac:dyDescent="0.25">
      <c r="A835" s="6" t="s">
        <v>2881</v>
      </c>
      <c r="B835" s="6">
        <v>4</v>
      </c>
      <c r="C835" s="6">
        <v>137362251</v>
      </c>
      <c r="D835" s="174">
        <v>44.59</v>
      </c>
      <c r="E835" s="109" t="s">
        <v>29</v>
      </c>
      <c r="F835" s="109" t="s">
        <v>28</v>
      </c>
      <c r="G835" s="148">
        <v>9.9189599999999992E-3</v>
      </c>
      <c r="H835" s="8">
        <v>1.4523479112826399E-3</v>
      </c>
      <c r="I835" s="92">
        <v>8.5149800000000005E-12</v>
      </c>
      <c r="J835" s="3"/>
      <c r="K835" s="9">
        <v>1.01494</v>
      </c>
      <c r="L835" s="6" t="s">
        <v>1271</v>
      </c>
      <c r="M835" s="92">
        <v>0.23400000000000001</v>
      </c>
      <c r="N835" s="111" t="s">
        <v>2882</v>
      </c>
    </row>
    <row r="836" spans="1:14" x14ac:dyDescent="0.25">
      <c r="A836" s="6" t="s">
        <v>2883</v>
      </c>
      <c r="B836" s="6">
        <v>4</v>
      </c>
      <c r="C836" s="6">
        <v>139194590</v>
      </c>
      <c r="D836" s="174">
        <v>55.37</v>
      </c>
      <c r="E836" s="109" t="s">
        <v>24</v>
      </c>
      <c r="F836" s="109" t="s">
        <v>23</v>
      </c>
      <c r="G836" s="148">
        <v>-1.0558400000000001E-2</v>
      </c>
      <c r="H836" s="8">
        <v>1.42795287239043E-3</v>
      </c>
      <c r="I836" s="92">
        <v>1.4238899999999999E-13</v>
      </c>
      <c r="J836" s="3"/>
      <c r="K836" s="9">
        <v>1.0191399999999999</v>
      </c>
      <c r="L836" s="6" t="s">
        <v>1271</v>
      </c>
      <c r="M836" s="92">
        <v>0.129</v>
      </c>
      <c r="N836" s="111" t="s">
        <v>2884</v>
      </c>
    </row>
    <row r="837" spans="1:14" x14ac:dyDescent="0.25">
      <c r="A837" s="6" t="s">
        <v>2885</v>
      </c>
      <c r="B837" s="6">
        <v>4</v>
      </c>
      <c r="C837" s="6">
        <v>139213505</v>
      </c>
      <c r="D837" s="174">
        <v>52.01</v>
      </c>
      <c r="E837" s="109" t="s">
        <v>29</v>
      </c>
      <c r="F837" s="109" t="s">
        <v>23</v>
      </c>
      <c r="G837" s="148">
        <v>8.2673999999999994E-3</v>
      </c>
      <c r="H837" s="8">
        <v>1.42301023838056E-3</v>
      </c>
      <c r="I837" s="92">
        <v>6.2548800000000002E-9</v>
      </c>
      <c r="J837" s="3"/>
      <c r="K837" s="9">
        <v>1.0034099999999999</v>
      </c>
      <c r="L837" s="6" t="s">
        <v>1270</v>
      </c>
      <c r="M837" s="92">
        <v>0.78200000000000003</v>
      </c>
      <c r="N837" s="111" t="s">
        <v>2884</v>
      </c>
    </row>
    <row r="838" spans="1:14" x14ac:dyDescent="0.25">
      <c r="A838" s="6" t="s">
        <v>2886</v>
      </c>
      <c r="B838" s="6">
        <v>4</v>
      </c>
      <c r="C838" s="6">
        <v>143318672</v>
      </c>
      <c r="D838" s="174">
        <v>47.06</v>
      </c>
      <c r="E838" s="109" t="s">
        <v>24</v>
      </c>
      <c r="F838" s="109" t="s">
        <v>23</v>
      </c>
      <c r="G838" s="148">
        <v>-1.7654400000000001E-2</v>
      </c>
      <c r="H838" s="8">
        <v>1.51717936702826E-3</v>
      </c>
      <c r="I838" s="92">
        <v>2.69358E-31</v>
      </c>
      <c r="J838" s="3"/>
      <c r="K838" s="9">
        <v>0.98103700000000005</v>
      </c>
      <c r="L838" s="6" t="s">
        <v>1282</v>
      </c>
      <c r="M838" s="92">
        <v>0.124</v>
      </c>
      <c r="N838" s="111" t="s">
        <v>2887</v>
      </c>
    </row>
    <row r="839" spans="1:14" x14ac:dyDescent="0.25">
      <c r="A839" s="6" t="s">
        <v>2888</v>
      </c>
      <c r="B839" s="6">
        <v>4</v>
      </c>
      <c r="C839" s="6">
        <v>143559481</v>
      </c>
      <c r="D839" s="174">
        <v>19.88</v>
      </c>
      <c r="E839" s="109" t="s">
        <v>24</v>
      </c>
      <c r="F839" s="109" t="s">
        <v>23</v>
      </c>
      <c r="G839" s="148">
        <v>2.4558799999999999E-2</v>
      </c>
      <c r="H839" s="8">
        <v>1.8464895969139499E-3</v>
      </c>
      <c r="I839" s="92">
        <v>2.30651E-40</v>
      </c>
      <c r="J839" s="3"/>
      <c r="K839" s="9">
        <v>0.98736999999999997</v>
      </c>
      <c r="L839" s="6" t="s">
        <v>1265</v>
      </c>
      <c r="M839" s="92">
        <v>0.41</v>
      </c>
      <c r="N839" s="111" t="s">
        <v>2889</v>
      </c>
    </row>
    <row r="840" spans="1:14" x14ac:dyDescent="0.25">
      <c r="A840" s="6" t="s">
        <v>2890</v>
      </c>
      <c r="B840" s="6">
        <v>4</v>
      </c>
      <c r="C840" s="6">
        <v>144353618</v>
      </c>
      <c r="D840" s="174">
        <v>27.3</v>
      </c>
      <c r="E840" s="109" t="s">
        <v>29</v>
      </c>
      <c r="F840" s="109" t="s">
        <v>28</v>
      </c>
      <c r="G840" s="148">
        <v>3.8512299999999999E-2</v>
      </c>
      <c r="H840" s="8">
        <v>3.1778115703224902E-3</v>
      </c>
      <c r="I840" s="92">
        <v>8.3645999999999996E-34</v>
      </c>
      <c r="J840" s="3"/>
      <c r="K840" s="9">
        <v>0.99244699999999997</v>
      </c>
      <c r="L840" s="6" t="s">
        <v>647</v>
      </c>
      <c r="M840" s="92">
        <v>0.58099999999999996</v>
      </c>
      <c r="N840" s="111" t="s">
        <v>2891</v>
      </c>
    </row>
    <row r="841" spans="1:14" x14ac:dyDescent="0.25">
      <c r="A841" s="6" t="s">
        <v>2892</v>
      </c>
      <c r="B841" s="6">
        <v>4</v>
      </c>
      <c r="C841" s="6">
        <v>144541436</v>
      </c>
      <c r="D841" s="174">
        <v>58.63</v>
      </c>
      <c r="E841" s="109" t="s">
        <v>24</v>
      </c>
      <c r="F841" s="109" t="s">
        <v>28</v>
      </c>
      <c r="G841" s="148">
        <v>-1.3916E-2</v>
      </c>
      <c r="H841" s="8">
        <v>2.0608544452352098E-3</v>
      </c>
      <c r="I841" s="92">
        <v>1.4527999999999999E-11</v>
      </c>
      <c r="J841" s="3"/>
      <c r="K841" s="9">
        <v>0.99857200000000002</v>
      </c>
      <c r="L841" s="6" t="s">
        <v>647</v>
      </c>
      <c r="M841" s="92">
        <v>0.91100000000000003</v>
      </c>
      <c r="N841" s="111" t="s">
        <v>2893</v>
      </c>
    </row>
    <row r="842" spans="1:14" x14ac:dyDescent="0.25">
      <c r="A842" s="6" t="s">
        <v>2894</v>
      </c>
      <c r="B842" s="6">
        <v>4</v>
      </c>
      <c r="C842" s="6">
        <v>144593720</v>
      </c>
      <c r="D842" s="174">
        <v>11.600000000000001</v>
      </c>
      <c r="E842" s="109" t="s">
        <v>29</v>
      </c>
      <c r="F842" s="109" t="s">
        <v>28</v>
      </c>
      <c r="G842" s="148">
        <v>2.2185099999999999E-2</v>
      </c>
      <c r="H842" s="8">
        <v>2.6955358381265202E-3</v>
      </c>
      <c r="I842" s="92">
        <v>1.86727E-16</v>
      </c>
      <c r="J842" s="3"/>
      <c r="K842" s="9">
        <v>1.0043800000000001</v>
      </c>
      <c r="L842" s="6" t="s">
        <v>1272</v>
      </c>
      <c r="M842" s="92">
        <v>0.82499999999999996</v>
      </c>
      <c r="N842" s="111" t="s">
        <v>2893</v>
      </c>
    </row>
    <row r="843" spans="1:14" x14ac:dyDescent="0.25">
      <c r="A843" s="6" t="s">
        <v>2895</v>
      </c>
      <c r="B843" s="6">
        <v>4</v>
      </c>
      <c r="C843" s="6">
        <v>144647200</v>
      </c>
      <c r="D843" s="174">
        <v>16.580000000000002</v>
      </c>
      <c r="E843" s="109" t="s">
        <v>29</v>
      </c>
      <c r="F843" s="109" t="s">
        <v>28</v>
      </c>
      <c r="G843" s="148">
        <v>-4.2044499999999999E-2</v>
      </c>
      <c r="H843" s="8">
        <v>2.4825012486737602E-3</v>
      </c>
      <c r="I843" s="92">
        <v>2.4274200000000001E-64</v>
      </c>
      <c r="J843" s="3"/>
      <c r="K843" s="9">
        <v>1.0010600000000001</v>
      </c>
      <c r="L843" s="6" t="s">
        <v>1280</v>
      </c>
      <c r="M843" s="92">
        <v>0.94899999999999995</v>
      </c>
      <c r="N843" s="111" t="s">
        <v>603</v>
      </c>
    </row>
    <row r="844" spans="1:14" x14ac:dyDescent="0.25">
      <c r="A844" s="6" t="s">
        <v>2896</v>
      </c>
      <c r="B844" s="6">
        <v>4</v>
      </c>
      <c r="C844" s="6">
        <v>144648540</v>
      </c>
      <c r="D844" s="174">
        <v>44.47</v>
      </c>
      <c r="E844" s="109" t="s">
        <v>29</v>
      </c>
      <c r="F844" s="109" t="s">
        <v>28</v>
      </c>
      <c r="G844" s="148">
        <v>4.4343599999999997E-2</v>
      </c>
      <c r="H844" s="8">
        <v>2.2507098158200301E-3</v>
      </c>
      <c r="I844" s="92">
        <v>2.0705900000000002E-86</v>
      </c>
      <c r="J844" s="3"/>
      <c r="K844" s="9">
        <v>0.99826000000000004</v>
      </c>
      <c r="L844" s="6" t="s">
        <v>647</v>
      </c>
      <c r="M844" s="92">
        <v>0.88900000000000001</v>
      </c>
      <c r="N844" s="111" t="s">
        <v>603</v>
      </c>
    </row>
    <row r="845" spans="1:14" x14ac:dyDescent="0.25">
      <c r="A845" s="6" t="s">
        <v>2897</v>
      </c>
      <c r="B845" s="6">
        <v>4</v>
      </c>
      <c r="C845" s="6">
        <v>144671534</v>
      </c>
      <c r="D845" s="174">
        <v>3.73</v>
      </c>
      <c r="E845" s="109" t="s">
        <v>24</v>
      </c>
      <c r="F845" s="109" t="s">
        <v>23</v>
      </c>
      <c r="G845" s="148">
        <v>-2.95769E-2</v>
      </c>
      <c r="H845" s="8">
        <v>4.6473228560625704E-3</v>
      </c>
      <c r="I845" s="92">
        <v>1.9619799999999999E-10</v>
      </c>
      <c r="J845" s="3"/>
      <c r="K845" s="9">
        <v>1.0284500000000001</v>
      </c>
      <c r="L845" s="6" t="s">
        <v>6971</v>
      </c>
      <c r="M845" s="92">
        <v>0.38800000000000001</v>
      </c>
      <c r="N845" s="111" t="s">
        <v>603</v>
      </c>
    </row>
    <row r="846" spans="1:14" x14ac:dyDescent="0.25">
      <c r="A846" s="6" t="s">
        <v>2898</v>
      </c>
      <c r="B846" s="6">
        <v>4</v>
      </c>
      <c r="C846" s="6">
        <v>144705262</v>
      </c>
      <c r="D846" s="174">
        <v>41.68</v>
      </c>
      <c r="E846" s="109" t="s">
        <v>28</v>
      </c>
      <c r="F846" s="109" t="s">
        <v>23</v>
      </c>
      <c r="G846" s="148">
        <v>1.8945799999999999E-2</v>
      </c>
      <c r="H846" s="8">
        <v>2.7288335247070499E-3</v>
      </c>
      <c r="I846" s="92">
        <v>3.8434899999999998E-12</v>
      </c>
      <c r="J846" s="3"/>
      <c r="K846" s="9">
        <v>1.0188200000000001</v>
      </c>
      <c r="L846" s="6" t="s">
        <v>1271</v>
      </c>
      <c r="M846" s="92">
        <v>0.13700000000000001</v>
      </c>
      <c r="N846" s="111" t="s">
        <v>603</v>
      </c>
    </row>
    <row r="847" spans="1:14" x14ac:dyDescent="0.25">
      <c r="A847" s="6" t="s">
        <v>602</v>
      </c>
      <c r="B847" s="6">
        <v>4</v>
      </c>
      <c r="C847" s="6">
        <v>144737912</v>
      </c>
      <c r="D847" s="174">
        <v>90.546000000000006</v>
      </c>
      <c r="E847" s="109" t="s">
        <v>29</v>
      </c>
      <c r="F847" s="109" t="s">
        <v>28</v>
      </c>
      <c r="G847" s="148">
        <v>-5.50159E-2</v>
      </c>
      <c r="H847" s="8">
        <v>3.0324726569507798E-3</v>
      </c>
      <c r="I847" s="92">
        <v>1.47832E-73</v>
      </c>
      <c r="J847" s="3"/>
      <c r="K847" s="9">
        <v>0.97759399999999996</v>
      </c>
      <c r="L847" s="6" t="s">
        <v>6957</v>
      </c>
      <c r="M847" s="92">
        <v>0.27600000000000002</v>
      </c>
      <c r="N847" s="111" t="s">
        <v>603</v>
      </c>
    </row>
    <row r="848" spans="1:14" x14ac:dyDescent="0.25">
      <c r="A848" s="6" t="s">
        <v>2899</v>
      </c>
      <c r="B848" s="6">
        <v>4</v>
      </c>
      <c r="C848" s="6">
        <v>144785160</v>
      </c>
      <c r="D848" s="174">
        <v>96.679000000000002</v>
      </c>
      <c r="E848" s="109" t="s">
        <v>24</v>
      </c>
      <c r="F848" s="109" t="s">
        <v>28</v>
      </c>
      <c r="G848" s="148">
        <v>2.4490700000000001E-2</v>
      </c>
      <c r="H848" s="8">
        <v>3.8451486658144999E-3</v>
      </c>
      <c r="I848" s="92">
        <v>1.89959E-10</v>
      </c>
      <c r="J848" s="3"/>
      <c r="K848" s="9">
        <v>0.96555899999999995</v>
      </c>
      <c r="L848" s="6" t="s">
        <v>6985</v>
      </c>
      <c r="M848" s="92">
        <v>0.16</v>
      </c>
      <c r="N848" s="111" t="s">
        <v>603</v>
      </c>
    </row>
    <row r="849" spans="1:14" x14ac:dyDescent="0.25">
      <c r="A849" s="6" t="s">
        <v>2900</v>
      </c>
      <c r="B849" s="6">
        <v>4</v>
      </c>
      <c r="C849" s="6">
        <v>144808391</v>
      </c>
      <c r="D849" s="174">
        <v>12.07</v>
      </c>
      <c r="E849" s="109" t="s">
        <v>29</v>
      </c>
      <c r="F849" s="109" t="s">
        <v>28</v>
      </c>
      <c r="G849" s="148">
        <v>3.66504E-2</v>
      </c>
      <c r="H849" s="8">
        <v>4.0317298123892804E-3</v>
      </c>
      <c r="I849" s="92">
        <v>9.8593599999999999E-20</v>
      </c>
      <c r="J849" s="3"/>
      <c r="K849" s="9">
        <v>0.99404999999999999</v>
      </c>
      <c r="L849" s="6" t="s">
        <v>1273</v>
      </c>
      <c r="M849" s="92">
        <v>0.755</v>
      </c>
      <c r="N849" s="111" t="s">
        <v>603</v>
      </c>
    </row>
    <row r="850" spans="1:14" x14ac:dyDescent="0.25">
      <c r="A850" s="6" t="s">
        <v>2901</v>
      </c>
      <c r="B850" s="6">
        <v>4</v>
      </c>
      <c r="C850" s="6">
        <v>144900862</v>
      </c>
      <c r="D850" s="174">
        <v>45.97</v>
      </c>
      <c r="E850" s="109" t="s">
        <v>29</v>
      </c>
      <c r="F850" s="109" t="s">
        <v>23</v>
      </c>
      <c r="G850" s="148">
        <v>2.4481300000000001E-2</v>
      </c>
      <c r="H850" s="8">
        <v>2.20531538471249E-3</v>
      </c>
      <c r="I850" s="92">
        <v>1.23989E-28</v>
      </c>
      <c r="J850" s="3"/>
      <c r="K850" s="9">
        <v>0.98432900000000001</v>
      </c>
      <c r="L850" s="6" t="s">
        <v>1282</v>
      </c>
      <c r="M850" s="92">
        <v>0.20300000000000001</v>
      </c>
      <c r="N850" s="111" t="s">
        <v>2902</v>
      </c>
    </row>
    <row r="851" spans="1:14" x14ac:dyDescent="0.25">
      <c r="A851" s="6" t="s">
        <v>2903</v>
      </c>
      <c r="B851" s="6">
        <v>4</v>
      </c>
      <c r="C851" s="6">
        <v>145106282</v>
      </c>
      <c r="D851" s="174">
        <v>12.31</v>
      </c>
      <c r="E851" s="109" t="s">
        <v>29</v>
      </c>
      <c r="F851" s="109" t="s">
        <v>23</v>
      </c>
      <c r="G851" s="148">
        <v>2.3872500000000001E-2</v>
      </c>
      <c r="H851" s="8">
        <v>2.7886788732431702E-3</v>
      </c>
      <c r="I851" s="92">
        <v>1.12374E-17</v>
      </c>
      <c r="J851" s="3"/>
      <c r="K851" s="9">
        <v>0.94828999999999997</v>
      </c>
      <c r="L851" s="6" t="s">
        <v>6955</v>
      </c>
      <c r="M851" s="92">
        <v>3.0599999999999998E-3</v>
      </c>
      <c r="N851" s="111" t="s">
        <v>2904</v>
      </c>
    </row>
    <row r="852" spans="1:14" x14ac:dyDescent="0.25">
      <c r="A852" s="6" t="s">
        <v>2905</v>
      </c>
      <c r="B852" s="6">
        <v>4</v>
      </c>
      <c r="C852" s="6">
        <v>145121293</v>
      </c>
      <c r="D852" s="174">
        <v>4.8940000000000001</v>
      </c>
      <c r="E852" s="109" t="s">
        <v>28</v>
      </c>
      <c r="F852" s="109" t="s">
        <v>23</v>
      </c>
      <c r="G852" s="148">
        <v>2.69036E-2</v>
      </c>
      <c r="H852" s="8">
        <v>3.7503035154436699E-3</v>
      </c>
      <c r="I852" s="92">
        <v>7.2990699999999995E-13</v>
      </c>
      <c r="J852" s="3"/>
      <c r="K852" s="9">
        <v>0.99748999999999999</v>
      </c>
      <c r="L852" s="6" t="s">
        <v>6994</v>
      </c>
      <c r="M852" s="92">
        <v>0.92900000000000005</v>
      </c>
      <c r="N852" s="111" t="s">
        <v>2904</v>
      </c>
    </row>
    <row r="853" spans="1:14" x14ac:dyDescent="0.25">
      <c r="A853" s="6" t="s">
        <v>2906</v>
      </c>
      <c r="B853" s="6">
        <v>4</v>
      </c>
      <c r="C853" s="6">
        <v>145293279</v>
      </c>
      <c r="D853" s="174">
        <v>6.7589999999999995</v>
      </c>
      <c r="E853" s="109" t="s">
        <v>24</v>
      </c>
      <c r="F853" s="109" t="s">
        <v>23</v>
      </c>
      <c r="G853" s="148">
        <v>-2.81041E-2</v>
      </c>
      <c r="H853" s="8">
        <v>3.2102715108219201E-3</v>
      </c>
      <c r="I853" s="92">
        <v>2.05136E-18</v>
      </c>
      <c r="J853" s="3"/>
      <c r="K853" s="9">
        <v>1.02711</v>
      </c>
      <c r="L853" s="6" t="s">
        <v>6981</v>
      </c>
      <c r="M853" s="92">
        <v>0.27800000000000002</v>
      </c>
      <c r="N853" s="111" t="s">
        <v>2907</v>
      </c>
    </row>
    <row r="854" spans="1:14" x14ac:dyDescent="0.25">
      <c r="A854" s="6" t="s">
        <v>2908</v>
      </c>
      <c r="B854" s="6">
        <v>4</v>
      </c>
      <c r="C854" s="6">
        <v>145507232</v>
      </c>
      <c r="D854" s="174">
        <v>18.829999999999998</v>
      </c>
      <c r="E854" s="109" t="s">
        <v>24</v>
      </c>
      <c r="F854" s="109" t="s">
        <v>23</v>
      </c>
      <c r="G854" s="148">
        <v>1.26745E-2</v>
      </c>
      <c r="H854" s="8">
        <v>1.98996792372063E-3</v>
      </c>
      <c r="I854" s="92">
        <v>1.90019E-10</v>
      </c>
      <c r="J854" s="3"/>
      <c r="K854" s="9">
        <v>0.96942399999999995</v>
      </c>
      <c r="L854" s="6" t="s">
        <v>1277</v>
      </c>
      <c r="M854" s="92">
        <v>5.1700000000000003E-2</v>
      </c>
      <c r="N854" s="111" t="s">
        <v>2909</v>
      </c>
    </row>
    <row r="855" spans="1:14" x14ac:dyDescent="0.25">
      <c r="A855" s="6" t="s">
        <v>2910</v>
      </c>
      <c r="B855" s="6">
        <v>4</v>
      </c>
      <c r="C855" s="6">
        <v>145625773</v>
      </c>
      <c r="D855" s="174">
        <v>92.837999999999994</v>
      </c>
      <c r="E855" s="109" t="s">
        <v>29</v>
      </c>
      <c r="F855" s="109" t="s">
        <v>28</v>
      </c>
      <c r="G855" s="148">
        <v>-3.6338700000000002E-2</v>
      </c>
      <c r="H855" s="8">
        <v>5.5167841605232798E-3</v>
      </c>
      <c r="I855" s="92">
        <v>4.4899800000000002E-11</v>
      </c>
      <c r="J855" s="3"/>
      <c r="K855" s="9">
        <v>1.00298</v>
      </c>
      <c r="L855" s="6" t="s">
        <v>6947</v>
      </c>
      <c r="M855" s="92">
        <v>0.90100000000000002</v>
      </c>
      <c r="N855" s="111" t="s">
        <v>2911</v>
      </c>
    </row>
    <row r="856" spans="1:14" x14ac:dyDescent="0.25">
      <c r="A856" s="6" t="s">
        <v>2912</v>
      </c>
      <c r="B856" s="6">
        <v>4</v>
      </c>
      <c r="C856" s="6">
        <v>145832178</v>
      </c>
      <c r="D856" s="174">
        <v>78.16</v>
      </c>
      <c r="E856" s="109" t="s">
        <v>29</v>
      </c>
      <c r="F856" s="109" t="s">
        <v>28</v>
      </c>
      <c r="G856" s="148">
        <v>-1.0394199999999999E-2</v>
      </c>
      <c r="H856" s="8">
        <v>1.7402249009799799E-3</v>
      </c>
      <c r="I856" s="92">
        <v>2.3306400000000001E-9</v>
      </c>
      <c r="J856" s="3"/>
      <c r="K856" s="9">
        <v>0.99478699999999998</v>
      </c>
      <c r="L856" s="6" t="s">
        <v>647</v>
      </c>
      <c r="M856" s="92">
        <v>0.72699999999999998</v>
      </c>
      <c r="N856" s="111" t="s">
        <v>2913</v>
      </c>
    </row>
    <row r="857" spans="1:14" x14ac:dyDescent="0.25">
      <c r="A857" s="6" t="s">
        <v>2914</v>
      </c>
      <c r="B857" s="6">
        <v>4</v>
      </c>
      <c r="C857" s="6">
        <v>145924600</v>
      </c>
      <c r="D857" s="174">
        <v>40.17</v>
      </c>
      <c r="E857" s="109" t="s">
        <v>29</v>
      </c>
      <c r="F857" s="109" t="s">
        <v>28</v>
      </c>
      <c r="G857" s="148">
        <v>1.34871E-2</v>
      </c>
      <c r="H857" s="8">
        <v>1.5466748192811701E-3</v>
      </c>
      <c r="I857" s="92">
        <v>2.7805E-18</v>
      </c>
      <c r="J857" s="3"/>
      <c r="K857" s="9">
        <v>1.0005200000000001</v>
      </c>
      <c r="L857" s="6" t="s">
        <v>1270</v>
      </c>
      <c r="M857" s="92">
        <v>0.96699999999999997</v>
      </c>
      <c r="N857" s="111" t="s">
        <v>2913</v>
      </c>
    </row>
    <row r="858" spans="1:14" x14ac:dyDescent="0.25">
      <c r="A858" s="6" t="s">
        <v>2915</v>
      </c>
      <c r="B858" s="6">
        <v>4</v>
      </c>
      <c r="C858" s="6">
        <v>145983152</v>
      </c>
      <c r="D858" s="174">
        <v>42.05</v>
      </c>
      <c r="E858" s="109" t="s">
        <v>29</v>
      </c>
      <c r="F858" s="109" t="s">
        <v>28</v>
      </c>
      <c r="G858" s="148">
        <v>9.1465799999999996E-3</v>
      </c>
      <c r="H858" s="8">
        <v>1.51250002041207E-3</v>
      </c>
      <c r="I858" s="92">
        <v>1.4727000000000001E-9</v>
      </c>
      <c r="J858" s="3"/>
      <c r="K858" s="9">
        <v>1.02982</v>
      </c>
      <c r="L858" s="6" t="s">
        <v>6945</v>
      </c>
      <c r="M858" s="92">
        <v>1.84E-2</v>
      </c>
      <c r="N858" s="111" t="s">
        <v>2913</v>
      </c>
    </row>
    <row r="859" spans="1:14" x14ac:dyDescent="0.25">
      <c r="A859" s="6" t="s">
        <v>2916</v>
      </c>
      <c r="B859" s="6">
        <v>4</v>
      </c>
      <c r="C859" s="6">
        <v>148062931</v>
      </c>
      <c r="D859" s="174">
        <v>74.22</v>
      </c>
      <c r="E859" s="109" t="s">
        <v>28</v>
      </c>
      <c r="F859" s="109" t="s">
        <v>23</v>
      </c>
      <c r="G859" s="148">
        <v>9.9247199999999997E-3</v>
      </c>
      <c r="H859" s="8">
        <v>1.60227199967589E-3</v>
      </c>
      <c r="I859" s="92">
        <v>5.8598800000000004E-10</v>
      </c>
      <c r="J859" s="3"/>
      <c r="K859" s="9">
        <v>1.00451</v>
      </c>
      <c r="L859" s="6" t="s">
        <v>1270</v>
      </c>
      <c r="M859" s="92">
        <v>0.751</v>
      </c>
      <c r="N859" s="111" t="s">
        <v>2917</v>
      </c>
    </row>
    <row r="860" spans="1:14" x14ac:dyDescent="0.25">
      <c r="A860" s="6" t="s">
        <v>2918</v>
      </c>
      <c r="B860" s="6">
        <v>4</v>
      </c>
      <c r="C860" s="6">
        <v>148775934</v>
      </c>
      <c r="D860" s="174">
        <v>80.17</v>
      </c>
      <c r="E860" s="109" t="s">
        <v>24</v>
      </c>
      <c r="F860" s="109" t="s">
        <v>28</v>
      </c>
      <c r="G860" s="148">
        <v>-1.4021499999999999E-2</v>
      </c>
      <c r="H860" s="8">
        <v>1.84401487195985E-3</v>
      </c>
      <c r="I860" s="92">
        <v>2.87584E-14</v>
      </c>
      <c r="J860" s="3"/>
      <c r="K860" s="9">
        <v>1.02382</v>
      </c>
      <c r="L860" s="6" t="s">
        <v>6965</v>
      </c>
      <c r="M860" s="92">
        <v>0.126</v>
      </c>
      <c r="N860" s="111" t="s">
        <v>2919</v>
      </c>
    </row>
    <row r="861" spans="1:14" x14ac:dyDescent="0.25">
      <c r="A861" s="6" t="s">
        <v>2920</v>
      </c>
      <c r="B861" s="6">
        <v>4</v>
      </c>
      <c r="C861" s="6">
        <v>151528974</v>
      </c>
      <c r="D861" s="174">
        <v>56.06</v>
      </c>
      <c r="E861" s="109" t="s">
        <v>24</v>
      </c>
      <c r="F861" s="109" t="s">
        <v>23</v>
      </c>
      <c r="G861" s="148">
        <v>-1.36794E-2</v>
      </c>
      <c r="H861" s="8">
        <v>1.4032038436214899E-3</v>
      </c>
      <c r="I861" s="92">
        <v>1.8686300000000001E-22</v>
      </c>
      <c r="J861" s="3"/>
      <c r="K861" s="9">
        <v>1.0063200000000001</v>
      </c>
      <c r="L861" s="6" t="s">
        <v>1270</v>
      </c>
      <c r="M861" s="92">
        <v>0.61399999999999999</v>
      </c>
      <c r="N861" s="111" t="s">
        <v>2921</v>
      </c>
    </row>
    <row r="862" spans="1:14" x14ac:dyDescent="0.25">
      <c r="A862" s="6" t="s">
        <v>2922</v>
      </c>
      <c r="B862" s="6">
        <v>4</v>
      </c>
      <c r="C862" s="6">
        <v>153910467</v>
      </c>
      <c r="D862" s="174">
        <v>35.25</v>
      </c>
      <c r="E862" s="109" t="s">
        <v>24</v>
      </c>
      <c r="F862" s="109" t="s">
        <v>23</v>
      </c>
      <c r="G862" s="148">
        <v>9.3382699999999992E-3</v>
      </c>
      <c r="H862" s="8">
        <v>1.6192688763997001E-3</v>
      </c>
      <c r="I862" s="92">
        <v>8.0710900000000005E-9</v>
      </c>
      <c r="J862" s="3"/>
      <c r="K862" s="9">
        <v>1.00637</v>
      </c>
      <c r="L862" s="6" t="s">
        <v>1270</v>
      </c>
      <c r="M862" s="92">
        <v>0.626</v>
      </c>
      <c r="N862" s="111" t="s">
        <v>2923</v>
      </c>
    </row>
    <row r="863" spans="1:14" x14ac:dyDescent="0.25">
      <c r="A863" s="6" t="s">
        <v>2924</v>
      </c>
      <c r="B863" s="6">
        <v>4</v>
      </c>
      <c r="C863" s="6">
        <v>156867038</v>
      </c>
      <c r="D863" s="174">
        <v>8.488999999999999</v>
      </c>
      <c r="E863" s="109" t="s">
        <v>24</v>
      </c>
      <c r="F863" s="109" t="s">
        <v>23</v>
      </c>
      <c r="G863" s="148">
        <v>-1.9986799999999999E-2</v>
      </c>
      <c r="H863" s="8">
        <v>2.6651736119463602E-3</v>
      </c>
      <c r="I863" s="92">
        <v>6.4184600000000002E-14</v>
      </c>
      <c r="J863" s="3"/>
      <c r="K863" s="9">
        <v>1.0032099999999999</v>
      </c>
      <c r="L863" s="6" t="s">
        <v>6947</v>
      </c>
      <c r="M863" s="92">
        <v>0.88900000000000001</v>
      </c>
      <c r="N863" s="111" t="s">
        <v>2925</v>
      </c>
    </row>
    <row r="864" spans="1:14" x14ac:dyDescent="0.25">
      <c r="A864" s="6" t="s">
        <v>2926</v>
      </c>
      <c r="B864" s="6">
        <v>4</v>
      </c>
      <c r="C864" s="6">
        <v>157982801</v>
      </c>
      <c r="D864" s="174">
        <v>41.38</v>
      </c>
      <c r="E864" s="109" t="s">
        <v>24</v>
      </c>
      <c r="F864" s="109" t="s">
        <v>23</v>
      </c>
      <c r="G864" s="148">
        <v>-1.08694E-2</v>
      </c>
      <c r="H864" s="8">
        <v>1.50623026381583E-3</v>
      </c>
      <c r="I864" s="92">
        <v>5.3423599999999997E-13</v>
      </c>
      <c r="J864" s="3"/>
      <c r="K864" s="9">
        <v>1.0079400000000001</v>
      </c>
      <c r="L864" s="6" t="s">
        <v>1270</v>
      </c>
      <c r="M864" s="92">
        <v>0.53</v>
      </c>
      <c r="N864" s="111" t="s">
        <v>2927</v>
      </c>
    </row>
    <row r="865" spans="1:14" x14ac:dyDescent="0.25">
      <c r="A865" s="6" t="s">
        <v>2928</v>
      </c>
      <c r="B865" s="6">
        <v>4</v>
      </c>
      <c r="C865" s="6">
        <v>183271125</v>
      </c>
      <c r="D865" s="174">
        <v>14.030000000000001</v>
      </c>
      <c r="E865" s="109" t="s">
        <v>29</v>
      </c>
      <c r="F865" s="109" t="s">
        <v>23</v>
      </c>
      <c r="G865" s="148">
        <v>-1.46334E-2</v>
      </c>
      <c r="H865" s="8">
        <v>2.2818046889664799E-3</v>
      </c>
      <c r="I865" s="92">
        <v>1.4260700000000001E-10</v>
      </c>
      <c r="J865" s="3"/>
      <c r="K865" s="9">
        <v>1.0108299999999999</v>
      </c>
      <c r="L865" s="6" t="s">
        <v>1279</v>
      </c>
      <c r="M865" s="92">
        <v>0.54500000000000004</v>
      </c>
      <c r="N865" s="111" t="s">
        <v>2929</v>
      </c>
    </row>
    <row r="866" spans="1:14" x14ac:dyDescent="0.25">
      <c r="A866" s="6" t="s">
        <v>2930</v>
      </c>
      <c r="B866" s="6">
        <v>4</v>
      </c>
      <c r="C866" s="6">
        <v>183279785</v>
      </c>
      <c r="D866" s="174">
        <v>93.37</v>
      </c>
      <c r="E866" s="109" t="s">
        <v>29</v>
      </c>
      <c r="F866" s="109" t="s">
        <v>28</v>
      </c>
      <c r="G866" s="148">
        <v>2.6521599999999999E-2</v>
      </c>
      <c r="H866" s="8">
        <v>3.28246903259317E-3</v>
      </c>
      <c r="I866" s="92">
        <v>6.4888200000000004E-16</v>
      </c>
      <c r="J866" s="3"/>
      <c r="K866" s="9">
        <v>1.05531</v>
      </c>
      <c r="L866" s="6" t="s">
        <v>7025</v>
      </c>
      <c r="M866" s="92">
        <v>3.9100000000000003E-2</v>
      </c>
      <c r="N866" s="111" t="s">
        <v>2929</v>
      </c>
    </row>
    <row r="867" spans="1:14" x14ac:dyDescent="0.25">
      <c r="A867" s="6" t="s">
        <v>2931</v>
      </c>
      <c r="B867" s="6">
        <v>4</v>
      </c>
      <c r="C867" s="6">
        <v>183294522</v>
      </c>
      <c r="D867" s="174">
        <v>24.22</v>
      </c>
      <c r="E867" s="109" t="s">
        <v>24</v>
      </c>
      <c r="F867" s="109" t="s">
        <v>23</v>
      </c>
      <c r="G867" s="148">
        <v>-2.3216500000000001E-2</v>
      </c>
      <c r="H867" s="8">
        <v>2.0954115106038402E-3</v>
      </c>
      <c r="I867" s="92">
        <v>1.5742500000000001E-28</v>
      </c>
      <c r="J867" s="3"/>
      <c r="K867" s="9">
        <v>0.95829500000000001</v>
      </c>
      <c r="L867" s="6" t="s">
        <v>7005</v>
      </c>
      <c r="M867" s="92">
        <v>3.2799999999999999E-3</v>
      </c>
      <c r="N867" s="111" t="s">
        <v>2929</v>
      </c>
    </row>
    <row r="868" spans="1:14" x14ac:dyDescent="0.25">
      <c r="A868" s="6" t="s">
        <v>2932</v>
      </c>
      <c r="B868" s="6">
        <v>4</v>
      </c>
      <c r="C868" s="6">
        <v>185776340</v>
      </c>
      <c r="D868" s="174">
        <v>28.299999999999997</v>
      </c>
      <c r="E868" s="109" t="s">
        <v>29</v>
      </c>
      <c r="F868" s="109" t="s">
        <v>28</v>
      </c>
      <c r="G868" s="148">
        <v>-1.56858E-2</v>
      </c>
      <c r="H868" s="8">
        <v>1.6035165593372199E-3</v>
      </c>
      <c r="I868" s="92">
        <v>1.3435899999999999E-22</v>
      </c>
      <c r="J868" s="3"/>
      <c r="K868" s="9">
        <v>1.0178</v>
      </c>
      <c r="L868" s="6" t="s">
        <v>1286</v>
      </c>
      <c r="M868" s="92">
        <v>0.20499999999999999</v>
      </c>
      <c r="N868" s="111" t="s">
        <v>2933</v>
      </c>
    </row>
    <row r="869" spans="1:14" x14ac:dyDescent="0.25">
      <c r="A869" s="6" t="s">
        <v>2934</v>
      </c>
      <c r="B869" s="6">
        <v>5</v>
      </c>
      <c r="C869" s="6">
        <v>314403</v>
      </c>
      <c r="D869" s="174">
        <v>91.966999999999999</v>
      </c>
      <c r="E869" s="109" t="s">
        <v>29</v>
      </c>
      <c r="F869" s="109" t="s">
        <v>28</v>
      </c>
      <c r="G869" s="148">
        <v>-2.2730199999999999E-2</v>
      </c>
      <c r="H869" s="8">
        <v>3.0699544421704901E-3</v>
      </c>
      <c r="I869" s="92">
        <v>1.32059E-13</v>
      </c>
      <c r="J869" s="3"/>
      <c r="K869" s="9">
        <v>1.0288200000000001</v>
      </c>
      <c r="L869" s="6" t="s">
        <v>6981</v>
      </c>
      <c r="M869" s="92">
        <v>0.23</v>
      </c>
      <c r="N869" s="111" t="s">
        <v>2935</v>
      </c>
    </row>
    <row r="870" spans="1:14" x14ac:dyDescent="0.25">
      <c r="A870" s="6" t="s">
        <v>2936</v>
      </c>
      <c r="B870" s="6">
        <v>5</v>
      </c>
      <c r="C870" s="6">
        <v>1462605</v>
      </c>
      <c r="D870" s="174">
        <v>70.77</v>
      </c>
      <c r="E870" s="109" t="s">
        <v>24</v>
      </c>
      <c r="F870" s="109" t="s">
        <v>23</v>
      </c>
      <c r="G870" s="148">
        <v>-1.0075499999999999E-2</v>
      </c>
      <c r="H870" s="8">
        <v>1.69123756644408E-3</v>
      </c>
      <c r="I870" s="92">
        <v>2.5617E-9</v>
      </c>
      <c r="J870" s="3"/>
      <c r="K870" s="9">
        <v>0.99009999999999998</v>
      </c>
      <c r="L870" s="6" t="s">
        <v>1265</v>
      </c>
      <c r="M870" s="92">
        <v>0.46800000000000003</v>
      </c>
      <c r="N870" s="111" t="s">
        <v>2937</v>
      </c>
    </row>
    <row r="871" spans="1:14" x14ac:dyDescent="0.25">
      <c r="A871" s="6" t="s">
        <v>2938</v>
      </c>
      <c r="B871" s="6">
        <v>5</v>
      </c>
      <c r="C871" s="6">
        <v>3118688</v>
      </c>
      <c r="D871" s="174">
        <v>15.049999999999999</v>
      </c>
      <c r="E871" s="109" t="s">
        <v>29</v>
      </c>
      <c r="F871" s="109" t="s">
        <v>28</v>
      </c>
      <c r="G871" s="148">
        <v>-1.20623E-2</v>
      </c>
      <c r="H871" s="8">
        <v>2.0446430121381799E-3</v>
      </c>
      <c r="I871" s="92">
        <v>3.64682E-9</v>
      </c>
      <c r="J871" s="3"/>
      <c r="K871" s="9">
        <v>0.98194000000000004</v>
      </c>
      <c r="L871" s="6" t="s">
        <v>1274</v>
      </c>
      <c r="M871" s="92">
        <v>0.30199999999999999</v>
      </c>
      <c r="N871" s="111" t="s">
        <v>2939</v>
      </c>
    </row>
    <row r="872" spans="1:14" x14ac:dyDescent="0.25">
      <c r="A872" s="6" t="s">
        <v>2940</v>
      </c>
      <c r="B872" s="6">
        <v>5</v>
      </c>
      <c r="C872" s="6">
        <v>6751313</v>
      </c>
      <c r="D872" s="174">
        <v>33.879999999999995</v>
      </c>
      <c r="E872" s="109" t="s">
        <v>24</v>
      </c>
      <c r="F872" s="109" t="s">
        <v>28</v>
      </c>
      <c r="G872" s="148">
        <v>1.3441399999999999E-2</v>
      </c>
      <c r="H872" s="8">
        <v>1.52424728967364E-3</v>
      </c>
      <c r="I872" s="92">
        <v>1.1612200000000001E-18</v>
      </c>
      <c r="J872" s="3"/>
      <c r="K872" s="9">
        <v>1.00213</v>
      </c>
      <c r="L872" s="6" t="s">
        <v>1270</v>
      </c>
      <c r="M872" s="92">
        <v>0.873</v>
      </c>
      <c r="N872" s="111" t="s">
        <v>2941</v>
      </c>
    </row>
    <row r="873" spans="1:14" x14ac:dyDescent="0.25">
      <c r="A873" s="6" t="s">
        <v>2942</v>
      </c>
      <c r="B873" s="6">
        <v>5</v>
      </c>
      <c r="C873" s="6">
        <v>14747138</v>
      </c>
      <c r="D873" s="174">
        <v>25.75</v>
      </c>
      <c r="E873" s="109" t="s">
        <v>29</v>
      </c>
      <c r="F873" s="109" t="s">
        <v>28</v>
      </c>
      <c r="G873" s="148">
        <v>-1.07771E-2</v>
      </c>
      <c r="H873" s="8">
        <v>1.60640474355714E-3</v>
      </c>
      <c r="I873" s="92">
        <v>1.9618800000000001E-11</v>
      </c>
      <c r="J873" s="3"/>
      <c r="K873" s="9">
        <v>0.98582000000000003</v>
      </c>
      <c r="L873" s="6" t="s">
        <v>1282</v>
      </c>
      <c r="M873" s="92">
        <v>0.314</v>
      </c>
      <c r="N873" s="111" t="s">
        <v>2943</v>
      </c>
    </row>
    <row r="874" spans="1:14" x14ac:dyDescent="0.25">
      <c r="A874" s="6" t="s">
        <v>2944</v>
      </c>
      <c r="B874" s="6">
        <v>5</v>
      </c>
      <c r="C874" s="6">
        <v>14960126</v>
      </c>
      <c r="D874" s="174">
        <v>15.21</v>
      </c>
      <c r="E874" s="109" t="s">
        <v>29</v>
      </c>
      <c r="F874" s="109" t="s">
        <v>23</v>
      </c>
      <c r="G874" s="148">
        <v>-1.8974000000000001E-2</v>
      </c>
      <c r="H874" s="8">
        <v>2.0618874735317898E-3</v>
      </c>
      <c r="I874" s="92">
        <v>3.5053800000000003E-20</v>
      </c>
      <c r="J874" s="3"/>
      <c r="K874" s="9">
        <v>0.990923</v>
      </c>
      <c r="L874" s="6" t="s">
        <v>1273</v>
      </c>
      <c r="M874" s="92">
        <v>0.59799999999999998</v>
      </c>
      <c r="N874" s="111" t="s">
        <v>2943</v>
      </c>
    </row>
    <row r="875" spans="1:14" x14ac:dyDescent="0.25">
      <c r="A875" s="6" t="s">
        <v>2945</v>
      </c>
      <c r="B875" s="6">
        <v>5</v>
      </c>
      <c r="C875" s="6">
        <v>31528520</v>
      </c>
      <c r="D875" s="174">
        <v>68.25</v>
      </c>
      <c r="E875" s="109" t="s">
        <v>29</v>
      </c>
      <c r="F875" s="109" t="s">
        <v>28</v>
      </c>
      <c r="G875" s="148">
        <v>-1.3545099999999999E-2</v>
      </c>
      <c r="H875" s="8">
        <v>1.59322088564751E-3</v>
      </c>
      <c r="I875" s="92">
        <v>1.8682E-17</v>
      </c>
      <c r="J875" s="3"/>
      <c r="K875" s="9">
        <v>1.0198700000000001</v>
      </c>
      <c r="L875" s="6" t="s">
        <v>1286</v>
      </c>
      <c r="M875" s="92">
        <v>0.14000000000000001</v>
      </c>
      <c r="N875" s="111" t="s">
        <v>2946</v>
      </c>
    </row>
    <row r="876" spans="1:14" x14ac:dyDescent="0.25">
      <c r="A876" s="6" t="s">
        <v>2947</v>
      </c>
      <c r="B876" s="6">
        <v>5</v>
      </c>
      <c r="C876" s="6">
        <v>32678984</v>
      </c>
      <c r="D876" s="174">
        <v>12.49</v>
      </c>
      <c r="E876" s="109" t="s">
        <v>24</v>
      </c>
      <c r="F876" s="109" t="s">
        <v>23</v>
      </c>
      <c r="G876" s="148">
        <v>1.5975E-2</v>
      </c>
      <c r="H876" s="8">
        <v>2.4541371105981399E-3</v>
      </c>
      <c r="I876" s="92">
        <v>7.5443399999999998E-11</v>
      </c>
      <c r="J876" s="3"/>
      <c r="K876" s="9">
        <v>0.99248000000000003</v>
      </c>
      <c r="L876" s="6" t="s">
        <v>1273</v>
      </c>
      <c r="M876" s="92">
        <v>0.68500000000000005</v>
      </c>
      <c r="N876" s="111" t="s">
        <v>2948</v>
      </c>
    </row>
    <row r="877" spans="1:14" x14ac:dyDescent="0.25">
      <c r="A877" s="6" t="s">
        <v>2949</v>
      </c>
      <c r="B877" s="6">
        <v>5</v>
      </c>
      <c r="C877" s="6">
        <v>32716483</v>
      </c>
      <c r="D877" s="174">
        <v>72.08</v>
      </c>
      <c r="E877" s="109" t="s">
        <v>29</v>
      </c>
      <c r="F877" s="109" t="s">
        <v>28</v>
      </c>
      <c r="G877" s="148">
        <v>-3.2845800000000001E-2</v>
      </c>
      <c r="H877" s="8">
        <v>1.9381975159412799E-3</v>
      </c>
      <c r="I877" s="92">
        <v>2.0401400000000002E-64</v>
      </c>
      <c r="J877" s="3"/>
      <c r="K877" s="9">
        <v>0.99114899999999995</v>
      </c>
      <c r="L877" s="6" t="s">
        <v>1265</v>
      </c>
      <c r="M877" s="92">
        <v>0.52500000000000002</v>
      </c>
      <c r="N877" s="111" t="s">
        <v>2948</v>
      </c>
    </row>
    <row r="878" spans="1:14" x14ac:dyDescent="0.25">
      <c r="A878" s="6" t="s">
        <v>2950</v>
      </c>
      <c r="B878" s="6">
        <v>5</v>
      </c>
      <c r="C878" s="6">
        <v>32722393</v>
      </c>
      <c r="D878" s="174">
        <v>24.79</v>
      </c>
      <c r="E878" s="109" t="s">
        <v>29</v>
      </c>
      <c r="F878" s="109" t="s">
        <v>28</v>
      </c>
      <c r="G878" s="148">
        <v>2.7376500000000002E-2</v>
      </c>
      <c r="H878" s="8">
        <v>1.85118021486763E-3</v>
      </c>
      <c r="I878" s="92">
        <v>1.73336E-49</v>
      </c>
      <c r="J878" s="3"/>
      <c r="K878" s="9">
        <v>1.00634</v>
      </c>
      <c r="L878" s="6" t="s">
        <v>1270</v>
      </c>
      <c r="M878" s="92">
        <v>0.65900000000000003</v>
      </c>
      <c r="N878" s="111" t="s">
        <v>2948</v>
      </c>
    </row>
    <row r="879" spans="1:14" x14ac:dyDescent="0.25">
      <c r="A879" s="6" t="s">
        <v>2951</v>
      </c>
      <c r="B879" s="6">
        <v>5</v>
      </c>
      <c r="C879" s="6">
        <v>32738548</v>
      </c>
      <c r="D879" s="174">
        <v>32.81</v>
      </c>
      <c r="E879" s="109" t="s">
        <v>24</v>
      </c>
      <c r="F879" s="109" t="s">
        <v>23</v>
      </c>
      <c r="G879" s="148">
        <v>-1.7142000000000001E-2</v>
      </c>
      <c r="H879" s="8">
        <v>2.45899824055088E-3</v>
      </c>
      <c r="I879" s="92">
        <v>3.1440200000000002E-12</v>
      </c>
      <c r="J879" s="3"/>
      <c r="K879" s="9">
        <v>0.97099000000000002</v>
      </c>
      <c r="L879" s="6" t="s">
        <v>1347</v>
      </c>
      <c r="M879" s="92">
        <v>2.6499999999999999E-2</v>
      </c>
      <c r="N879" s="111" t="s">
        <v>2948</v>
      </c>
    </row>
    <row r="880" spans="1:14" x14ac:dyDescent="0.25">
      <c r="A880" s="6" t="s">
        <v>2952</v>
      </c>
      <c r="B880" s="6">
        <v>5</v>
      </c>
      <c r="C880" s="6">
        <v>32771937</v>
      </c>
      <c r="D880" s="174">
        <v>73.709999999999994</v>
      </c>
      <c r="E880" s="109" t="s">
        <v>24</v>
      </c>
      <c r="F880" s="109" t="s">
        <v>23</v>
      </c>
      <c r="G880" s="148">
        <v>-7.0473900000000006E-2</v>
      </c>
      <c r="H880" s="8">
        <v>2.7636396495449998E-3</v>
      </c>
      <c r="I880" s="92">
        <v>1.95151E-143</v>
      </c>
      <c r="J880" s="3"/>
      <c r="K880" s="9">
        <v>1.0240800000000001</v>
      </c>
      <c r="L880" s="6" t="s">
        <v>1348</v>
      </c>
      <c r="M880" s="92">
        <v>9.4E-2</v>
      </c>
      <c r="N880" s="111" t="s">
        <v>2948</v>
      </c>
    </row>
    <row r="881" spans="1:14" x14ac:dyDescent="0.25">
      <c r="A881" s="6" t="s">
        <v>2953</v>
      </c>
      <c r="B881" s="6">
        <v>5</v>
      </c>
      <c r="C881" s="6">
        <v>32803584</v>
      </c>
      <c r="D881" s="174">
        <v>21.46</v>
      </c>
      <c r="E881" s="109" t="s">
        <v>29</v>
      </c>
      <c r="F881" s="109" t="s">
        <v>28</v>
      </c>
      <c r="G881" s="148">
        <v>-2.6502399999999999E-2</v>
      </c>
      <c r="H881" s="8">
        <v>2.2965892078714001E-3</v>
      </c>
      <c r="I881" s="92">
        <v>8.3025799999999994E-31</v>
      </c>
      <c r="J881" s="3"/>
      <c r="K881" s="9">
        <v>0.98350000000000004</v>
      </c>
      <c r="L881" s="6" t="s">
        <v>1282</v>
      </c>
      <c r="M881" s="92">
        <v>0.26500000000000001</v>
      </c>
      <c r="N881" s="111" t="s">
        <v>2948</v>
      </c>
    </row>
    <row r="882" spans="1:14" x14ac:dyDescent="0.25">
      <c r="A882" s="6" t="s">
        <v>2954</v>
      </c>
      <c r="B882" s="6">
        <v>5</v>
      </c>
      <c r="C882" s="6">
        <v>32830415</v>
      </c>
      <c r="D882" s="174">
        <v>40.35</v>
      </c>
      <c r="E882" s="109" t="s">
        <v>29</v>
      </c>
      <c r="F882" s="109" t="s">
        <v>28</v>
      </c>
      <c r="G882" s="148">
        <v>2.4358399999999999E-2</v>
      </c>
      <c r="H882" s="8">
        <v>1.94688243231261E-3</v>
      </c>
      <c r="I882" s="92">
        <v>6.4600999999999995E-36</v>
      </c>
      <c r="J882" s="3"/>
      <c r="K882" s="9">
        <v>1.00091</v>
      </c>
      <c r="L882" s="6" t="s">
        <v>1270</v>
      </c>
      <c r="M882" s="92">
        <v>0.94299999999999995</v>
      </c>
      <c r="N882" s="111" t="s">
        <v>2948</v>
      </c>
    </row>
    <row r="883" spans="1:14" x14ac:dyDescent="0.25">
      <c r="A883" s="6" t="s">
        <v>2955</v>
      </c>
      <c r="B883" s="6">
        <v>5</v>
      </c>
      <c r="C883" s="6">
        <v>32838430</v>
      </c>
      <c r="D883" s="174">
        <v>12.870000000000001</v>
      </c>
      <c r="E883" s="109" t="s">
        <v>29</v>
      </c>
      <c r="F883" s="109" t="s">
        <v>28</v>
      </c>
      <c r="G883" s="148">
        <v>-3.7860600000000001E-2</v>
      </c>
      <c r="H883" s="8">
        <v>2.7898545990649899E-3</v>
      </c>
      <c r="I883" s="92">
        <v>5.96552E-42</v>
      </c>
      <c r="J883" s="3"/>
      <c r="K883" s="9">
        <v>0.99726999999999999</v>
      </c>
      <c r="L883" s="6" t="s">
        <v>1273</v>
      </c>
      <c r="M883" s="92">
        <v>0.88200000000000001</v>
      </c>
      <c r="N883" s="111" t="s">
        <v>2948</v>
      </c>
    </row>
    <row r="884" spans="1:14" x14ac:dyDescent="0.25">
      <c r="A884" s="6" t="s">
        <v>2956</v>
      </c>
      <c r="B884" s="6">
        <v>5</v>
      </c>
      <c r="C884" s="6">
        <v>32882856</v>
      </c>
      <c r="D884" s="174">
        <v>79.069999999999993</v>
      </c>
      <c r="E884" s="109" t="s">
        <v>28</v>
      </c>
      <c r="F884" s="109" t="s">
        <v>23</v>
      </c>
      <c r="G884" s="148">
        <v>-1.4209299999999999E-2</v>
      </c>
      <c r="H884" s="8">
        <v>2.3448025512744302E-3</v>
      </c>
      <c r="I884" s="92">
        <v>1.36195E-9</v>
      </c>
      <c r="J884" s="3"/>
      <c r="K884" s="9">
        <v>1.0075099999999999</v>
      </c>
      <c r="L884" s="6" t="s">
        <v>1344</v>
      </c>
      <c r="M884" s="92">
        <v>0.628</v>
      </c>
      <c r="N884" s="111" t="s">
        <v>2957</v>
      </c>
    </row>
    <row r="885" spans="1:14" x14ac:dyDescent="0.25">
      <c r="A885" s="6" t="s">
        <v>2958</v>
      </c>
      <c r="B885" s="6">
        <v>5</v>
      </c>
      <c r="C885" s="6">
        <v>33004902</v>
      </c>
      <c r="D885" s="174">
        <v>41.63</v>
      </c>
      <c r="E885" s="109" t="s">
        <v>29</v>
      </c>
      <c r="F885" s="109" t="s">
        <v>28</v>
      </c>
      <c r="G885" s="148">
        <v>1.4263400000000001E-2</v>
      </c>
      <c r="H885" s="8">
        <v>1.78772423964505E-3</v>
      </c>
      <c r="I885" s="92">
        <v>1.48094E-15</v>
      </c>
      <c r="J885" s="3"/>
      <c r="K885" s="9">
        <v>0.97897000000000001</v>
      </c>
      <c r="L885" s="6" t="s">
        <v>6946</v>
      </c>
      <c r="M885" s="92">
        <v>8.9300000000000004E-2</v>
      </c>
      <c r="N885" s="111" t="s">
        <v>2957</v>
      </c>
    </row>
    <row r="886" spans="1:14" x14ac:dyDescent="0.25">
      <c r="A886" s="6" t="s">
        <v>2959</v>
      </c>
      <c r="B886" s="6">
        <v>5</v>
      </c>
      <c r="C886" s="6">
        <v>33012414</v>
      </c>
      <c r="D886" s="174">
        <v>98.462000000000003</v>
      </c>
      <c r="E886" s="109" t="s">
        <v>24</v>
      </c>
      <c r="F886" s="109" t="s">
        <v>28</v>
      </c>
      <c r="G886" s="148">
        <v>-4.7866100000000002E-2</v>
      </c>
      <c r="H886" s="8">
        <v>7.0540028122339704E-3</v>
      </c>
      <c r="I886" s="92">
        <v>1.1555299999999999E-11</v>
      </c>
      <c r="J886" s="3"/>
      <c r="K886" s="9">
        <v>1.01949</v>
      </c>
      <c r="L886" s="6" t="s">
        <v>7026</v>
      </c>
      <c r="M886" s="92">
        <v>0.72499999999999998</v>
      </c>
      <c r="N886" s="111" t="s">
        <v>2957</v>
      </c>
    </row>
    <row r="887" spans="1:14" x14ac:dyDescent="0.25">
      <c r="A887" s="6" t="s">
        <v>2960</v>
      </c>
      <c r="B887" s="6">
        <v>5</v>
      </c>
      <c r="C887" s="6">
        <v>33271878</v>
      </c>
      <c r="D887" s="174">
        <v>90.295000000000002</v>
      </c>
      <c r="E887" s="109" t="s">
        <v>24</v>
      </c>
      <c r="F887" s="109" t="s">
        <v>28</v>
      </c>
      <c r="G887" s="148">
        <v>3.2891999999999998E-2</v>
      </c>
      <c r="H887" s="8">
        <v>2.7511902206824E-3</v>
      </c>
      <c r="I887" s="92">
        <v>6.0728100000000003E-33</v>
      </c>
      <c r="J887" s="3"/>
      <c r="K887" s="9">
        <v>1.00515</v>
      </c>
      <c r="L887" s="6" t="s">
        <v>6960</v>
      </c>
      <c r="M887" s="92">
        <v>0.80100000000000005</v>
      </c>
      <c r="N887" s="111" t="s">
        <v>2961</v>
      </c>
    </row>
    <row r="888" spans="1:14" x14ac:dyDescent="0.25">
      <c r="A888" s="6" t="s">
        <v>2962</v>
      </c>
      <c r="B888" s="6">
        <v>5</v>
      </c>
      <c r="C888" s="6">
        <v>33330701</v>
      </c>
      <c r="D888" s="174">
        <v>62.31</v>
      </c>
      <c r="E888" s="109" t="s">
        <v>29</v>
      </c>
      <c r="F888" s="109" t="s">
        <v>28</v>
      </c>
      <c r="G888" s="148">
        <v>-1.0535900000000001E-2</v>
      </c>
      <c r="H888" s="8">
        <v>1.63884407150973E-3</v>
      </c>
      <c r="I888" s="92">
        <v>1.28564E-10</v>
      </c>
      <c r="J888" s="3"/>
      <c r="K888" s="9">
        <v>0.99274300000000004</v>
      </c>
      <c r="L888" s="6" t="s">
        <v>647</v>
      </c>
      <c r="M888" s="92">
        <v>0.56799999999999995</v>
      </c>
      <c r="N888" s="111" t="s">
        <v>2961</v>
      </c>
    </row>
    <row r="889" spans="1:14" x14ac:dyDescent="0.25">
      <c r="A889" s="6" t="s">
        <v>2963</v>
      </c>
      <c r="B889" s="6">
        <v>5</v>
      </c>
      <c r="C889" s="6">
        <v>33816837</v>
      </c>
      <c r="D889" s="174">
        <v>80.959999999999994</v>
      </c>
      <c r="E889" s="109" t="s">
        <v>24</v>
      </c>
      <c r="F889" s="109" t="s">
        <v>29</v>
      </c>
      <c r="G889" s="148">
        <v>-1.29949E-2</v>
      </c>
      <c r="H889" s="8">
        <v>2.1326582024228098E-3</v>
      </c>
      <c r="I889" s="92">
        <v>1.1061499999999999E-9</v>
      </c>
      <c r="J889" s="3"/>
      <c r="K889" s="9">
        <v>1.0107900000000001</v>
      </c>
      <c r="L889" s="6" t="s">
        <v>1344</v>
      </c>
      <c r="M889" s="92">
        <v>0.498</v>
      </c>
      <c r="N889" s="111" t="s">
        <v>2964</v>
      </c>
    </row>
    <row r="890" spans="1:14" x14ac:dyDescent="0.25">
      <c r="A890" s="6" t="s">
        <v>2965</v>
      </c>
      <c r="B890" s="6">
        <v>5</v>
      </c>
      <c r="C890" s="6">
        <v>35211138</v>
      </c>
      <c r="D890" s="174">
        <v>67.02</v>
      </c>
      <c r="E890" s="109" t="s">
        <v>24</v>
      </c>
      <c r="F890" s="109" t="s">
        <v>28</v>
      </c>
      <c r="G890" s="148">
        <v>1.0837400000000001E-2</v>
      </c>
      <c r="H890" s="8">
        <v>1.5938711859887101E-3</v>
      </c>
      <c r="I890" s="92">
        <v>1.0504099999999999E-11</v>
      </c>
      <c r="J890" s="3"/>
      <c r="K890" s="9">
        <v>1.01773</v>
      </c>
      <c r="L890" s="6" t="s">
        <v>1271</v>
      </c>
      <c r="M890" s="92">
        <v>0.182</v>
      </c>
      <c r="N890" s="111" t="s">
        <v>2966</v>
      </c>
    </row>
    <row r="891" spans="1:14" x14ac:dyDescent="0.25">
      <c r="A891" s="6" t="s">
        <v>2967</v>
      </c>
      <c r="B891" s="6">
        <v>5</v>
      </c>
      <c r="C891" s="6">
        <v>36160566</v>
      </c>
      <c r="D891" s="174">
        <v>77.86</v>
      </c>
      <c r="E891" s="109" t="s">
        <v>24</v>
      </c>
      <c r="F891" s="109" t="s">
        <v>23</v>
      </c>
      <c r="G891" s="148">
        <v>1.5105499999999999E-2</v>
      </c>
      <c r="H891" s="8">
        <v>1.8641869709191199E-3</v>
      </c>
      <c r="I891" s="92">
        <v>5.3621900000000005E-16</v>
      </c>
      <c r="J891" s="3"/>
      <c r="K891" s="9">
        <v>1.0283199999999999</v>
      </c>
      <c r="L891" s="6" t="s">
        <v>6945</v>
      </c>
      <c r="M891" s="92">
        <v>6.6900000000000001E-2</v>
      </c>
      <c r="N891" s="111" t="s">
        <v>2968</v>
      </c>
    </row>
    <row r="892" spans="1:14" x14ac:dyDescent="0.25">
      <c r="A892" s="6" t="s">
        <v>2969</v>
      </c>
      <c r="B892" s="6">
        <v>5</v>
      </c>
      <c r="C892" s="6">
        <v>36225144</v>
      </c>
      <c r="D892" s="174">
        <v>40.489999999999995</v>
      </c>
      <c r="E892" s="109" t="s">
        <v>29</v>
      </c>
      <c r="F892" s="109" t="s">
        <v>28</v>
      </c>
      <c r="G892" s="148">
        <v>-8.6243699999999993E-3</v>
      </c>
      <c r="H892" s="8">
        <v>1.4131035099066401E-3</v>
      </c>
      <c r="I892" s="92">
        <v>1.0400400000000001E-9</v>
      </c>
      <c r="J892" s="3"/>
      <c r="K892" s="9">
        <v>1.0120199999999999</v>
      </c>
      <c r="L892" s="6" t="s">
        <v>1271</v>
      </c>
      <c r="M892" s="92">
        <v>0.34300000000000003</v>
      </c>
      <c r="N892" s="111" t="s">
        <v>2970</v>
      </c>
    </row>
    <row r="893" spans="1:14" x14ac:dyDescent="0.25">
      <c r="A893" s="6" t="s">
        <v>2971</v>
      </c>
      <c r="B893" s="6">
        <v>5</v>
      </c>
      <c r="C893" s="6">
        <v>36603282</v>
      </c>
      <c r="D893" s="174">
        <v>50.78</v>
      </c>
      <c r="E893" s="109" t="s">
        <v>29</v>
      </c>
      <c r="F893" s="109" t="s">
        <v>28</v>
      </c>
      <c r="G893" s="148">
        <v>1.10107E-2</v>
      </c>
      <c r="H893" s="8">
        <v>1.44156617489618E-3</v>
      </c>
      <c r="I893" s="92">
        <v>2.20601E-14</v>
      </c>
      <c r="J893" s="3"/>
      <c r="K893" s="9">
        <v>1.02759</v>
      </c>
      <c r="L893" s="6" t="s">
        <v>1348</v>
      </c>
      <c r="M893" s="92">
        <v>2.8400000000000002E-2</v>
      </c>
      <c r="N893" s="111" t="s">
        <v>2972</v>
      </c>
    </row>
    <row r="894" spans="1:14" x14ac:dyDescent="0.25">
      <c r="A894" s="6" t="s">
        <v>2973</v>
      </c>
      <c r="B894" s="6">
        <v>5</v>
      </c>
      <c r="C894" s="6">
        <v>36807087</v>
      </c>
      <c r="D894" s="174">
        <v>55.05</v>
      </c>
      <c r="E894" s="109" t="s">
        <v>24</v>
      </c>
      <c r="F894" s="109" t="s">
        <v>23</v>
      </c>
      <c r="G894" s="148">
        <v>6.5127099999999993E-2</v>
      </c>
      <c r="H894" s="8">
        <v>3.1302926954986199E-3</v>
      </c>
      <c r="I894" s="92">
        <v>3.8644200000000003E-96</v>
      </c>
      <c r="J894" s="3"/>
      <c r="K894" s="9">
        <v>0.98074799999999995</v>
      </c>
      <c r="L894" s="6" t="s">
        <v>1282</v>
      </c>
      <c r="M894" s="92">
        <v>0.11899999999999999</v>
      </c>
      <c r="N894" s="111" t="s">
        <v>2974</v>
      </c>
    </row>
    <row r="895" spans="1:14" x14ac:dyDescent="0.25">
      <c r="A895" s="6" t="s">
        <v>2975</v>
      </c>
      <c r="B895" s="6">
        <v>5</v>
      </c>
      <c r="C895" s="6">
        <v>37567165</v>
      </c>
      <c r="D895" s="174">
        <v>5.3849999999999998</v>
      </c>
      <c r="E895" s="109" t="s">
        <v>29</v>
      </c>
      <c r="F895" s="109" t="s">
        <v>28</v>
      </c>
      <c r="G895" s="148">
        <v>-2.3673699999999999E-2</v>
      </c>
      <c r="H895" s="8">
        <v>3.7860544839160401E-3</v>
      </c>
      <c r="I895" s="92">
        <v>4.02982E-10</v>
      </c>
      <c r="J895" s="3"/>
      <c r="K895" s="9">
        <v>0.94281999999999999</v>
      </c>
      <c r="L895" s="6" t="s">
        <v>7027</v>
      </c>
      <c r="M895" s="92">
        <v>3.5200000000000002E-2</v>
      </c>
      <c r="N895" s="111" t="s">
        <v>628</v>
      </c>
    </row>
    <row r="896" spans="1:14" x14ac:dyDescent="0.25">
      <c r="A896" s="6" t="s">
        <v>2976</v>
      </c>
      <c r="B896" s="6">
        <v>5</v>
      </c>
      <c r="C896" s="6">
        <v>37589193</v>
      </c>
      <c r="D896" s="174">
        <v>74.22</v>
      </c>
      <c r="E896" s="109" t="s">
        <v>24</v>
      </c>
      <c r="F896" s="109" t="s">
        <v>23</v>
      </c>
      <c r="G896" s="148">
        <v>-5.2944999999999999E-2</v>
      </c>
      <c r="H896" s="8">
        <v>3.4101393700504599E-3</v>
      </c>
      <c r="I896" s="92">
        <v>2.3224200000000001E-54</v>
      </c>
      <c r="J896" s="3"/>
      <c r="K896" s="9">
        <v>0.96826999999999996</v>
      </c>
      <c r="L896" s="6" t="s">
        <v>1277</v>
      </c>
      <c r="M896" s="92">
        <v>2.0799999999999999E-2</v>
      </c>
      <c r="N896" s="111" t="s">
        <v>628</v>
      </c>
    </row>
    <row r="897" spans="1:14" x14ac:dyDescent="0.25">
      <c r="A897" s="6" t="s">
        <v>2977</v>
      </c>
      <c r="B897" s="6">
        <v>5</v>
      </c>
      <c r="C897" s="6">
        <v>37613197</v>
      </c>
      <c r="D897" s="174">
        <v>84.21</v>
      </c>
      <c r="E897" s="109" t="s">
        <v>29</v>
      </c>
      <c r="F897" s="109" t="s">
        <v>23</v>
      </c>
      <c r="G897" s="148">
        <v>-3.5328199999999997E-2</v>
      </c>
      <c r="H897" s="8">
        <v>3.0362146366707901E-3</v>
      </c>
      <c r="I897" s="92">
        <v>2.7165099999999999E-31</v>
      </c>
      <c r="J897" s="3"/>
      <c r="K897" s="9">
        <v>0.99094300000000002</v>
      </c>
      <c r="L897" s="6" t="s">
        <v>1273</v>
      </c>
      <c r="M897" s="92">
        <v>0.59899999999999998</v>
      </c>
      <c r="N897" s="111" t="s">
        <v>628</v>
      </c>
    </row>
    <row r="898" spans="1:14" x14ac:dyDescent="0.25">
      <c r="A898" s="6" t="s">
        <v>2978</v>
      </c>
      <c r="B898" s="6">
        <v>5</v>
      </c>
      <c r="C898" s="6">
        <v>37791631</v>
      </c>
      <c r="D898" s="174">
        <v>82.67</v>
      </c>
      <c r="E898" s="109" t="s">
        <v>24</v>
      </c>
      <c r="F898" s="109" t="s">
        <v>23</v>
      </c>
      <c r="G898" s="148">
        <v>5.68788E-2</v>
      </c>
      <c r="H898" s="8">
        <v>4.0691634366215902E-3</v>
      </c>
      <c r="I898" s="92">
        <v>2.1234800000000001E-44</v>
      </c>
      <c r="J898" s="3"/>
      <c r="K898" s="9">
        <v>1.02342</v>
      </c>
      <c r="L898" s="6" t="s">
        <v>6965</v>
      </c>
      <c r="M898" s="92">
        <v>0.16</v>
      </c>
      <c r="N898" s="111" t="s">
        <v>2979</v>
      </c>
    </row>
    <row r="899" spans="1:14" x14ac:dyDescent="0.25">
      <c r="A899" s="6" t="s">
        <v>2980</v>
      </c>
      <c r="B899" s="6">
        <v>5</v>
      </c>
      <c r="C899" s="6">
        <v>37809930</v>
      </c>
      <c r="D899" s="174">
        <v>9.15</v>
      </c>
      <c r="E899" s="109" t="s">
        <v>29</v>
      </c>
      <c r="F899" s="109" t="s">
        <v>28</v>
      </c>
      <c r="G899" s="148">
        <v>8.7337600000000001E-2</v>
      </c>
      <c r="H899" s="8">
        <v>4.7181729152554804E-3</v>
      </c>
      <c r="I899" s="92">
        <v>1.6867700000000001E-76</v>
      </c>
      <c r="J899" s="3"/>
      <c r="K899" s="9">
        <v>0.96016000000000001</v>
      </c>
      <c r="L899" s="6" t="s">
        <v>6968</v>
      </c>
      <c r="M899" s="92">
        <v>5.8599999999999999E-2</v>
      </c>
      <c r="N899" s="111" t="s">
        <v>2979</v>
      </c>
    </row>
    <row r="900" spans="1:14" x14ac:dyDescent="0.25">
      <c r="A900" s="6" t="s">
        <v>2981</v>
      </c>
      <c r="B900" s="6">
        <v>5</v>
      </c>
      <c r="C900" s="6">
        <v>37813438</v>
      </c>
      <c r="D900" s="174">
        <v>65.91</v>
      </c>
      <c r="E900" s="109" t="s">
        <v>29</v>
      </c>
      <c r="F900" s="109" t="s">
        <v>28</v>
      </c>
      <c r="G900" s="148">
        <v>2.3079700000000002E-2</v>
      </c>
      <c r="H900" s="8">
        <v>2.1847997562319701E-3</v>
      </c>
      <c r="I900" s="92">
        <v>4.3872899999999999E-26</v>
      </c>
      <c r="J900" s="3"/>
      <c r="K900" s="9">
        <v>0.96592</v>
      </c>
      <c r="L900" s="6" t="s">
        <v>1479</v>
      </c>
      <c r="M900" s="92">
        <v>7.8799999999999999E-3</v>
      </c>
      <c r="N900" s="111" t="s">
        <v>2979</v>
      </c>
    </row>
    <row r="901" spans="1:14" x14ac:dyDescent="0.25">
      <c r="A901" s="6" t="s">
        <v>2982</v>
      </c>
      <c r="B901" s="6">
        <v>5</v>
      </c>
      <c r="C901" s="6">
        <v>37857125</v>
      </c>
      <c r="D901" s="174">
        <v>83.850000000000009</v>
      </c>
      <c r="E901" s="109" t="s">
        <v>29</v>
      </c>
      <c r="F901" s="109" t="s">
        <v>28</v>
      </c>
      <c r="G901" s="148">
        <v>-5.7199399999999997E-2</v>
      </c>
      <c r="H901" s="8">
        <v>3.62722128130144E-3</v>
      </c>
      <c r="I901" s="92">
        <v>5.0462100000000002E-56</v>
      </c>
      <c r="J901" s="3"/>
      <c r="K901" s="9">
        <v>1.0043200000000001</v>
      </c>
      <c r="L901" s="6" t="s">
        <v>1272</v>
      </c>
      <c r="M901" s="92">
        <v>0.8</v>
      </c>
      <c r="N901" s="111" t="s">
        <v>2983</v>
      </c>
    </row>
    <row r="902" spans="1:14" x14ac:dyDescent="0.25">
      <c r="A902" s="6" t="s">
        <v>2984</v>
      </c>
      <c r="B902" s="6">
        <v>5</v>
      </c>
      <c r="C902" s="6">
        <v>38651128</v>
      </c>
      <c r="D902" s="174">
        <v>49.57</v>
      </c>
      <c r="E902" s="109" t="s">
        <v>24</v>
      </c>
      <c r="F902" s="109" t="s">
        <v>23</v>
      </c>
      <c r="G902" s="148">
        <v>1.05863E-2</v>
      </c>
      <c r="H902" s="8">
        <v>1.46802832397412E-3</v>
      </c>
      <c r="I902" s="92">
        <v>5.5445899999999997E-13</v>
      </c>
      <c r="J902" s="3"/>
      <c r="K902" s="9">
        <v>1.00573</v>
      </c>
      <c r="L902" s="6" t="s">
        <v>1270</v>
      </c>
      <c r="M902" s="92">
        <v>0.64700000000000002</v>
      </c>
      <c r="N902" s="111" t="s">
        <v>2985</v>
      </c>
    </row>
    <row r="903" spans="1:14" x14ac:dyDescent="0.25">
      <c r="A903" s="6" t="s">
        <v>2986</v>
      </c>
      <c r="B903" s="6">
        <v>5</v>
      </c>
      <c r="C903" s="6">
        <v>39427053</v>
      </c>
      <c r="D903" s="174">
        <v>74.180000000000007</v>
      </c>
      <c r="E903" s="109" t="s">
        <v>24</v>
      </c>
      <c r="F903" s="109" t="s">
        <v>23</v>
      </c>
      <c r="G903" s="148">
        <v>2.26961E-2</v>
      </c>
      <c r="H903" s="8">
        <v>1.62997851562645E-3</v>
      </c>
      <c r="I903" s="92">
        <v>4.5175099999999995E-44</v>
      </c>
      <c r="J903" s="3"/>
      <c r="K903" s="9">
        <v>1.0198700000000001</v>
      </c>
      <c r="L903" s="6" t="s">
        <v>1286</v>
      </c>
      <c r="M903" s="92">
        <v>0.153</v>
      </c>
      <c r="N903" s="111" t="s">
        <v>2987</v>
      </c>
    </row>
    <row r="904" spans="1:14" x14ac:dyDescent="0.25">
      <c r="A904" s="6" t="s">
        <v>2988</v>
      </c>
      <c r="B904" s="6">
        <v>5</v>
      </c>
      <c r="C904" s="6">
        <v>41279135</v>
      </c>
      <c r="D904" s="174">
        <v>94.896000000000001</v>
      </c>
      <c r="E904" s="109" t="s">
        <v>29</v>
      </c>
      <c r="F904" s="109" t="s">
        <v>28</v>
      </c>
      <c r="G904" s="148">
        <v>-2.9389200000000001E-2</v>
      </c>
      <c r="H904" s="8">
        <v>3.4609114786710899E-3</v>
      </c>
      <c r="I904" s="92">
        <v>2.0354600000000001E-17</v>
      </c>
      <c r="J904" s="3"/>
      <c r="K904" s="9">
        <v>1.02003</v>
      </c>
      <c r="L904" s="6" t="s">
        <v>7024</v>
      </c>
      <c r="M904" s="92">
        <v>0.49099999999999999</v>
      </c>
      <c r="N904" s="111" t="s">
        <v>2989</v>
      </c>
    </row>
    <row r="905" spans="1:14" x14ac:dyDescent="0.25">
      <c r="A905" s="6" t="s">
        <v>2990</v>
      </c>
      <c r="B905" s="6">
        <v>5</v>
      </c>
      <c r="C905" s="6">
        <v>41576094</v>
      </c>
      <c r="D905" s="174">
        <v>5.25</v>
      </c>
      <c r="E905" s="109" t="s">
        <v>24</v>
      </c>
      <c r="F905" s="109" t="s">
        <v>23</v>
      </c>
      <c r="G905" s="148">
        <v>-0.128718</v>
      </c>
      <c r="H905" s="8">
        <v>7.4523117185734903E-3</v>
      </c>
      <c r="I905" s="92">
        <v>7.6149899999999999E-67</v>
      </c>
      <c r="J905" s="3"/>
      <c r="K905" s="9">
        <v>1.0418799999999999</v>
      </c>
      <c r="L905" s="6" t="s">
        <v>1350</v>
      </c>
      <c r="M905" s="92">
        <v>0.129</v>
      </c>
      <c r="N905" s="111" t="s">
        <v>2991</v>
      </c>
    </row>
    <row r="906" spans="1:14" x14ac:dyDescent="0.25">
      <c r="A906" s="6" t="s">
        <v>2992</v>
      </c>
      <c r="B906" s="6">
        <v>5</v>
      </c>
      <c r="C906" s="6">
        <v>41867828</v>
      </c>
      <c r="D906" s="174">
        <v>42.15</v>
      </c>
      <c r="E906" s="109" t="s">
        <v>24</v>
      </c>
      <c r="F906" s="109" t="s">
        <v>28</v>
      </c>
      <c r="G906" s="148">
        <v>-1.6666500000000001E-2</v>
      </c>
      <c r="H906" s="8">
        <v>1.8794603792789801E-3</v>
      </c>
      <c r="I906" s="92">
        <v>7.4668900000000002E-19</v>
      </c>
      <c r="J906" s="3"/>
      <c r="K906" s="9">
        <v>1.0057</v>
      </c>
      <c r="L906" s="6" t="s">
        <v>1270</v>
      </c>
      <c r="M906" s="92">
        <v>0.65</v>
      </c>
      <c r="N906" s="111" t="s">
        <v>2993</v>
      </c>
    </row>
    <row r="907" spans="1:14" x14ac:dyDescent="0.25">
      <c r="A907" s="6" t="s">
        <v>2994</v>
      </c>
      <c r="B907" s="6">
        <v>5</v>
      </c>
      <c r="C907" s="6">
        <v>42018794</v>
      </c>
      <c r="D907" s="174">
        <v>6.3319999999999999</v>
      </c>
      <c r="E907" s="109" t="s">
        <v>24</v>
      </c>
      <c r="F907" s="109" t="s">
        <v>23</v>
      </c>
      <c r="G907" s="148">
        <v>0.11743099999999999</v>
      </c>
      <c r="H907" s="8">
        <v>7.6246384828629003E-3</v>
      </c>
      <c r="I907" s="92">
        <v>1.5987399999999999E-53</v>
      </c>
      <c r="J907" s="3"/>
      <c r="K907" s="9">
        <v>1.06209</v>
      </c>
      <c r="L907" s="6" t="s">
        <v>6949</v>
      </c>
      <c r="M907" s="92">
        <v>1.6799999999999999E-2</v>
      </c>
      <c r="N907" s="111" t="s">
        <v>2995</v>
      </c>
    </row>
    <row r="908" spans="1:14" x14ac:dyDescent="0.25">
      <c r="A908" s="6" t="s">
        <v>2996</v>
      </c>
      <c r="B908" s="6">
        <v>5</v>
      </c>
      <c r="C908" s="6">
        <v>42436814</v>
      </c>
      <c r="D908" s="174">
        <v>89.46</v>
      </c>
      <c r="E908" s="109" t="s">
        <v>24</v>
      </c>
      <c r="F908" s="109" t="s">
        <v>28</v>
      </c>
      <c r="G908" s="148">
        <v>-2.8140700000000001E-2</v>
      </c>
      <c r="H908" s="8">
        <v>2.78852890103957E-3</v>
      </c>
      <c r="I908" s="92">
        <v>6.0184499999999997E-24</v>
      </c>
      <c r="J908" s="3"/>
      <c r="K908" s="9">
        <v>1.00579</v>
      </c>
      <c r="L908" s="6" t="s">
        <v>6960</v>
      </c>
      <c r="M908" s="92">
        <v>0.77600000000000002</v>
      </c>
      <c r="N908" s="111" t="s">
        <v>2997</v>
      </c>
    </row>
    <row r="909" spans="1:14" x14ac:dyDescent="0.25">
      <c r="A909" s="6" t="s">
        <v>2998</v>
      </c>
      <c r="B909" s="6">
        <v>5</v>
      </c>
      <c r="C909" s="6">
        <v>42582425</v>
      </c>
      <c r="D909" s="174">
        <v>25.16</v>
      </c>
      <c r="E909" s="109" t="s">
        <v>29</v>
      </c>
      <c r="F909" s="109" t="s">
        <v>28</v>
      </c>
      <c r="G909" s="148">
        <v>-5.0695700000000003E-2</v>
      </c>
      <c r="H909" s="8">
        <v>2.5803435500634199E-3</v>
      </c>
      <c r="I909" s="92">
        <v>6.14776E-86</v>
      </c>
      <c r="J909" s="3"/>
      <c r="K909" s="9">
        <v>1.0159400000000001</v>
      </c>
      <c r="L909" s="6" t="s">
        <v>1271</v>
      </c>
      <c r="M909" s="92">
        <v>0.26900000000000002</v>
      </c>
      <c r="N909" s="111" t="s">
        <v>2997</v>
      </c>
    </row>
    <row r="910" spans="1:14" x14ac:dyDescent="0.25">
      <c r="A910" s="6" t="s">
        <v>2999</v>
      </c>
      <c r="B910" s="6">
        <v>5</v>
      </c>
      <c r="C910" s="6">
        <v>42655021</v>
      </c>
      <c r="D910" s="174">
        <v>25.869999999999997</v>
      </c>
      <c r="E910" s="109" t="s">
        <v>24</v>
      </c>
      <c r="F910" s="109" t="s">
        <v>23</v>
      </c>
      <c r="G910" s="148">
        <v>1.9443200000000001E-2</v>
      </c>
      <c r="H910" s="8">
        <v>2.3678262502244201E-3</v>
      </c>
      <c r="I910" s="92">
        <v>2.1859999999999999E-16</v>
      </c>
      <c r="J910" s="3"/>
      <c r="K910" s="9">
        <v>0.99884099999999998</v>
      </c>
      <c r="L910" s="6" t="s">
        <v>1280</v>
      </c>
      <c r="M910" s="92">
        <v>0.93600000000000005</v>
      </c>
      <c r="N910" s="111" t="s">
        <v>2997</v>
      </c>
    </row>
    <row r="911" spans="1:14" x14ac:dyDescent="0.25">
      <c r="A911" s="6" t="s">
        <v>3000</v>
      </c>
      <c r="B911" s="6">
        <v>5</v>
      </c>
      <c r="C911" s="6">
        <v>42819742</v>
      </c>
      <c r="D911" s="174">
        <v>42.35</v>
      </c>
      <c r="E911" s="109" t="s">
        <v>28</v>
      </c>
      <c r="F911" s="109" t="s">
        <v>23</v>
      </c>
      <c r="G911" s="148">
        <v>-2.5360000000000001E-2</v>
      </c>
      <c r="H911" s="8">
        <v>1.8340743314034899E-3</v>
      </c>
      <c r="I911" s="92">
        <v>1.74838E-43</v>
      </c>
      <c r="J911" s="3"/>
      <c r="K911" s="9">
        <v>0.99289099999999997</v>
      </c>
      <c r="L911" s="6" t="s">
        <v>647</v>
      </c>
      <c r="M911" s="92">
        <v>0.56899999999999995</v>
      </c>
      <c r="N911" s="111" t="s">
        <v>3001</v>
      </c>
    </row>
    <row r="912" spans="1:14" x14ac:dyDescent="0.25">
      <c r="A912" s="6" t="s">
        <v>3002</v>
      </c>
      <c r="B912" s="6">
        <v>5</v>
      </c>
      <c r="C912" s="6">
        <v>43093927</v>
      </c>
      <c r="D912" s="174">
        <v>17.14</v>
      </c>
      <c r="E912" s="109" t="s">
        <v>29</v>
      </c>
      <c r="F912" s="109" t="s">
        <v>28</v>
      </c>
      <c r="G912" s="148">
        <v>-1.91209E-2</v>
      </c>
      <c r="H912" s="8">
        <v>2.2468657536168801E-3</v>
      </c>
      <c r="I912" s="92">
        <v>1.73885E-17</v>
      </c>
      <c r="J912" s="3"/>
      <c r="K912" s="9">
        <v>1.0162599999999999</v>
      </c>
      <c r="L912" s="6" t="s">
        <v>1279</v>
      </c>
      <c r="M912" s="92">
        <v>0.315</v>
      </c>
      <c r="N912" s="111" t="s">
        <v>3003</v>
      </c>
    </row>
    <row r="913" spans="1:14" x14ac:dyDescent="0.25">
      <c r="A913" s="6" t="s">
        <v>3004</v>
      </c>
      <c r="B913" s="6">
        <v>5</v>
      </c>
      <c r="C913" s="6">
        <v>43939957</v>
      </c>
      <c r="D913" s="174">
        <v>3.637</v>
      </c>
      <c r="E913" s="109" t="s">
        <v>29</v>
      </c>
      <c r="F913" s="109" t="s">
        <v>23</v>
      </c>
      <c r="G913" s="148">
        <v>2.7072300000000001E-2</v>
      </c>
      <c r="H913" s="8">
        <v>4.5434283791643401E-3</v>
      </c>
      <c r="I913" s="92">
        <v>2.5446700000000001E-9</v>
      </c>
      <c r="J913" s="3"/>
      <c r="K913" s="9">
        <v>1.01827</v>
      </c>
      <c r="L913" s="6" t="s">
        <v>6967</v>
      </c>
      <c r="M913" s="92">
        <v>0.58299999999999996</v>
      </c>
      <c r="N913" s="111" t="s">
        <v>3005</v>
      </c>
    </row>
    <row r="914" spans="1:14" x14ac:dyDescent="0.25">
      <c r="A914" s="6" t="s">
        <v>3006</v>
      </c>
      <c r="B914" s="6">
        <v>5</v>
      </c>
      <c r="C914" s="6">
        <v>51123091</v>
      </c>
      <c r="D914" s="174">
        <v>64.58</v>
      </c>
      <c r="E914" s="109" t="s">
        <v>24</v>
      </c>
      <c r="F914" s="109" t="s">
        <v>29</v>
      </c>
      <c r="G914" s="148">
        <v>-1.53151E-2</v>
      </c>
      <c r="H914" s="8">
        <v>1.52556818099404E-3</v>
      </c>
      <c r="I914" s="92">
        <v>1.02764E-23</v>
      </c>
      <c r="J914" s="3"/>
      <c r="K914" s="9">
        <v>1.02857</v>
      </c>
      <c r="L914" s="6" t="s">
        <v>6945</v>
      </c>
      <c r="M914" s="92">
        <v>3.0499999999999999E-2</v>
      </c>
      <c r="N914" s="111" t="s">
        <v>3007</v>
      </c>
    </row>
    <row r="915" spans="1:14" x14ac:dyDescent="0.25">
      <c r="A915" s="6" t="s">
        <v>3008</v>
      </c>
      <c r="B915" s="6">
        <v>5</v>
      </c>
      <c r="C915" s="6">
        <v>52741675</v>
      </c>
      <c r="D915" s="174">
        <v>68.789999999999992</v>
      </c>
      <c r="E915" s="109" t="s">
        <v>29</v>
      </c>
      <c r="F915" s="109" t="s">
        <v>28</v>
      </c>
      <c r="G915" s="148">
        <v>9.7547599999999995E-3</v>
      </c>
      <c r="H915" s="8">
        <v>1.6716487924514499E-3</v>
      </c>
      <c r="I915" s="92">
        <v>5.3657700000000002E-9</v>
      </c>
      <c r="J915" s="3"/>
      <c r="K915" s="9">
        <v>0.98170999999999997</v>
      </c>
      <c r="L915" s="6" t="s">
        <v>1282</v>
      </c>
      <c r="M915" s="92">
        <v>0.16300000000000001</v>
      </c>
      <c r="N915" s="111" t="s">
        <v>3009</v>
      </c>
    </row>
    <row r="916" spans="1:14" x14ac:dyDescent="0.25">
      <c r="A916" s="6" t="s">
        <v>3010</v>
      </c>
      <c r="B916" s="6">
        <v>5</v>
      </c>
      <c r="C916" s="6">
        <v>53469501</v>
      </c>
      <c r="D916" s="174">
        <v>69.87</v>
      </c>
      <c r="E916" s="109" t="s">
        <v>24</v>
      </c>
      <c r="F916" s="109" t="s">
        <v>28</v>
      </c>
      <c r="G916" s="148">
        <v>-1.1947899999999999E-2</v>
      </c>
      <c r="H916" s="8">
        <v>1.71976927043706E-3</v>
      </c>
      <c r="I916" s="92">
        <v>3.7211799999999997E-12</v>
      </c>
      <c r="J916" s="3"/>
      <c r="K916" s="9">
        <v>1.0208999999999999</v>
      </c>
      <c r="L916" s="6" t="s">
        <v>1286</v>
      </c>
      <c r="M916" s="92">
        <v>0.125</v>
      </c>
      <c r="N916" s="111" t="s">
        <v>3011</v>
      </c>
    </row>
    <row r="917" spans="1:14" x14ac:dyDescent="0.25">
      <c r="A917" s="6" t="s">
        <v>3012</v>
      </c>
      <c r="B917" s="6">
        <v>5</v>
      </c>
      <c r="C917" s="6">
        <v>53978968</v>
      </c>
      <c r="D917" s="174">
        <v>12.049999999999999</v>
      </c>
      <c r="E917" s="109" t="s">
        <v>28</v>
      </c>
      <c r="F917" s="109" t="s">
        <v>23</v>
      </c>
      <c r="G917" s="148">
        <v>-1.3821999999999999E-2</v>
      </c>
      <c r="H917" s="8">
        <v>2.1372177935444002E-3</v>
      </c>
      <c r="I917" s="92">
        <v>9.9778300000000004E-11</v>
      </c>
      <c r="J917" s="3"/>
      <c r="K917" s="9">
        <v>1.03653</v>
      </c>
      <c r="L917" s="6" t="s">
        <v>1346</v>
      </c>
      <c r="M917" s="92">
        <v>4.87E-2</v>
      </c>
      <c r="N917" s="111" t="s">
        <v>789</v>
      </c>
    </row>
    <row r="918" spans="1:14" x14ac:dyDescent="0.25">
      <c r="A918" s="6" t="s">
        <v>3013</v>
      </c>
      <c r="B918" s="6">
        <v>5</v>
      </c>
      <c r="C918" s="6">
        <v>54307763</v>
      </c>
      <c r="D918" s="174">
        <v>84.72</v>
      </c>
      <c r="E918" s="109" t="s">
        <v>28</v>
      </c>
      <c r="F918" s="109" t="s">
        <v>23</v>
      </c>
      <c r="G918" s="148">
        <v>1.26689E-2</v>
      </c>
      <c r="H918" s="8">
        <v>2.1098095129743798E-3</v>
      </c>
      <c r="I918" s="92">
        <v>1.9161499999999998E-9</v>
      </c>
      <c r="J918" s="3"/>
      <c r="K918" s="9">
        <v>0.98492000000000002</v>
      </c>
      <c r="L918" s="6" t="s">
        <v>1274</v>
      </c>
      <c r="M918" s="92">
        <v>0.375</v>
      </c>
      <c r="N918" s="111" t="s">
        <v>789</v>
      </c>
    </row>
    <row r="919" spans="1:14" x14ac:dyDescent="0.25">
      <c r="A919" s="6" t="s">
        <v>3014</v>
      </c>
      <c r="B919" s="6">
        <v>5</v>
      </c>
      <c r="C919" s="6">
        <v>55137565</v>
      </c>
      <c r="D919" s="174">
        <v>63.27</v>
      </c>
      <c r="E919" s="109" t="s">
        <v>24</v>
      </c>
      <c r="F919" s="109" t="s">
        <v>23</v>
      </c>
      <c r="G919" s="148">
        <v>-1.1934800000000001E-2</v>
      </c>
      <c r="H919" s="8">
        <v>1.6286749629193401E-3</v>
      </c>
      <c r="I919" s="92">
        <v>2.3375199999999998E-13</v>
      </c>
      <c r="J919" s="3"/>
      <c r="K919" s="9">
        <v>1.0012399999999999</v>
      </c>
      <c r="L919" s="6" t="s">
        <v>1270</v>
      </c>
      <c r="M919" s="92">
        <v>0.92400000000000004</v>
      </c>
      <c r="N919" s="111" t="s">
        <v>3015</v>
      </c>
    </row>
    <row r="920" spans="1:14" x14ac:dyDescent="0.25">
      <c r="A920" s="6" t="s">
        <v>3016</v>
      </c>
      <c r="B920" s="6">
        <v>5</v>
      </c>
      <c r="C920" s="6">
        <v>55550356</v>
      </c>
      <c r="D920" s="174">
        <v>70.73</v>
      </c>
      <c r="E920" s="109" t="s">
        <v>24</v>
      </c>
      <c r="F920" s="109" t="s">
        <v>23</v>
      </c>
      <c r="G920" s="148">
        <v>1.90426E-2</v>
      </c>
      <c r="H920" s="8">
        <v>2.0232066951446602E-3</v>
      </c>
      <c r="I920" s="92">
        <v>4.8637599999999997E-21</v>
      </c>
      <c r="J920" s="3"/>
      <c r="K920" s="9">
        <v>1.00393</v>
      </c>
      <c r="L920" s="6" t="s">
        <v>1270</v>
      </c>
      <c r="M920" s="92">
        <v>0.76600000000000001</v>
      </c>
      <c r="N920" s="111" t="s">
        <v>3017</v>
      </c>
    </row>
    <row r="921" spans="1:14" x14ac:dyDescent="0.25">
      <c r="A921" s="6" t="s">
        <v>3018</v>
      </c>
      <c r="B921" s="6">
        <v>5</v>
      </c>
      <c r="C921" s="6">
        <v>55582943</v>
      </c>
      <c r="D921" s="174">
        <v>31.39</v>
      </c>
      <c r="E921" s="109" t="s">
        <v>29</v>
      </c>
      <c r="F921" s="109" t="s">
        <v>28</v>
      </c>
      <c r="G921" s="148">
        <v>1.5877599999999999E-2</v>
      </c>
      <c r="H921" s="8">
        <v>2.7514633293122602E-3</v>
      </c>
      <c r="I921" s="92">
        <v>7.8988799999999999E-9</v>
      </c>
      <c r="J921" s="3"/>
      <c r="K921" s="9">
        <v>0.99197500000000005</v>
      </c>
      <c r="L921" s="6" t="s">
        <v>647</v>
      </c>
      <c r="M921" s="92">
        <v>0.54700000000000004</v>
      </c>
      <c r="N921" s="111" t="s">
        <v>3019</v>
      </c>
    </row>
    <row r="922" spans="1:14" x14ac:dyDescent="0.25">
      <c r="A922" s="6" t="s">
        <v>3020</v>
      </c>
      <c r="B922" s="6">
        <v>5</v>
      </c>
      <c r="C922" s="6">
        <v>55690947</v>
      </c>
      <c r="D922" s="174">
        <v>29.87</v>
      </c>
      <c r="E922" s="109" t="s">
        <v>29</v>
      </c>
      <c r="F922" s="109" t="s">
        <v>28</v>
      </c>
      <c r="G922" s="148">
        <v>2.36501E-2</v>
      </c>
      <c r="H922" s="8">
        <v>2.5643965147281698E-3</v>
      </c>
      <c r="I922" s="92">
        <v>2.9030199999999999E-20</v>
      </c>
      <c r="J922" s="3"/>
      <c r="K922" s="9">
        <v>0.98420399999999997</v>
      </c>
      <c r="L922" s="6" t="s">
        <v>1282</v>
      </c>
      <c r="M922" s="92">
        <v>0.24</v>
      </c>
      <c r="N922" s="111" t="s">
        <v>3019</v>
      </c>
    </row>
    <row r="923" spans="1:14" x14ac:dyDescent="0.25">
      <c r="A923" s="6" t="s">
        <v>3021</v>
      </c>
      <c r="B923" s="6">
        <v>5</v>
      </c>
      <c r="C923" s="6">
        <v>55738260</v>
      </c>
      <c r="D923" s="174">
        <v>89.2</v>
      </c>
      <c r="E923" s="109" t="s">
        <v>24</v>
      </c>
      <c r="F923" s="109" t="s">
        <v>23</v>
      </c>
      <c r="G923" s="148">
        <v>-1.5489299999999999E-2</v>
      </c>
      <c r="H923" s="8">
        <v>2.4456435775093701E-3</v>
      </c>
      <c r="I923" s="92">
        <v>2.3977800000000001E-10</v>
      </c>
      <c r="J923" s="3"/>
      <c r="K923" s="9">
        <v>1.03653</v>
      </c>
      <c r="L923" s="6" t="s">
        <v>6976</v>
      </c>
      <c r="M923" s="92">
        <v>6.6500000000000004E-2</v>
      </c>
      <c r="N923" s="111" t="s">
        <v>3022</v>
      </c>
    </row>
    <row r="924" spans="1:14" x14ac:dyDescent="0.25">
      <c r="A924" s="6" t="s">
        <v>3023</v>
      </c>
      <c r="B924" s="6">
        <v>5</v>
      </c>
      <c r="C924" s="6">
        <v>56500812</v>
      </c>
      <c r="D924" s="174">
        <v>25.91</v>
      </c>
      <c r="E924" s="109" t="s">
        <v>29</v>
      </c>
      <c r="F924" s="109" t="s">
        <v>28</v>
      </c>
      <c r="G924" s="148">
        <v>1.18362E-2</v>
      </c>
      <c r="H924" s="8">
        <v>1.6186953811226899E-3</v>
      </c>
      <c r="I924" s="92">
        <v>2.6283300000000002E-13</v>
      </c>
      <c r="J924" s="3"/>
      <c r="K924" s="9">
        <v>1.0304199999999999</v>
      </c>
      <c r="L924" s="6" t="s">
        <v>6945</v>
      </c>
      <c r="M924" s="92">
        <v>3.4000000000000002E-2</v>
      </c>
      <c r="N924" s="111" t="s">
        <v>3024</v>
      </c>
    </row>
    <row r="925" spans="1:14" x14ac:dyDescent="0.25">
      <c r="A925" s="6" t="s">
        <v>3025</v>
      </c>
      <c r="B925" s="6">
        <v>5</v>
      </c>
      <c r="C925" s="6">
        <v>56818699</v>
      </c>
      <c r="D925" s="174">
        <v>34.54</v>
      </c>
      <c r="E925" s="109" t="s">
        <v>29</v>
      </c>
      <c r="F925" s="109" t="s">
        <v>23</v>
      </c>
      <c r="G925" s="148">
        <v>-1.6435600000000002E-2</v>
      </c>
      <c r="H925" s="8">
        <v>1.6855379491289701E-3</v>
      </c>
      <c r="I925" s="92">
        <v>1.8274600000000001E-22</v>
      </c>
      <c r="J925" s="3"/>
      <c r="K925" s="9">
        <v>1.0293600000000001</v>
      </c>
      <c r="L925" s="6" t="s">
        <v>6945</v>
      </c>
      <c r="M925" s="92">
        <v>2.46E-2</v>
      </c>
      <c r="N925" s="111" t="s">
        <v>3026</v>
      </c>
    </row>
    <row r="926" spans="1:14" x14ac:dyDescent="0.25">
      <c r="A926" s="6" t="s">
        <v>3027</v>
      </c>
      <c r="B926" s="6">
        <v>5</v>
      </c>
      <c r="C926" s="6">
        <v>57795956</v>
      </c>
      <c r="D926" s="174">
        <v>81.19</v>
      </c>
      <c r="E926" s="109" t="s">
        <v>24</v>
      </c>
      <c r="F926" s="109" t="s">
        <v>23</v>
      </c>
      <c r="G926" s="148">
        <v>1.1343900000000001E-2</v>
      </c>
      <c r="H926" s="8">
        <v>1.8173229103829E-3</v>
      </c>
      <c r="I926" s="92">
        <v>4.31752E-10</v>
      </c>
      <c r="J926" s="3"/>
      <c r="K926" s="9">
        <v>1.0007999999999999</v>
      </c>
      <c r="L926" s="6" t="s">
        <v>1280</v>
      </c>
      <c r="M926" s="92">
        <v>0.95899999999999996</v>
      </c>
      <c r="N926" s="111" t="s">
        <v>3028</v>
      </c>
    </row>
    <row r="927" spans="1:14" x14ac:dyDescent="0.25">
      <c r="A927" s="6" t="s">
        <v>3029</v>
      </c>
      <c r="B927" s="6">
        <v>5</v>
      </c>
      <c r="C927" s="6">
        <v>58974667</v>
      </c>
      <c r="D927" s="174">
        <v>2.7890000000000001</v>
      </c>
      <c r="E927" s="109" t="s">
        <v>29</v>
      </c>
      <c r="F927" s="109" t="s">
        <v>28</v>
      </c>
      <c r="G927" s="148">
        <v>-2.9502199999999999E-2</v>
      </c>
      <c r="H927" s="8">
        <v>4.8683388716289997E-3</v>
      </c>
      <c r="I927" s="92">
        <v>1.3611E-9</v>
      </c>
      <c r="J927" s="3"/>
      <c r="K927" s="9">
        <v>1.02678</v>
      </c>
      <c r="L927" s="6" t="s">
        <v>7007</v>
      </c>
      <c r="M927" s="92">
        <v>0.495</v>
      </c>
      <c r="N927" s="111" t="s">
        <v>3030</v>
      </c>
    </row>
    <row r="928" spans="1:14" x14ac:dyDescent="0.25">
      <c r="A928" s="6" t="s">
        <v>3031</v>
      </c>
      <c r="B928" s="6">
        <v>5</v>
      </c>
      <c r="C928" s="6">
        <v>59046293</v>
      </c>
      <c r="D928" s="174">
        <v>14.069999999999999</v>
      </c>
      <c r="E928" s="109" t="s">
        <v>29</v>
      </c>
      <c r="F928" s="109" t="s">
        <v>28</v>
      </c>
      <c r="G928" s="148">
        <v>2.08226E-2</v>
      </c>
      <c r="H928" s="8">
        <v>2.3575890858990901E-3</v>
      </c>
      <c r="I928" s="92">
        <v>1.0267499999999999E-18</v>
      </c>
      <c r="J928" s="3"/>
      <c r="K928" s="9">
        <v>0.99563999999999997</v>
      </c>
      <c r="L928" s="6" t="s">
        <v>1273</v>
      </c>
      <c r="M928" s="92">
        <v>0.80900000000000005</v>
      </c>
      <c r="N928" s="111" t="s">
        <v>3030</v>
      </c>
    </row>
    <row r="929" spans="1:14" x14ac:dyDescent="0.25">
      <c r="A929" s="6" t="s">
        <v>3032</v>
      </c>
      <c r="B929" s="6">
        <v>5</v>
      </c>
      <c r="C929" s="6">
        <v>59158364</v>
      </c>
      <c r="D929" s="174">
        <v>55.000000000000007</v>
      </c>
      <c r="E929" s="109" t="s">
        <v>24</v>
      </c>
      <c r="F929" s="109" t="s">
        <v>28</v>
      </c>
      <c r="G929" s="148">
        <v>1.0363499999999999E-2</v>
      </c>
      <c r="H929" s="8">
        <v>1.5060278530262101E-3</v>
      </c>
      <c r="I929" s="92">
        <v>5.9289300000000003E-12</v>
      </c>
      <c r="J929" s="3"/>
      <c r="K929" s="9">
        <v>1.01007</v>
      </c>
      <c r="L929" s="6" t="s">
        <v>1271</v>
      </c>
      <c r="M929" s="92">
        <v>0.42099999999999999</v>
      </c>
      <c r="N929" s="111" t="s">
        <v>3030</v>
      </c>
    </row>
    <row r="930" spans="1:14" x14ac:dyDescent="0.25">
      <c r="A930" s="6" t="s">
        <v>3033</v>
      </c>
      <c r="B930" s="6">
        <v>5</v>
      </c>
      <c r="C930" s="6">
        <v>59299780</v>
      </c>
      <c r="D930" s="174">
        <v>42.88</v>
      </c>
      <c r="E930" s="109" t="s">
        <v>29</v>
      </c>
      <c r="F930" s="109" t="s">
        <v>28</v>
      </c>
      <c r="G930" s="148">
        <v>-1.5061099999999999E-2</v>
      </c>
      <c r="H930" s="8">
        <v>1.52562810310619E-3</v>
      </c>
      <c r="I930" s="92">
        <v>5.5020000000000005E-23</v>
      </c>
      <c r="J930" s="3"/>
      <c r="K930" s="9">
        <v>1.01014</v>
      </c>
      <c r="L930" s="6" t="s">
        <v>1271</v>
      </c>
      <c r="M930" s="92">
        <v>0.42399999999999999</v>
      </c>
      <c r="N930" s="111" t="s">
        <v>3030</v>
      </c>
    </row>
    <row r="931" spans="1:14" x14ac:dyDescent="0.25">
      <c r="A931" s="6" t="s">
        <v>3034</v>
      </c>
      <c r="B931" s="6">
        <v>5</v>
      </c>
      <c r="C931" s="6">
        <v>61535306</v>
      </c>
      <c r="D931" s="174">
        <v>21.14</v>
      </c>
      <c r="E931" s="109" t="s">
        <v>29</v>
      </c>
      <c r="F931" s="109" t="s">
        <v>28</v>
      </c>
      <c r="G931" s="148">
        <v>-1.0729499999999999E-2</v>
      </c>
      <c r="H931" s="8">
        <v>1.82470538420428E-3</v>
      </c>
      <c r="I931" s="92">
        <v>4.0995099999999996E-9</v>
      </c>
      <c r="J931" s="3"/>
      <c r="K931" s="9">
        <v>1.01505</v>
      </c>
      <c r="L931" s="6" t="s">
        <v>1286</v>
      </c>
      <c r="M931" s="92">
        <v>0.32500000000000001</v>
      </c>
      <c r="N931" s="111" t="s">
        <v>3035</v>
      </c>
    </row>
    <row r="932" spans="1:14" x14ac:dyDescent="0.25">
      <c r="A932" s="6" t="s">
        <v>3036</v>
      </c>
      <c r="B932" s="6">
        <v>5</v>
      </c>
      <c r="C932" s="6">
        <v>64621906</v>
      </c>
      <c r="D932" s="174">
        <v>8.7870000000000008</v>
      </c>
      <c r="E932" s="109" t="s">
        <v>24</v>
      </c>
      <c r="F932" s="109" t="s">
        <v>23</v>
      </c>
      <c r="G932" s="148">
        <v>-1.6542500000000002E-2</v>
      </c>
      <c r="H932" s="8">
        <v>2.80067156779435E-3</v>
      </c>
      <c r="I932" s="92">
        <v>3.4919999999999999E-9</v>
      </c>
      <c r="J932" s="3"/>
      <c r="K932" s="9">
        <v>1.00705</v>
      </c>
      <c r="L932" s="6" t="s">
        <v>6947</v>
      </c>
      <c r="M932" s="92">
        <v>0.753</v>
      </c>
      <c r="N932" s="111" t="s">
        <v>3037</v>
      </c>
    </row>
    <row r="933" spans="1:14" x14ac:dyDescent="0.25">
      <c r="A933" s="6" t="s">
        <v>3038</v>
      </c>
      <c r="B933" s="6">
        <v>5</v>
      </c>
      <c r="C933" s="6">
        <v>65086070</v>
      </c>
      <c r="D933" s="174">
        <v>33.18</v>
      </c>
      <c r="E933" s="109" t="s">
        <v>29</v>
      </c>
      <c r="F933" s="109" t="s">
        <v>23</v>
      </c>
      <c r="G933" s="148">
        <v>-1.48329E-2</v>
      </c>
      <c r="H933" s="8">
        <v>1.60963904617833E-3</v>
      </c>
      <c r="I933" s="92">
        <v>3.1114099999999998E-20</v>
      </c>
      <c r="J933" s="3"/>
      <c r="K933" s="9">
        <v>0.95778099999999999</v>
      </c>
      <c r="L933" s="6" t="s">
        <v>7009</v>
      </c>
      <c r="M933" s="92">
        <v>1.15E-3</v>
      </c>
      <c r="N933" s="111" t="s">
        <v>639</v>
      </c>
    </row>
    <row r="934" spans="1:14" x14ac:dyDescent="0.25">
      <c r="A934" s="6" t="s">
        <v>3039</v>
      </c>
      <c r="B934" s="6">
        <v>5</v>
      </c>
      <c r="C934" s="6">
        <v>65278154</v>
      </c>
      <c r="D934" s="174">
        <v>68.320000000000007</v>
      </c>
      <c r="E934" s="109" t="s">
        <v>29</v>
      </c>
      <c r="F934" s="109" t="s">
        <v>28</v>
      </c>
      <c r="G934" s="148">
        <v>-1.0447100000000001E-2</v>
      </c>
      <c r="H934" s="8">
        <v>1.64462552063962E-3</v>
      </c>
      <c r="I934" s="92">
        <v>2.1216500000000001E-10</v>
      </c>
      <c r="J934" s="3"/>
      <c r="K934" s="9">
        <v>0.99186700000000005</v>
      </c>
      <c r="L934" s="6" t="s">
        <v>647</v>
      </c>
      <c r="M934" s="92">
        <v>0.54200000000000004</v>
      </c>
      <c r="N934" s="111" t="s">
        <v>639</v>
      </c>
    </row>
    <row r="935" spans="1:14" x14ac:dyDescent="0.25">
      <c r="A935" s="6" t="s">
        <v>3040</v>
      </c>
      <c r="B935" s="6">
        <v>5</v>
      </c>
      <c r="C935" s="6">
        <v>65370398</v>
      </c>
      <c r="D935" s="174">
        <v>4.069</v>
      </c>
      <c r="E935" s="109" t="s">
        <v>24</v>
      </c>
      <c r="F935" s="109" t="s">
        <v>23</v>
      </c>
      <c r="G935" s="148">
        <v>3.1205299999999998E-2</v>
      </c>
      <c r="H935" s="8">
        <v>4.18128060245375E-3</v>
      </c>
      <c r="I935" s="92">
        <v>8.4512500000000002E-14</v>
      </c>
      <c r="J935" s="3"/>
      <c r="K935" s="9">
        <v>1.02938</v>
      </c>
      <c r="L935" s="6" t="s">
        <v>6959</v>
      </c>
      <c r="M935" s="92">
        <v>0.35799999999999998</v>
      </c>
      <c r="N935" s="111" t="s">
        <v>639</v>
      </c>
    </row>
    <row r="936" spans="1:14" x14ac:dyDescent="0.25">
      <c r="A936" s="6" t="s">
        <v>3041</v>
      </c>
      <c r="B936" s="6">
        <v>5</v>
      </c>
      <c r="C936" s="6">
        <v>65378088</v>
      </c>
      <c r="D936" s="174">
        <v>88.21</v>
      </c>
      <c r="E936" s="109" t="s">
        <v>29</v>
      </c>
      <c r="F936" s="109" t="s">
        <v>28</v>
      </c>
      <c r="G936" s="148">
        <v>-2.9276099999999999E-2</v>
      </c>
      <c r="H936" s="8">
        <v>2.3580422872006399E-3</v>
      </c>
      <c r="I936" s="92">
        <v>2.1553599999999999E-35</v>
      </c>
      <c r="J936" s="3"/>
      <c r="K936" s="9">
        <v>0.997367</v>
      </c>
      <c r="L936" s="6" t="s">
        <v>1273</v>
      </c>
      <c r="M936" s="92">
        <v>0.88500000000000001</v>
      </c>
      <c r="N936" s="111" t="s">
        <v>639</v>
      </c>
    </row>
    <row r="937" spans="1:14" x14ac:dyDescent="0.25">
      <c r="A937" s="6" t="s">
        <v>3042</v>
      </c>
      <c r="B937" s="6">
        <v>5</v>
      </c>
      <c r="C937" s="6">
        <v>65592702</v>
      </c>
      <c r="D937" s="174">
        <v>2.4260000000000002</v>
      </c>
      <c r="E937" s="109" t="s">
        <v>24</v>
      </c>
      <c r="F937" s="109" t="s">
        <v>28</v>
      </c>
      <c r="G937" s="148">
        <v>-3.0635099999999998E-2</v>
      </c>
      <c r="H937" s="8">
        <v>4.58675260911196E-3</v>
      </c>
      <c r="I937" s="92">
        <v>2.4051400000000001E-11</v>
      </c>
      <c r="J937" s="3"/>
      <c r="K937" s="9">
        <v>0.92713000000000001</v>
      </c>
      <c r="L937" s="6" t="s">
        <v>7028</v>
      </c>
      <c r="M937" s="92">
        <v>3.9699999999999999E-2</v>
      </c>
      <c r="N937" s="111" t="s">
        <v>3043</v>
      </c>
    </row>
    <row r="938" spans="1:14" x14ac:dyDescent="0.25">
      <c r="A938" s="6" t="s">
        <v>3044</v>
      </c>
      <c r="B938" s="6">
        <v>5</v>
      </c>
      <c r="C938" s="6">
        <v>66903673</v>
      </c>
      <c r="D938" s="174">
        <v>55.31</v>
      </c>
      <c r="E938" s="109" t="s">
        <v>29</v>
      </c>
      <c r="F938" s="109" t="s">
        <v>28</v>
      </c>
      <c r="G938" s="148">
        <v>8.1240500000000007E-3</v>
      </c>
      <c r="H938" s="8">
        <v>1.4103185262412999E-3</v>
      </c>
      <c r="I938" s="92">
        <v>8.3896799999999999E-9</v>
      </c>
      <c r="J938" s="3"/>
      <c r="K938" s="9">
        <v>0.99292000000000002</v>
      </c>
      <c r="L938" s="6" t="s">
        <v>647</v>
      </c>
      <c r="M938" s="92">
        <v>0.56899999999999995</v>
      </c>
      <c r="N938" s="111" t="s">
        <v>3045</v>
      </c>
    </row>
    <row r="939" spans="1:14" x14ac:dyDescent="0.25">
      <c r="A939" s="6" t="s">
        <v>3046</v>
      </c>
      <c r="B939" s="6">
        <v>5</v>
      </c>
      <c r="C939" s="6">
        <v>67810980</v>
      </c>
      <c r="D939" s="174">
        <v>96.843000000000004</v>
      </c>
      <c r="E939" s="109" t="s">
        <v>24</v>
      </c>
      <c r="F939" s="109" t="s">
        <v>23</v>
      </c>
      <c r="G939" s="148">
        <v>-3.2488299999999998E-2</v>
      </c>
      <c r="H939" s="8">
        <v>4.7805581076772003E-3</v>
      </c>
      <c r="I939" s="92">
        <v>1.07622E-11</v>
      </c>
      <c r="J939" s="3"/>
      <c r="K939" s="9">
        <v>0.95681899999999998</v>
      </c>
      <c r="L939" s="6" t="s">
        <v>6999</v>
      </c>
      <c r="M939" s="92">
        <v>0.248</v>
      </c>
      <c r="N939" s="111" t="s">
        <v>3047</v>
      </c>
    </row>
    <row r="940" spans="1:14" x14ac:dyDescent="0.25">
      <c r="A940" s="6" t="s">
        <v>3048</v>
      </c>
      <c r="B940" s="6">
        <v>5</v>
      </c>
      <c r="C940" s="6">
        <v>67846805</v>
      </c>
      <c r="D940" s="174">
        <v>53.339999999999996</v>
      </c>
      <c r="E940" s="109" t="s">
        <v>24</v>
      </c>
      <c r="F940" s="109" t="s">
        <v>23</v>
      </c>
      <c r="G940" s="148">
        <v>-1.6906600000000001E-2</v>
      </c>
      <c r="H940" s="8">
        <v>1.5568621242337301E-3</v>
      </c>
      <c r="I940" s="92">
        <v>1.79913E-27</v>
      </c>
      <c r="J940" s="3"/>
      <c r="K940" s="9">
        <v>1.0025500000000001</v>
      </c>
      <c r="L940" s="6" t="s">
        <v>1270</v>
      </c>
      <c r="M940" s="92">
        <v>0.83799999999999997</v>
      </c>
      <c r="N940" s="111" t="s">
        <v>3047</v>
      </c>
    </row>
    <row r="941" spans="1:14" x14ac:dyDescent="0.25">
      <c r="A941" s="6" t="s">
        <v>3049</v>
      </c>
      <c r="B941" s="6">
        <v>5</v>
      </c>
      <c r="C941" s="6">
        <v>67979528</v>
      </c>
      <c r="D941" s="174">
        <v>23.369999999999997</v>
      </c>
      <c r="E941" s="109" t="s">
        <v>24</v>
      </c>
      <c r="F941" s="109" t="s">
        <v>23</v>
      </c>
      <c r="G941" s="148">
        <v>-1.2341E-2</v>
      </c>
      <c r="H941" s="8">
        <v>1.7726907855801599E-3</v>
      </c>
      <c r="I941" s="92">
        <v>3.3611200000000001E-12</v>
      </c>
      <c r="J941" s="3"/>
      <c r="K941" s="9">
        <v>0.93118000000000001</v>
      </c>
      <c r="L941" s="6" t="s">
        <v>7029</v>
      </c>
      <c r="M941" s="92">
        <v>2.1399999999999999E-2</v>
      </c>
      <c r="N941" s="111" t="s">
        <v>3047</v>
      </c>
    </row>
    <row r="942" spans="1:14" x14ac:dyDescent="0.25">
      <c r="A942" s="6" t="s">
        <v>3050</v>
      </c>
      <c r="B942" s="6">
        <v>5</v>
      </c>
      <c r="C942" s="6">
        <v>68027680</v>
      </c>
      <c r="D942" s="174">
        <v>9.2029999999999994</v>
      </c>
      <c r="E942" s="109" t="s">
        <v>28</v>
      </c>
      <c r="F942" s="109" t="s">
        <v>23</v>
      </c>
      <c r="G942" s="148">
        <v>2.6687099999999998E-2</v>
      </c>
      <c r="H942" s="8">
        <v>2.56478595541095E-3</v>
      </c>
      <c r="I942" s="92">
        <v>2.34773E-25</v>
      </c>
      <c r="J942" s="3"/>
      <c r="K942" s="9">
        <v>0.98024</v>
      </c>
      <c r="L942" s="6" t="s">
        <v>6957</v>
      </c>
      <c r="M942" s="92">
        <v>0.36099999999999999</v>
      </c>
      <c r="N942" s="111" t="s">
        <v>3051</v>
      </c>
    </row>
    <row r="943" spans="1:14" x14ac:dyDescent="0.25">
      <c r="A943" s="6" t="s">
        <v>3052</v>
      </c>
      <c r="B943" s="6">
        <v>5</v>
      </c>
      <c r="C943" s="6">
        <v>68136963</v>
      </c>
      <c r="D943" s="174">
        <v>54.379999999999995</v>
      </c>
      <c r="E943" s="109" t="s">
        <v>29</v>
      </c>
      <c r="F943" s="109" t="s">
        <v>28</v>
      </c>
      <c r="G943" s="148">
        <v>9.1284199999999999E-3</v>
      </c>
      <c r="H943" s="8">
        <v>1.4562586055931301E-3</v>
      </c>
      <c r="I943" s="92">
        <v>3.6476300000000002E-10</v>
      </c>
      <c r="J943" s="3"/>
      <c r="K943" s="9">
        <v>0.99061900000000003</v>
      </c>
      <c r="L943" s="6" t="s">
        <v>647</v>
      </c>
      <c r="M943" s="92">
        <v>0.45</v>
      </c>
      <c r="N943" s="111" t="s">
        <v>3051</v>
      </c>
    </row>
    <row r="944" spans="1:14" x14ac:dyDescent="0.25">
      <c r="A944" s="6" t="s">
        <v>3053</v>
      </c>
      <c r="B944" s="6">
        <v>5</v>
      </c>
      <c r="C944" s="6">
        <v>68251498</v>
      </c>
      <c r="D944" s="174">
        <v>22.470000000000002</v>
      </c>
      <c r="E944" s="109" t="s">
        <v>24</v>
      </c>
      <c r="F944" s="109" t="s">
        <v>23</v>
      </c>
      <c r="G944" s="148">
        <v>-1.2023600000000001E-2</v>
      </c>
      <c r="H944" s="8">
        <v>1.9580245840776201E-3</v>
      </c>
      <c r="I944" s="92">
        <v>8.2169600000000003E-10</v>
      </c>
      <c r="J944" s="3"/>
      <c r="K944" s="9">
        <v>1.01617</v>
      </c>
      <c r="L944" s="6" t="s">
        <v>1286</v>
      </c>
      <c r="M944" s="92">
        <v>0.29199999999999998</v>
      </c>
      <c r="N944" s="111" t="s">
        <v>3054</v>
      </c>
    </row>
    <row r="945" spans="1:14" x14ac:dyDescent="0.25">
      <c r="A945" s="6" t="s">
        <v>3055</v>
      </c>
      <c r="B945" s="6">
        <v>5</v>
      </c>
      <c r="C945" s="6">
        <v>68268499</v>
      </c>
      <c r="D945" s="174">
        <v>75.22</v>
      </c>
      <c r="E945" s="109" t="s">
        <v>29</v>
      </c>
      <c r="F945" s="109" t="s">
        <v>28</v>
      </c>
      <c r="G945" s="148">
        <v>2.0569400000000002E-2</v>
      </c>
      <c r="H945" s="8">
        <v>1.9323343164212301E-3</v>
      </c>
      <c r="I945" s="92">
        <v>1.8428999999999999E-26</v>
      </c>
      <c r="J945" s="3"/>
      <c r="K945" s="9">
        <v>0.99146299999999998</v>
      </c>
      <c r="L945" s="6" t="s">
        <v>1265</v>
      </c>
      <c r="M945" s="92">
        <v>0.55800000000000005</v>
      </c>
      <c r="N945" s="111" t="s">
        <v>3054</v>
      </c>
    </row>
    <row r="946" spans="1:14" x14ac:dyDescent="0.25">
      <c r="A946" s="6" t="s">
        <v>3056</v>
      </c>
      <c r="B946" s="6">
        <v>5</v>
      </c>
      <c r="C946" s="6">
        <v>68300260</v>
      </c>
      <c r="D946" s="174">
        <v>44.04</v>
      </c>
      <c r="E946" s="109" t="s">
        <v>24</v>
      </c>
      <c r="F946" s="109" t="s">
        <v>23</v>
      </c>
      <c r="G946" s="148">
        <v>-2.51901E-2</v>
      </c>
      <c r="H946" s="8">
        <v>1.6861311832908499E-3</v>
      </c>
      <c r="I946" s="92">
        <v>1.82106E-50</v>
      </c>
      <c r="J946" s="3"/>
      <c r="K946" s="9">
        <v>0.97123999999999999</v>
      </c>
      <c r="L946" s="6" t="s">
        <v>1347</v>
      </c>
      <c r="M946" s="92">
        <v>1.9E-2</v>
      </c>
      <c r="N946" s="111" t="s">
        <v>3054</v>
      </c>
    </row>
    <row r="947" spans="1:14" x14ac:dyDescent="0.25">
      <c r="A947" s="6" t="s">
        <v>3057</v>
      </c>
      <c r="B947" s="6">
        <v>5</v>
      </c>
      <c r="C947" s="6">
        <v>68533051</v>
      </c>
      <c r="D947" s="174">
        <v>58.819999999999993</v>
      </c>
      <c r="E947" s="109" t="s">
        <v>28</v>
      </c>
      <c r="F947" s="109" t="s">
        <v>23</v>
      </c>
      <c r="G947" s="148">
        <v>9.4798899999999995E-3</v>
      </c>
      <c r="H947" s="8">
        <v>1.6536544921684901E-3</v>
      </c>
      <c r="I947" s="92">
        <v>9.8849699999999992E-9</v>
      </c>
      <c r="J947" s="3"/>
      <c r="K947" s="9">
        <v>0.99562899999999999</v>
      </c>
      <c r="L947" s="6" t="s">
        <v>647</v>
      </c>
      <c r="M947" s="92">
        <v>0.72799999999999998</v>
      </c>
      <c r="N947" s="111" t="s">
        <v>3054</v>
      </c>
    </row>
    <row r="948" spans="1:14" x14ac:dyDescent="0.25">
      <c r="A948" s="6" t="s">
        <v>3058</v>
      </c>
      <c r="B948" s="6">
        <v>5</v>
      </c>
      <c r="C948" s="6">
        <v>72549051</v>
      </c>
      <c r="D948" s="174">
        <v>21.58</v>
      </c>
      <c r="E948" s="109" t="s">
        <v>29</v>
      </c>
      <c r="F948" s="109" t="s">
        <v>28</v>
      </c>
      <c r="G948" s="148">
        <v>-1.15146E-2</v>
      </c>
      <c r="H948" s="8">
        <v>1.7313354584890699E-3</v>
      </c>
      <c r="I948" s="92">
        <v>2.9169399999999997E-11</v>
      </c>
      <c r="J948" s="3"/>
      <c r="K948" s="9">
        <v>0.98845000000000005</v>
      </c>
      <c r="L948" s="6" t="s">
        <v>1265</v>
      </c>
      <c r="M948" s="92">
        <v>0.441</v>
      </c>
      <c r="N948" s="111" t="s">
        <v>3059</v>
      </c>
    </row>
    <row r="949" spans="1:14" x14ac:dyDescent="0.25">
      <c r="A949" s="6" t="s">
        <v>3060</v>
      </c>
      <c r="B949" s="6">
        <v>5</v>
      </c>
      <c r="C949" s="6">
        <v>72782562</v>
      </c>
      <c r="D949" s="174">
        <v>16.78</v>
      </c>
      <c r="E949" s="109" t="s">
        <v>24</v>
      </c>
      <c r="F949" s="109" t="s">
        <v>29</v>
      </c>
      <c r="G949" s="148">
        <v>-1.5644399999999999E-2</v>
      </c>
      <c r="H949" s="8">
        <v>1.9411599637180099E-3</v>
      </c>
      <c r="I949" s="92">
        <v>7.6729499999999998E-16</v>
      </c>
      <c r="J949" s="3"/>
      <c r="K949" s="9">
        <v>1.0129300000000001</v>
      </c>
      <c r="L949" s="6" t="s">
        <v>1279</v>
      </c>
      <c r="M949" s="92">
        <v>0.435</v>
      </c>
      <c r="N949" s="111" t="s">
        <v>3061</v>
      </c>
    </row>
    <row r="950" spans="1:14" x14ac:dyDescent="0.25">
      <c r="A950" s="6" t="s">
        <v>3062</v>
      </c>
      <c r="B950" s="6">
        <v>5</v>
      </c>
      <c r="C950" s="6">
        <v>72848178</v>
      </c>
      <c r="D950" s="174">
        <v>91.896999999999991</v>
      </c>
      <c r="E950" s="109" t="s">
        <v>29</v>
      </c>
      <c r="F950" s="109" t="s">
        <v>28</v>
      </c>
      <c r="G950" s="148">
        <v>-2.9924599999999999E-2</v>
      </c>
      <c r="H950" s="8">
        <v>2.7791732148648202E-3</v>
      </c>
      <c r="I950" s="92">
        <v>4.90412E-27</v>
      </c>
      <c r="J950" s="3"/>
      <c r="K950" s="9">
        <v>0.96418999999999999</v>
      </c>
      <c r="L950" s="6" t="s">
        <v>6985</v>
      </c>
      <c r="M950" s="92">
        <v>0.106</v>
      </c>
      <c r="N950" s="111" t="s">
        <v>3061</v>
      </c>
    </row>
    <row r="951" spans="1:14" x14ac:dyDescent="0.25">
      <c r="A951" s="6" t="s">
        <v>3063</v>
      </c>
      <c r="B951" s="6">
        <v>5</v>
      </c>
      <c r="C951" s="6">
        <v>73138397</v>
      </c>
      <c r="D951" s="174">
        <v>76.33</v>
      </c>
      <c r="E951" s="109" t="s">
        <v>24</v>
      </c>
      <c r="F951" s="109" t="s">
        <v>23</v>
      </c>
      <c r="G951" s="148">
        <v>-1.09982E-2</v>
      </c>
      <c r="H951" s="8">
        <v>1.7749914204025199E-3</v>
      </c>
      <c r="I951" s="92">
        <v>5.7843000000000004E-10</v>
      </c>
      <c r="J951" s="3"/>
      <c r="K951" s="9">
        <v>0.99857200000000002</v>
      </c>
      <c r="L951" s="6" t="s">
        <v>1280</v>
      </c>
      <c r="M951" s="92">
        <v>0.92200000000000004</v>
      </c>
      <c r="N951" s="111" t="s">
        <v>3064</v>
      </c>
    </row>
    <row r="952" spans="1:14" x14ac:dyDescent="0.25">
      <c r="A952" s="6" t="s">
        <v>3065</v>
      </c>
      <c r="B952" s="6">
        <v>5</v>
      </c>
      <c r="C952" s="6">
        <v>74663701</v>
      </c>
      <c r="D952" s="174">
        <v>70.83</v>
      </c>
      <c r="E952" s="109" t="s">
        <v>24</v>
      </c>
      <c r="F952" s="109" t="s">
        <v>23</v>
      </c>
      <c r="G952" s="148">
        <v>-1.18222E-2</v>
      </c>
      <c r="H952" s="8">
        <v>1.60211784787924E-3</v>
      </c>
      <c r="I952" s="92">
        <v>1.5935400000000001E-13</v>
      </c>
      <c r="J952" s="3"/>
      <c r="K952" s="9">
        <v>1.00491</v>
      </c>
      <c r="L952" s="6" t="s">
        <v>1270</v>
      </c>
      <c r="M952" s="92">
        <v>0.72</v>
      </c>
      <c r="N952" s="111" t="s">
        <v>3066</v>
      </c>
    </row>
    <row r="953" spans="1:14" x14ac:dyDescent="0.25">
      <c r="A953" s="6" t="s">
        <v>3067</v>
      </c>
      <c r="B953" s="6">
        <v>5</v>
      </c>
      <c r="C953" s="6">
        <v>77851157</v>
      </c>
      <c r="D953" s="174">
        <v>49.24</v>
      </c>
      <c r="E953" s="109" t="s">
        <v>28</v>
      </c>
      <c r="F953" s="109" t="s">
        <v>23</v>
      </c>
      <c r="G953" s="148">
        <v>-1.16723E-2</v>
      </c>
      <c r="H953" s="8">
        <v>1.4438136862840699E-3</v>
      </c>
      <c r="I953" s="92">
        <v>6.2494900000000001E-16</v>
      </c>
      <c r="J953" s="3"/>
      <c r="K953" s="9">
        <v>0.991228</v>
      </c>
      <c r="L953" s="6" t="s">
        <v>647</v>
      </c>
      <c r="M953" s="92">
        <v>0.47699999999999998</v>
      </c>
      <c r="N953" s="111" t="s">
        <v>3068</v>
      </c>
    </row>
    <row r="954" spans="1:14" x14ac:dyDescent="0.25">
      <c r="A954" s="6" t="s">
        <v>3069</v>
      </c>
      <c r="B954" s="6">
        <v>5</v>
      </c>
      <c r="C954" s="6">
        <v>78211132</v>
      </c>
      <c r="D954" s="174">
        <v>22.52</v>
      </c>
      <c r="E954" s="109" t="s">
        <v>29</v>
      </c>
      <c r="F954" s="109" t="s">
        <v>28</v>
      </c>
      <c r="G954" s="148">
        <v>-2.1617299999999999E-2</v>
      </c>
      <c r="H954" s="8">
        <v>1.7716301609664901E-3</v>
      </c>
      <c r="I954" s="92">
        <v>3.0355800000000002E-34</v>
      </c>
      <c r="J954" s="3"/>
      <c r="K954" s="9">
        <v>1.0292300000000001</v>
      </c>
      <c r="L954" s="6" t="s">
        <v>6945</v>
      </c>
      <c r="M954" s="92">
        <v>5.16E-2</v>
      </c>
      <c r="N954" s="111" t="s">
        <v>3070</v>
      </c>
    </row>
    <row r="955" spans="1:14" x14ac:dyDescent="0.25">
      <c r="A955" s="6" t="s">
        <v>3071</v>
      </c>
      <c r="B955" s="6">
        <v>5</v>
      </c>
      <c r="C955" s="6">
        <v>78854889</v>
      </c>
      <c r="D955" s="174">
        <v>15.25</v>
      </c>
      <c r="E955" s="109" t="s">
        <v>24</v>
      </c>
      <c r="F955" s="109" t="s">
        <v>23</v>
      </c>
      <c r="G955" s="148">
        <v>-1.7292200000000001E-2</v>
      </c>
      <c r="H955" s="8">
        <v>2.0354816323306501E-3</v>
      </c>
      <c r="I955" s="92">
        <v>1.9727800000000001E-17</v>
      </c>
      <c r="J955" s="3"/>
      <c r="K955" s="9">
        <v>0.97006999999999999</v>
      </c>
      <c r="L955" s="6" t="s">
        <v>1277</v>
      </c>
      <c r="M955" s="92">
        <v>7.9799999999999996E-2</v>
      </c>
      <c r="N955" s="111" t="s">
        <v>3072</v>
      </c>
    </row>
    <row r="956" spans="1:14" x14ac:dyDescent="0.25">
      <c r="A956" s="6" t="s">
        <v>3073</v>
      </c>
      <c r="B956" s="6">
        <v>5</v>
      </c>
      <c r="C956" s="6">
        <v>79014368</v>
      </c>
      <c r="D956" s="174">
        <v>23.94</v>
      </c>
      <c r="E956" s="109" t="s">
        <v>28</v>
      </c>
      <c r="F956" s="109" t="s">
        <v>23</v>
      </c>
      <c r="G956" s="148">
        <v>1.2108600000000001E-2</v>
      </c>
      <c r="H956" s="8">
        <v>1.73157802485735E-3</v>
      </c>
      <c r="I956" s="92">
        <v>2.6942999999999999E-12</v>
      </c>
      <c r="J956" s="3"/>
      <c r="K956" s="9">
        <v>0.98218000000000005</v>
      </c>
      <c r="L956" s="6" t="s">
        <v>1266</v>
      </c>
      <c r="M956" s="92">
        <v>0.22600000000000001</v>
      </c>
      <c r="N956" s="111" t="s">
        <v>3074</v>
      </c>
    </row>
    <row r="957" spans="1:14" x14ac:dyDescent="0.25">
      <c r="A957" s="6" t="s">
        <v>3075</v>
      </c>
      <c r="B957" s="6">
        <v>5</v>
      </c>
      <c r="C957" s="6">
        <v>79649348</v>
      </c>
      <c r="D957" s="174">
        <v>17.72</v>
      </c>
      <c r="E957" s="109" t="s">
        <v>29</v>
      </c>
      <c r="F957" s="109" t="s">
        <v>28</v>
      </c>
      <c r="G957" s="148">
        <v>2.0412300000000001E-2</v>
      </c>
      <c r="H957" s="8">
        <v>1.91432953836181E-3</v>
      </c>
      <c r="I957" s="92">
        <v>1.5179299999999999E-26</v>
      </c>
      <c r="J957" s="3"/>
      <c r="K957" s="9">
        <v>0.99841000000000002</v>
      </c>
      <c r="L957" s="6" t="s">
        <v>1280</v>
      </c>
      <c r="M957" s="92">
        <v>0.92200000000000004</v>
      </c>
      <c r="N957" s="111" t="s">
        <v>3076</v>
      </c>
    </row>
    <row r="958" spans="1:14" x14ac:dyDescent="0.25">
      <c r="A958" s="6" t="s">
        <v>3077</v>
      </c>
      <c r="B958" s="6">
        <v>5</v>
      </c>
      <c r="C958" s="6">
        <v>81719139</v>
      </c>
      <c r="D958" s="174">
        <v>50.11</v>
      </c>
      <c r="E958" s="109" t="s">
        <v>29</v>
      </c>
      <c r="F958" s="109" t="s">
        <v>28</v>
      </c>
      <c r="G958" s="148">
        <v>8.7939400000000001E-3</v>
      </c>
      <c r="H958" s="8">
        <v>1.46956978462446E-3</v>
      </c>
      <c r="I958" s="92">
        <v>2.17692E-9</v>
      </c>
      <c r="J958" s="3"/>
      <c r="K958" s="9">
        <v>0.99500999999999995</v>
      </c>
      <c r="L958" s="6" t="s">
        <v>647</v>
      </c>
      <c r="M958" s="92">
        <v>0.68799999999999994</v>
      </c>
      <c r="N958" s="111" t="s">
        <v>3078</v>
      </c>
    </row>
    <row r="959" spans="1:14" x14ac:dyDescent="0.25">
      <c r="A959" s="6" t="s">
        <v>3079</v>
      </c>
      <c r="B959" s="6">
        <v>5</v>
      </c>
      <c r="C959" s="6">
        <v>81778836</v>
      </c>
      <c r="D959" s="174">
        <v>48.64</v>
      </c>
      <c r="E959" s="109" t="s">
        <v>29</v>
      </c>
      <c r="F959" s="109" t="s">
        <v>28</v>
      </c>
      <c r="G959" s="148">
        <v>-9.4317199999999993E-3</v>
      </c>
      <c r="H959" s="8">
        <v>1.6405001420986001E-3</v>
      </c>
      <c r="I959" s="92">
        <v>8.9616099999999992E-9</v>
      </c>
      <c r="J959" s="3"/>
      <c r="K959" s="9">
        <v>1.01441</v>
      </c>
      <c r="L959" s="6" t="s">
        <v>1271</v>
      </c>
      <c r="M959" s="92">
        <v>0.248</v>
      </c>
      <c r="N959" s="111" t="s">
        <v>3078</v>
      </c>
    </row>
    <row r="960" spans="1:14" x14ac:dyDescent="0.25">
      <c r="A960" s="6" t="s">
        <v>3080</v>
      </c>
      <c r="B960" s="6">
        <v>5</v>
      </c>
      <c r="C960" s="6">
        <v>86908728</v>
      </c>
      <c r="D960" s="174">
        <v>73.37</v>
      </c>
      <c r="E960" s="109" t="s">
        <v>29</v>
      </c>
      <c r="F960" s="109" t="s">
        <v>23</v>
      </c>
      <c r="G960" s="148">
        <v>1.6154000000000002E-2</v>
      </c>
      <c r="H960" s="8">
        <v>1.7905744647495E-3</v>
      </c>
      <c r="I960" s="92">
        <v>1.8521699999999999E-19</v>
      </c>
      <c r="J960" s="3"/>
      <c r="K960" s="9">
        <v>0.98629999999999995</v>
      </c>
      <c r="L960" s="6" t="s">
        <v>1282</v>
      </c>
      <c r="M960" s="92">
        <v>0.32600000000000001</v>
      </c>
      <c r="N960" s="111" t="s">
        <v>3081</v>
      </c>
    </row>
    <row r="961" spans="1:14" x14ac:dyDescent="0.25">
      <c r="A961" s="6" t="s">
        <v>3082</v>
      </c>
      <c r="B961" s="6">
        <v>5</v>
      </c>
      <c r="C961" s="6">
        <v>87361147</v>
      </c>
      <c r="D961" s="174">
        <v>77.05</v>
      </c>
      <c r="E961" s="109" t="s">
        <v>29</v>
      </c>
      <c r="F961" s="109" t="s">
        <v>28</v>
      </c>
      <c r="G961" s="148">
        <v>-1.00719E-2</v>
      </c>
      <c r="H961" s="8">
        <v>1.72987932623819E-3</v>
      </c>
      <c r="I961" s="92">
        <v>5.8038500000000004E-9</v>
      </c>
      <c r="J961" s="3"/>
      <c r="K961" s="9">
        <v>1.0314700000000001</v>
      </c>
      <c r="L961" s="6" t="s">
        <v>6945</v>
      </c>
      <c r="M961" s="92">
        <v>4.2099999999999999E-2</v>
      </c>
      <c r="N961" s="111" t="s">
        <v>3083</v>
      </c>
    </row>
    <row r="962" spans="1:14" x14ac:dyDescent="0.25">
      <c r="A962" s="6" t="s">
        <v>3084</v>
      </c>
      <c r="B962" s="6">
        <v>5</v>
      </c>
      <c r="C962" s="6">
        <v>87662997</v>
      </c>
      <c r="D962" s="174">
        <v>93.048000000000002</v>
      </c>
      <c r="E962" s="109" t="s">
        <v>29</v>
      </c>
      <c r="F962" s="109" t="s">
        <v>28</v>
      </c>
      <c r="G962" s="148">
        <v>-1.7235400000000001E-2</v>
      </c>
      <c r="H962" s="8">
        <v>2.63943188394976E-3</v>
      </c>
      <c r="I962" s="92">
        <v>6.5784700000000003E-11</v>
      </c>
      <c r="J962" s="3"/>
      <c r="K962" s="9">
        <v>0.98947200000000002</v>
      </c>
      <c r="L962" s="6" t="s">
        <v>6950</v>
      </c>
      <c r="M962" s="92">
        <v>0.63300000000000001</v>
      </c>
      <c r="N962" s="111" t="s">
        <v>3085</v>
      </c>
    </row>
    <row r="963" spans="1:14" x14ac:dyDescent="0.25">
      <c r="A963" s="6" t="s">
        <v>3086</v>
      </c>
      <c r="B963" s="6">
        <v>5</v>
      </c>
      <c r="C963" s="6">
        <v>87932754</v>
      </c>
      <c r="D963" s="174">
        <v>16.5</v>
      </c>
      <c r="E963" s="109" t="s">
        <v>24</v>
      </c>
      <c r="F963" s="109" t="s">
        <v>28</v>
      </c>
      <c r="G963" s="148">
        <v>-1.30665E-2</v>
      </c>
      <c r="H963" s="8">
        <v>2.2512387096013699E-3</v>
      </c>
      <c r="I963" s="92">
        <v>6.4698000000000001E-9</v>
      </c>
      <c r="J963" s="3"/>
      <c r="K963" s="9">
        <v>0.97724999999999995</v>
      </c>
      <c r="L963" s="6" t="s">
        <v>6948</v>
      </c>
      <c r="M963" s="92">
        <v>0.18</v>
      </c>
      <c r="N963" s="111" t="s">
        <v>3087</v>
      </c>
    </row>
    <row r="964" spans="1:14" x14ac:dyDescent="0.25">
      <c r="A964" s="6" t="s">
        <v>3088</v>
      </c>
      <c r="B964" s="6">
        <v>5</v>
      </c>
      <c r="C964" s="6">
        <v>89058858</v>
      </c>
      <c r="D964" s="174">
        <v>53.879999999999995</v>
      </c>
      <c r="E964" s="109" t="s">
        <v>29</v>
      </c>
      <c r="F964" s="109" t="s">
        <v>28</v>
      </c>
      <c r="G964" s="148">
        <v>3.2122999999999999E-2</v>
      </c>
      <c r="H964" s="8">
        <v>1.5587760678529401E-3</v>
      </c>
      <c r="I964" s="92">
        <v>2.33442E-94</v>
      </c>
      <c r="J964" s="3"/>
      <c r="K964" s="9">
        <v>0.99012800000000001</v>
      </c>
      <c r="L964" s="6" t="s">
        <v>6944</v>
      </c>
      <c r="M964" s="92">
        <v>0.42399999999999999</v>
      </c>
      <c r="N964" s="111" t="s">
        <v>3089</v>
      </c>
    </row>
    <row r="965" spans="1:14" x14ac:dyDescent="0.25">
      <c r="A965" s="6" t="s">
        <v>3090</v>
      </c>
      <c r="B965" s="6">
        <v>5</v>
      </c>
      <c r="C965" s="6">
        <v>89100803</v>
      </c>
      <c r="D965" s="174">
        <v>91.586999999999989</v>
      </c>
      <c r="E965" s="109" t="s">
        <v>29</v>
      </c>
      <c r="F965" s="109" t="s">
        <v>28</v>
      </c>
      <c r="G965" s="148">
        <v>-1.8772899999999999E-2</v>
      </c>
      <c r="H965" s="8">
        <v>2.7737064890637699E-3</v>
      </c>
      <c r="I965" s="92">
        <v>1.3042700000000001E-11</v>
      </c>
      <c r="J965" s="3"/>
      <c r="K965" s="9">
        <v>1.0070699999999999</v>
      </c>
      <c r="L965" s="6" t="s">
        <v>6947</v>
      </c>
      <c r="M965" s="92">
        <v>0.76</v>
      </c>
      <c r="N965" s="111" t="s">
        <v>3089</v>
      </c>
    </row>
    <row r="966" spans="1:14" x14ac:dyDescent="0.25">
      <c r="A966" s="6" t="s">
        <v>3091</v>
      </c>
      <c r="B966" s="6">
        <v>5</v>
      </c>
      <c r="C966" s="6">
        <v>89537705</v>
      </c>
      <c r="D966" s="174">
        <v>56.3</v>
      </c>
      <c r="E966" s="109" t="s">
        <v>29</v>
      </c>
      <c r="F966" s="109" t="s">
        <v>28</v>
      </c>
      <c r="G966" s="148">
        <v>1.21288E-2</v>
      </c>
      <c r="H966" s="8">
        <v>1.5675680837402501E-3</v>
      </c>
      <c r="I966" s="92">
        <v>1.01522E-14</v>
      </c>
      <c r="J966" s="3"/>
      <c r="K966" s="9">
        <v>0.99766500000000002</v>
      </c>
      <c r="L966" s="6" t="s">
        <v>647</v>
      </c>
      <c r="M966" s="92">
        <v>0.85399999999999998</v>
      </c>
      <c r="N966" s="111" t="s">
        <v>3092</v>
      </c>
    </row>
    <row r="967" spans="1:14" x14ac:dyDescent="0.25">
      <c r="A967" s="6" t="s">
        <v>3093</v>
      </c>
      <c r="B967" s="6">
        <v>5</v>
      </c>
      <c r="C967" s="6">
        <v>91124827</v>
      </c>
      <c r="D967" s="174">
        <v>64.19</v>
      </c>
      <c r="E967" s="109" t="s">
        <v>29</v>
      </c>
      <c r="F967" s="109" t="s">
        <v>23</v>
      </c>
      <c r="G967" s="148">
        <v>-1.3132E-2</v>
      </c>
      <c r="H967" s="8">
        <v>1.54365817910028E-3</v>
      </c>
      <c r="I967" s="92">
        <v>1.78392E-17</v>
      </c>
      <c r="J967" s="3"/>
      <c r="K967" s="9">
        <v>1.0050699999999999</v>
      </c>
      <c r="L967" s="6" t="s">
        <v>1270</v>
      </c>
      <c r="M967" s="92">
        <v>0.69499999999999995</v>
      </c>
      <c r="N967" s="111" t="s">
        <v>3094</v>
      </c>
    </row>
    <row r="968" spans="1:14" x14ac:dyDescent="0.25">
      <c r="A968" s="6" t="s">
        <v>3095</v>
      </c>
      <c r="B968" s="6">
        <v>5</v>
      </c>
      <c r="C968" s="6">
        <v>96295001</v>
      </c>
      <c r="D968" s="174">
        <v>68.05</v>
      </c>
      <c r="E968" s="109" t="s">
        <v>28</v>
      </c>
      <c r="F968" s="109" t="s">
        <v>23</v>
      </c>
      <c r="G968" s="148">
        <v>-1.9090599999999999E-2</v>
      </c>
      <c r="H968" s="8">
        <v>1.55235603849267E-3</v>
      </c>
      <c r="I968" s="92">
        <v>9.3048100000000004E-35</v>
      </c>
      <c r="J968" s="3"/>
      <c r="K968" s="9">
        <v>1.0042800000000001</v>
      </c>
      <c r="L968" s="6" t="s">
        <v>1270</v>
      </c>
      <c r="M968" s="92">
        <v>0.749</v>
      </c>
      <c r="N968" s="111" t="s">
        <v>3096</v>
      </c>
    </row>
    <row r="969" spans="1:14" x14ac:dyDescent="0.25">
      <c r="A969" s="6" t="s">
        <v>3097</v>
      </c>
      <c r="B969" s="6">
        <v>5</v>
      </c>
      <c r="C969" s="6">
        <v>101677950</v>
      </c>
      <c r="D969" s="174">
        <v>95.293000000000006</v>
      </c>
      <c r="E969" s="109" t="s">
        <v>29</v>
      </c>
      <c r="F969" s="109" t="s">
        <v>28</v>
      </c>
      <c r="G969" s="148">
        <v>2.2019799999999999E-2</v>
      </c>
      <c r="H969" s="8">
        <v>3.6450606850074998E-3</v>
      </c>
      <c r="I969" s="92">
        <v>1.53165E-9</v>
      </c>
      <c r="J969" s="3"/>
      <c r="K969" s="9">
        <v>1.09473</v>
      </c>
      <c r="L969" s="6" t="s">
        <v>7030</v>
      </c>
      <c r="M969" s="92">
        <v>2.0400000000000001E-3</v>
      </c>
      <c r="N969" s="111" t="s">
        <v>3098</v>
      </c>
    </row>
    <row r="970" spans="1:14" x14ac:dyDescent="0.25">
      <c r="A970" s="6" t="s">
        <v>3099</v>
      </c>
      <c r="B970" s="6">
        <v>5</v>
      </c>
      <c r="C970" s="6">
        <v>102541225</v>
      </c>
      <c r="D970" s="174">
        <v>70.069999999999993</v>
      </c>
      <c r="E970" s="109" t="s">
        <v>24</v>
      </c>
      <c r="F970" s="109" t="s">
        <v>23</v>
      </c>
      <c r="G970" s="148">
        <v>1.00374E-2</v>
      </c>
      <c r="H970" s="8">
        <v>1.6771546896938599E-3</v>
      </c>
      <c r="I970" s="92">
        <v>2.1668399999999999E-9</v>
      </c>
      <c r="J970" s="3"/>
      <c r="K970" s="9">
        <v>0.99136500000000005</v>
      </c>
      <c r="L970" s="6" t="s">
        <v>647</v>
      </c>
      <c r="M970" s="92">
        <v>0.52300000000000002</v>
      </c>
      <c r="N970" s="111" t="s">
        <v>3100</v>
      </c>
    </row>
    <row r="971" spans="1:14" x14ac:dyDescent="0.25">
      <c r="A971" s="6" t="s">
        <v>3101</v>
      </c>
      <c r="B971" s="6">
        <v>5</v>
      </c>
      <c r="C971" s="6">
        <v>102764872</v>
      </c>
      <c r="D971" s="174">
        <v>5.4260000000000002</v>
      </c>
      <c r="E971" s="109" t="s">
        <v>29</v>
      </c>
      <c r="F971" s="109" t="s">
        <v>28</v>
      </c>
      <c r="G971" s="148">
        <v>-2.4626499999999999E-2</v>
      </c>
      <c r="H971" s="8">
        <v>3.64648529697236E-3</v>
      </c>
      <c r="I971" s="92">
        <v>1.44331E-11</v>
      </c>
      <c r="J971" s="3"/>
      <c r="K971" s="9">
        <v>0.89922000000000002</v>
      </c>
      <c r="L971" s="6" t="s">
        <v>7031</v>
      </c>
      <c r="M971" s="92">
        <v>2.0599999999999999E-4</v>
      </c>
      <c r="N971" s="111" t="s">
        <v>3102</v>
      </c>
    </row>
    <row r="972" spans="1:14" x14ac:dyDescent="0.25">
      <c r="A972" s="6" t="s">
        <v>3103</v>
      </c>
      <c r="B972" s="6">
        <v>5</v>
      </c>
      <c r="C972" s="6">
        <v>108749434</v>
      </c>
      <c r="D972" s="174">
        <v>45.49</v>
      </c>
      <c r="E972" s="109" t="s">
        <v>24</v>
      </c>
      <c r="F972" s="109" t="s">
        <v>23</v>
      </c>
      <c r="G972" s="148">
        <v>-1.86272E-2</v>
      </c>
      <c r="H972" s="8">
        <v>1.7960706981191099E-3</v>
      </c>
      <c r="I972" s="92">
        <v>3.35695E-25</v>
      </c>
      <c r="J972" s="3"/>
      <c r="K972" s="9">
        <v>0.98730300000000004</v>
      </c>
      <c r="L972" s="6" t="s">
        <v>1282</v>
      </c>
      <c r="M972" s="92">
        <v>0.307</v>
      </c>
      <c r="N972" s="111" t="s">
        <v>3104</v>
      </c>
    </row>
    <row r="973" spans="1:14" x14ac:dyDescent="0.25">
      <c r="A973" s="6" t="s">
        <v>3105</v>
      </c>
      <c r="B973" s="6">
        <v>5</v>
      </c>
      <c r="C973" s="6">
        <v>108752109</v>
      </c>
      <c r="D973" s="174">
        <v>84</v>
      </c>
      <c r="E973" s="109" t="s">
        <v>24</v>
      </c>
      <c r="F973" s="109" t="s">
        <v>23</v>
      </c>
      <c r="G973" s="148">
        <v>2.23784E-2</v>
      </c>
      <c r="H973" s="8">
        <v>2.7066087889214001E-3</v>
      </c>
      <c r="I973" s="92">
        <v>1.3615799999999999E-16</v>
      </c>
      <c r="J973" s="3"/>
      <c r="K973" s="9">
        <v>0.98284899999999997</v>
      </c>
      <c r="L973" s="6" t="s">
        <v>1274</v>
      </c>
      <c r="M973" s="92">
        <v>0.30499999999999999</v>
      </c>
      <c r="N973" s="111" t="s">
        <v>3104</v>
      </c>
    </row>
    <row r="974" spans="1:14" x14ac:dyDescent="0.25">
      <c r="A974" s="6" t="s">
        <v>3106</v>
      </c>
      <c r="B974" s="6">
        <v>5</v>
      </c>
      <c r="C974" s="6">
        <v>108780841</v>
      </c>
      <c r="D974" s="174">
        <v>92.195000000000007</v>
      </c>
      <c r="E974" s="109" t="s">
        <v>29</v>
      </c>
      <c r="F974" s="109" t="s">
        <v>23</v>
      </c>
      <c r="G974" s="148">
        <v>4.0783100000000003E-2</v>
      </c>
      <c r="H974" s="8">
        <v>3.01619937040768E-3</v>
      </c>
      <c r="I974" s="92">
        <v>1.1700200000000001E-41</v>
      </c>
      <c r="J974" s="3"/>
      <c r="K974" s="9">
        <v>1.0414099999999999</v>
      </c>
      <c r="L974" s="6" t="s">
        <v>7032</v>
      </c>
      <c r="M974" s="92">
        <v>8.4199999999999997E-2</v>
      </c>
      <c r="N974" s="111" t="s">
        <v>3104</v>
      </c>
    </row>
    <row r="975" spans="1:14" x14ac:dyDescent="0.25">
      <c r="A975" s="6" t="s">
        <v>3107</v>
      </c>
      <c r="B975" s="6">
        <v>5</v>
      </c>
      <c r="C975" s="6">
        <v>108837302</v>
      </c>
      <c r="D975" s="174">
        <v>22.759999999999998</v>
      </c>
      <c r="E975" s="109" t="s">
        <v>24</v>
      </c>
      <c r="F975" s="109" t="s">
        <v>23</v>
      </c>
      <c r="G975" s="148">
        <v>2.2244099999999999E-2</v>
      </c>
      <c r="H975" s="8">
        <v>2.4706613345716701E-3</v>
      </c>
      <c r="I975" s="92">
        <v>2.1903699999999999E-19</v>
      </c>
      <c r="J975" s="3"/>
      <c r="K975" s="9">
        <v>1.0383100000000001</v>
      </c>
      <c r="L975" s="6" t="s">
        <v>646</v>
      </c>
      <c r="M975" s="92">
        <v>1.0800000000000001E-2</v>
      </c>
      <c r="N975" s="111" t="s">
        <v>3104</v>
      </c>
    </row>
    <row r="976" spans="1:14" x14ac:dyDescent="0.25">
      <c r="A976" s="6" t="s">
        <v>3108</v>
      </c>
      <c r="B976" s="6">
        <v>5</v>
      </c>
      <c r="C976" s="6">
        <v>111693373</v>
      </c>
      <c r="D976" s="174">
        <v>14.41</v>
      </c>
      <c r="E976" s="109" t="s">
        <v>24</v>
      </c>
      <c r="F976" s="109" t="s">
        <v>29</v>
      </c>
      <c r="G976" s="148">
        <v>-1.50189E-2</v>
      </c>
      <c r="H976" s="8">
        <v>2.0936363903131098E-3</v>
      </c>
      <c r="I976" s="92">
        <v>7.3053400000000001E-13</v>
      </c>
      <c r="J976" s="3"/>
      <c r="K976" s="9">
        <v>1.0451699999999999</v>
      </c>
      <c r="L976" s="6" t="s">
        <v>7033</v>
      </c>
      <c r="M976" s="92">
        <v>1.15E-2</v>
      </c>
      <c r="N976" s="111" t="s">
        <v>3109</v>
      </c>
    </row>
    <row r="977" spans="1:14" x14ac:dyDescent="0.25">
      <c r="A977" s="6" t="s">
        <v>3110</v>
      </c>
      <c r="B977" s="6">
        <v>5</v>
      </c>
      <c r="C977" s="6">
        <v>112690783</v>
      </c>
      <c r="D977" s="174">
        <v>43.1</v>
      </c>
      <c r="E977" s="109" t="s">
        <v>29</v>
      </c>
      <c r="F977" s="109" t="s">
        <v>28</v>
      </c>
      <c r="G977" s="148">
        <v>1.4260399999999999E-2</v>
      </c>
      <c r="H977" s="8">
        <v>1.4003631884991199E-3</v>
      </c>
      <c r="I977" s="92">
        <v>2.3529799999999999E-24</v>
      </c>
      <c r="J977" s="3"/>
      <c r="K977" s="9">
        <v>1.0281499999999999</v>
      </c>
      <c r="L977" s="6" t="s">
        <v>1348</v>
      </c>
      <c r="M977" s="92">
        <v>2.5600000000000001E-2</v>
      </c>
      <c r="N977" s="111" t="s">
        <v>3111</v>
      </c>
    </row>
    <row r="978" spans="1:14" x14ac:dyDescent="0.25">
      <c r="A978" s="6" t="s">
        <v>3112</v>
      </c>
      <c r="B978" s="6">
        <v>5</v>
      </c>
      <c r="C978" s="6">
        <v>115705974</v>
      </c>
      <c r="D978" s="174">
        <v>28.64</v>
      </c>
      <c r="E978" s="109" t="s">
        <v>29</v>
      </c>
      <c r="F978" s="109" t="s">
        <v>28</v>
      </c>
      <c r="G978" s="148">
        <v>1.69541E-2</v>
      </c>
      <c r="H978" s="8">
        <v>2.0337497129958798E-3</v>
      </c>
      <c r="I978" s="92">
        <v>7.6602800000000003E-17</v>
      </c>
      <c r="J978" s="3"/>
      <c r="K978" s="9">
        <v>1.01264</v>
      </c>
      <c r="L978" s="6" t="s">
        <v>1271</v>
      </c>
      <c r="M978" s="92">
        <v>0.36699999999999999</v>
      </c>
      <c r="N978" s="111" t="s">
        <v>3113</v>
      </c>
    </row>
    <row r="979" spans="1:14" x14ac:dyDescent="0.25">
      <c r="A979" s="6" t="s">
        <v>3114</v>
      </c>
      <c r="B979" s="6">
        <v>5</v>
      </c>
      <c r="C979" s="6">
        <v>115841317</v>
      </c>
      <c r="D979" s="174">
        <v>67.52</v>
      </c>
      <c r="E979" s="109" t="s">
        <v>29</v>
      </c>
      <c r="F979" s="109" t="s">
        <v>28</v>
      </c>
      <c r="G979" s="148">
        <v>1.07986E-2</v>
      </c>
      <c r="H979" s="8">
        <v>1.55665536028588E-3</v>
      </c>
      <c r="I979" s="92">
        <v>4.0036500000000002E-12</v>
      </c>
      <c r="J979" s="3"/>
      <c r="K979" s="9">
        <v>0.98573599999999995</v>
      </c>
      <c r="L979" s="6" t="s">
        <v>1282</v>
      </c>
      <c r="M979" s="92">
        <v>0.27700000000000002</v>
      </c>
      <c r="N979" s="111" t="s">
        <v>3115</v>
      </c>
    </row>
    <row r="980" spans="1:14" x14ac:dyDescent="0.25">
      <c r="A980" s="6" t="s">
        <v>3116</v>
      </c>
      <c r="B980" s="6">
        <v>5</v>
      </c>
      <c r="C980" s="6">
        <v>120531370</v>
      </c>
      <c r="D980" s="174">
        <v>17.740000000000002</v>
      </c>
      <c r="E980" s="109" t="s">
        <v>29</v>
      </c>
      <c r="F980" s="109" t="s">
        <v>28</v>
      </c>
      <c r="G980" s="148">
        <v>-1.12312E-2</v>
      </c>
      <c r="H980" s="8">
        <v>1.9273343516662601E-3</v>
      </c>
      <c r="I980" s="92">
        <v>5.6323500000000003E-9</v>
      </c>
      <c r="J980" s="3"/>
      <c r="K980" s="9">
        <v>1.01362</v>
      </c>
      <c r="L980" s="6" t="s">
        <v>1279</v>
      </c>
      <c r="M980" s="92">
        <v>0.40200000000000002</v>
      </c>
      <c r="N980" s="111" t="s">
        <v>3117</v>
      </c>
    </row>
    <row r="981" spans="1:14" x14ac:dyDescent="0.25">
      <c r="A981" s="6" t="s">
        <v>3118</v>
      </c>
      <c r="B981" s="6">
        <v>5</v>
      </c>
      <c r="C981" s="6">
        <v>122063978</v>
      </c>
      <c r="D981" s="174">
        <v>4.7010000000000005</v>
      </c>
      <c r="E981" s="109" t="s">
        <v>24</v>
      </c>
      <c r="F981" s="109" t="s">
        <v>29</v>
      </c>
      <c r="G981" s="148">
        <v>-2.3917799999999999E-2</v>
      </c>
      <c r="H981" s="8">
        <v>3.6811789750015702E-3</v>
      </c>
      <c r="I981" s="92">
        <v>8.1763100000000003E-11</v>
      </c>
      <c r="J981" s="3"/>
      <c r="K981" s="9">
        <v>0.98570999999999998</v>
      </c>
      <c r="L981" s="6" t="s">
        <v>1480</v>
      </c>
      <c r="M981" s="92">
        <v>0.625</v>
      </c>
      <c r="N981" s="111" t="s">
        <v>3119</v>
      </c>
    </row>
    <row r="982" spans="1:14" x14ac:dyDescent="0.25">
      <c r="A982" s="6" t="s">
        <v>3120</v>
      </c>
      <c r="B982" s="6">
        <v>5</v>
      </c>
      <c r="C982" s="6">
        <v>123369550</v>
      </c>
      <c r="D982" s="174">
        <v>2.871</v>
      </c>
      <c r="E982" s="109" t="s">
        <v>29</v>
      </c>
      <c r="F982" s="109" t="s">
        <v>28</v>
      </c>
      <c r="G982" s="148">
        <v>-2.7071399999999999E-2</v>
      </c>
      <c r="H982" s="8">
        <v>4.6700249066439301E-3</v>
      </c>
      <c r="I982" s="92">
        <v>6.7575000000000003E-9</v>
      </c>
      <c r="J982" s="3"/>
      <c r="K982" s="9">
        <v>0.89575000000000005</v>
      </c>
      <c r="L982" s="6" t="s">
        <v>7034</v>
      </c>
      <c r="M982" s="92">
        <v>7.1999999999999998E-3</v>
      </c>
      <c r="N982" s="111" t="s">
        <v>3121</v>
      </c>
    </row>
    <row r="983" spans="1:14" x14ac:dyDescent="0.25">
      <c r="A983" s="6" t="s">
        <v>3122</v>
      </c>
      <c r="B983" s="6">
        <v>5</v>
      </c>
      <c r="C983" s="6">
        <v>123400056</v>
      </c>
      <c r="D983" s="174">
        <v>56.499999999999993</v>
      </c>
      <c r="E983" s="109" t="s">
        <v>24</v>
      </c>
      <c r="F983" s="109" t="s">
        <v>29</v>
      </c>
      <c r="G983" s="148">
        <v>2.6584799999999999E-2</v>
      </c>
      <c r="H983" s="8">
        <v>1.5311236929062999E-3</v>
      </c>
      <c r="I983" s="92">
        <v>1.5746599999999999E-67</v>
      </c>
      <c r="J983" s="3"/>
      <c r="K983" s="9">
        <v>0.99466900000000003</v>
      </c>
      <c r="L983" s="6" t="s">
        <v>647</v>
      </c>
      <c r="M983" s="92">
        <v>0.67</v>
      </c>
      <c r="N983" s="111" t="s">
        <v>3121</v>
      </c>
    </row>
    <row r="984" spans="1:14" x14ac:dyDescent="0.25">
      <c r="A984" s="6" t="s">
        <v>3123</v>
      </c>
      <c r="B984" s="6">
        <v>5</v>
      </c>
      <c r="C984" s="6">
        <v>124595136</v>
      </c>
      <c r="D984" s="174">
        <v>68.210000000000008</v>
      </c>
      <c r="E984" s="109" t="s">
        <v>29</v>
      </c>
      <c r="F984" s="109" t="s">
        <v>28</v>
      </c>
      <c r="G984" s="148">
        <v>-8.9931100000000003E-3</v>
      </c>
      <c r="H984" s="8">
        <v>1.5506430204721101E-3</v>
      </c>
      <c r="I984" s="92">
        <v>6.6473100000000003E-9</v>
      </c>
      <c r="J984" s="3"/>
      <c r="K984" s="9">
        <v>0.98253999999999997</v>
      </c>
      <c r="L984" s="6" t="s">
        <v>1282</v>
      </c>
      <c r="M984" s="92">
        <v>0.18099999999999999</v>
      </c>
      <c r="N984" s="111" t="s">
        <v>3124</v>
      </c>
    </row>
    <row r="985" spans="1:14" x14ac:dyDescent="0.25">
      <c r="A985" s="6" t="s">
        <v>3125</v>
      </c>
      <c r="B985" s="6">
        <v>5</v>
      </c>
      <c r="C985" s="6">
        <v>124653924</v>
      </c>
      <c r="D985" s="174">
        <v>35.17</v>
      </c>
      <c r="E985" s="109" t="s">
        <v>29</v>
      </c>
      <c r="F985" s="109" t="s">
        <v>28</v>
      </c>
      <c r="G985" s="148">
        <v>1.6069300000000002E-2</v>
      </c>
      <c r="H985" s="8">
        <v>1.56436402014775E-3</v>
      </c>
      <c r="I985" s="92">
        <v>9.4135199999999996E-25</v>
      </c>
      <c r="J985" s="3"/>
      <c r="K985" s="9">
        <v>1.0116499999999999</v>
      </c>
      <c r="L985" s="6" t="s">
        <v>1271</v>
      </c>
      <c r="M985" s="92">
        <v>0.375</v>
      </c>
      <c r="N985" s="111" t="s">
        <v>3124</v>
      </c>
    </row>
    <row r="986" spans="1:14" x14ac:dyDescent="0.25">
      <c r="A986" s="6" t="s">
        <v>3126</v>
      </c>
      <c r="B986" s="6">
        <v>5</v>
      </c>
      <c r="C986" s="6">
        <v>127517800</v>
      </c>
      <c r="D986" s="174">
        <v>33.619999999999997</v>
      </c>
      <c r="E986" s="109" t="s">
        <v>28</v>
      </c>
      <c r="F986" s="109" t="s">
        <v>23</v>
      </c>
      <c r="G986" s="148">
        <v>-1.1206600000000001E-2</v>
      </c>
      <c r="H986" s="8">
        <v>1.55262233147271E-3</v>
      </c>
      <c r="I986" s="92">
        <v>5.2814700000000001E-13</v>
      </c>
      <c r="J986" s="3"/>
      <c r="K986" s="9">
        <v>0.98099000000000003</v>
      </c>
      <c r="L986" s="6" t="s">
        <v>1282</v>
      </c>
      <c r="M986" s="92">
        <v>0.14199999999999999</v>
      </c>
      <c r="N986" s="111" t="s">
        <v>3127</v>
      </c>
    </row>
    <row r="987" spans="1:14" x14ac:dyDescent="0.25">
      <c r="A987" s="6" t="s">
        <v>3128</v>
      </c>
      <c r="B987" s="6">
        <v>5</v>
      </c>
      <c r="C987" s="6">
        <v>128207930</v>
      </c>
      <c r="D987" s="174">
        <v>53.11</v>
      </c>
      <c r="E987" s="109" t="s">
        <v>24</v>
      </c>
      <c r="F987" s="109" t="s">
        <v>28</v>
      </c>
      <c r="G987" s="148">
        <v>-1.25944E-2</v>
      </c>
      <c r="H987" s="8">
        <v>1.4642513948264801E-3</v>
      </c>
      <c r="I987" s="92">
        <v>7.8848900000000006E-18</v>
      </c>
      <c r="J987" s="3"/>
      <c r="K987" s="9">
        <v>1.0627599999999999</v>
      </c>
      <c r="L987" s="6" t="s">
        <v>649</v>
      </c>
      <c r="M987" s="91">
        <v>9.7100000000000011E-7</v>
      </c>
      <c r="N987" s="111" t="s">
        <v>3129</v>
      </c>
    </row>
    <row r="988" spans="1:14" x14ac:dyDescent="0.25">
      <c r="A988" s="6" t="s">
        <v>3130</v>
      </c>
      <c r="B988" s="6">
        <v>5</v>
      </c>
      <c r="C988" s="6">
        <v>128232958</v>
      </c>
      <c r="D988" s="174">
        <v>1.421</v>
      </c>
      <c r="E988" s="109" t="s">
        <v>24</v>
      </c>
      <c r="F988" s="109" t="s">
        <v>23</v>
      </c>
      <c r="G988" s="148">
        <v>6.3925399999999993E-2</v>
      </c>
      <c r="H988" s="8">
        <v>7.54473845597259E-3</v>
      </c>
      <c r="I988" s="92">
        <v>2.3947100000000001E-17</v>
      </c>
      <c r="J988" s="3"/>
      <c r="K988" s="9">
        <v>1.0012700000000001</v>
      </c>
      <c r="L988" s="6" t="s">
        <v>7035</v>
      </c>
      <c r="M988" s="92">
        <v>0.98299999999999998</v>
      </c>
      <c r="N988" s="111" t="s">
        <v>3131</v>
      </c>
    </row>
    <row r="989" spans="1:14" x14ac:dyDescent="0.25">
      <c r="A989" s="6" t="s">
        <v>3132</v>
      </c>
      <c r="B989" s="6">
        <v>5</v>
      </c>
      <c r="C989" s="6">
        <v>128344350</v>
      </c>
      <c r="D989" s="174">
        <v>86.960000000000008</v>
      </c>
      <c r="E989" s="109" t="s">
        <v>24</v>
      </c>
      <c r="F989" s="109" t="s">
        <v>29</v>
      </c>
      <c r="G989" s="148">
        <v>-1.83322E-2</v>
      </c>
      <c r="H989" s="8">
        <v>2.3999272195334999E-3</v>
      </c>
      <c r="I989" s="92">
        <v>2.1951400000000001E-14</v>
      </c>
      <c r="J989" s="3"/>
      <c r="K989" s="9">
        <v>1.0242</v>
      </c>
      <c r="L989" s="6" t="s">
        <v>6965</v>
      </c>
      <c r="M989" s="92">
        <v>0.22</v>
      </c>
      <c r="N989" s="111" t="s">
        <v>3131</v>
      </c>
    </row>
    <row r="990" spans="1:14" x14ac:dyDescent="0.25">
      <c r="A990" s="6" t="s">
        <v>3133</v>
      </c>
      <c r="B990" s="6">
        <v>5</v>
      </c>
      <c r="C990" s="6">
        <v>128349443</v>
      </c>
      <c r="D990" s="174">
        <v>67.52</v>
      </c>
      <c r="E990" s="109" t="s">
        <v>29</v>
      </c>
      <c r="F990" s="109" t="s">
        <v>28</v>
      </c>
      <c r="G990" s="148">
        <v>1.3022499999999999E-2</v>
      </c>
      <c r="H990" s="8">
        <v>1.65840132371527E-3</v>
      </c>
      <c r="I990" s="92">
        <v>4.0801400000000001E-15</v>
      </c>
      <c r="J990" s="3"/>
      <c r="K990" s="9">
        <v>0.99407000000000001</v>
      </c>
      <c r="L990" s="6" t="s">
        <v>647</v>
      </c>
      <c r="M990" s="92">
        <v>0.65400000000000003</v>
      </c>
      <c r="N990" s="111" t="s">
        <v>3131</v>
      </c>
    </row>
    <row r="991" spans="1:14" x14ac:dyDescent="0.25">
      <c r="A991" s="6" t="s">
        <v>3134</v>
      </c>
      <c r="B991" s="6">
        <v>5</v>
      </c>
      <c r="C991" s="6">
        <v>129734155</v>
      </c>
      <c r="D991" s="174">
        <v>7.4660000000000002</v>
      </c>
      <c r="E991" s="109" t="s">
        <v>24</v>
      </c>
      <c r="F991" s="109" t="s">
        <v>23</v>
      </c>
      <c r="G991" s="148">
        <v>4.6875699999999999E-2</v>
      </c>
      <c r="H991" s="8">
        <v>2.8230745754840398E-3</v>
      </c>
      <c r="I991" s="92">
        <v>6.4672599999999997E-62</v>
      </c>
      <c r="J991" s="3"/>
      <c r="K991" s="9">
        <v>1.05104</v>
      </c>
      <c r="L991" s="6" t="s">
        <v>7036</v>
      </c>
      <c r="M991" s="92">
        <v>2.86E-2</v>
      </c>
      <c r="N991" s="111" t="s">
        <v>3135</v>
      </c>
    </row>
    <row r="992" spans="1:14" x14ac:dyDescent="0.25">
      <c r="A992" s="6" t="s">
        <v>3136</v>
      </c>
      <c r="B992" s="6">
        <v>5</v>
      </c>
      <c r="C992" s="6">
        <v>130824225</v>
      </c>
      <c r="D992" s="174">
        <v>1.228</v>
      </c>
      <c r="E992" s="109" t="s">
        <v>24</v>
      </c>
      <c r="F992" s="109" t="s">
        <v>23</v>
      </c>
      <c r="G992" s="148">
        <v>-6.4531199999999997E-2</v>
      </c>
      <c r="H992" s="8">
        <v>6.4337466758775498E-3</v>
      </c>
      <c r="I992" s="92">
        <v>1.1238900000000001E-23</v>
      </c>
      <c r="J992" s="3"/>
      <c r="K992" s="9">
        <v>0.90629999999999999</v>
      </c>
      <c r="L992" s="6" t="s">
        <v>7037</v>
      </c>
      <c r="M992" s="92">
        <v>0.10100000000000001</v>
      </c>
      <c r="N992" s="111" t="s">
        <v>3137</v>
      </c>
    </row>
    <row r="993" spans="1:14" x14ac:dyDescent="0.25">
      <c r="A993" s="6" t="s">
        <v>3138</v>
      </c>
      <c r="B993" s="6">
        <v>5</v>
      </c>
      <c r="C993" s="6">
        <v>130994774</v>
      </c>
      <c r="D993" s="174">
        <v>10.780000000000001</v>
      </c>
      <c r="E993" s="109" t="s">
        <v>24</v>
      </c>
      <c r="F993" s="109" t="s">
        <v>23</v>
      </c>
      <c r="G993" s="148">
        <v>-2.0091700000000001E-2</v>
      </c>
      <c r="H993" s="8">
        <v>2.5814956907441698E-3</v>
      </c>
      <c r="I993" s="92">
        <v>7.0842199999999998E-15</v>
      </c>
      <c r="J993" s="3"/>
      <c r="K993" s="9">
        <v>1.01867</v>
      </c>
      <c r="L993" s="6" t="s">
        <v>6954</v>
      </c>
      <c r="M993" s="92">
        <v>0.35799999999999998</v>
      </c>
      <c r="N993" s="111" t="s">
        <v>3137</v>
      </c>
    </row>
    <row r="994" spans="1:14" x14ac:dyDescent="0.25">
      <c r="A994" s="6" t="s">
        <v>3139</v>
      </c>
      <c r="B994" s="6">
        <v>5</v>
      </c>
      <c r="C994" s="6">
        <v>131103398</v>
      </c>
      <c r="D994" s="174">
        <v>77.78</v>
      </c>
      <c r="E994" s="109" t="s">
        <v>29</v>
      </c>
      <c r="F994" s="109" t="s">
        <v>28</v>
      </c>
      <c r="G994" s="148">
        <v>1.6994599999999999E-2</v>
      </c>
      <c r="H994" s="8">
        <v>2.0476418298423101E-3</v>
      </c>
      <c r="I994" s="92">
        <v>1.04466E-16</v>
      </c>
      <c r="J994" s="3"/>
      <c r="K994" s="9">
        <v>0.98903200000000002</v>
      </c>
      <c r="L994" s="6" t="s">
        <v>1265</v>
      </c>
      <c r="M994" s="92">
        <v>0.46</v>
      </c>
      <c r="N994" s="111" t="s">
        <v>3137</v>
      </c>
    </row>
    <row r="995" spans="1:14" x14ac:dyDescent="0.25">
      <c r="A995" s="6" t="s">
        <v>3140</v>
      </c>
      <c r="B995" s="6">
        <v>5</v>
      </c>
      <c r="C995" s="6">
        <v>131277907</v>
      </c>
      <c r="D995" s="174">
        <v>62.460000000000008</v>
      </c>
      <c r="E995" s="109" t="s">
        <v>29</v>
      </c>
      <c r="F995" s="109" t="s">
        <v>28</v>
      </c>
      <c r="G995" s="148">
        <v>-0.13889299999999999</v>
      </c>
      <c r="H995" s="8">
        <v>3.4414599999999999E-3</v>
      </c>
      <c r="I995" s="92">
        <v>0</v>
      </c>
      <c r="J995" s="6"/>
      <c r="K995" s="9">
        <v>1.0021500000000001</v>
      </c>
      <c r="L995" s="6" t="s">
        <v>1270</v>
      </c>
      <c r="M995" s="92">
        <v>0.86599999999999999</v>
      </c>
      <c r="N995" s="111" t="s">
        <v>3141</v>
      </c>
    </row>
    <row r="996" spans="1:14" x14ac:dyDescent="0.25">
      <c r="A996" s="6" t="s">
        <v>3142</v>
      </c>
      <c r="B996" s="6">
        <v>5</v>
      </c>
      <c r="C996" s="6">
        <v>131658736</v>
      </c>
      <c r="D996" s="174">
        <v>76.97</v>
      </c>
      <c r="E996" s="109" t="s">
        <v>24</v>
      </c>
      <c r="F996" s="109" t="s">
        <v>23</v>
      </c>
      <c r="G996" s="148">
        <v>-0.117524</v>
      </c>
      <c r="H996" s="8">
        <v>3.1238074618538101E-3</v>
      </c>
      <c r="I996" s="92" t="s">
        <v>6940</v>
      </c>
      <c r="J996" s="3"/>
      <c r="K996" s="9">
        <v>1.0096000000000001</v>
      </c>
      <c r="L996" s="6" t="s">
        <v>1344</v>
      </c>
      <c r="M996" s="92">
        <v>0.51400000000000001</v>
      </c>
      <c r="N996" s="111" t="s">
        <v>3143</v>
      </c>
    </row>
    <row r="997" spans="1:14" x14ac:dyDescent="0.25">
      <c r="A997" s="6" t="s">
        <v>3144</v>
      </c>
      <c r="B997" s="6">
        <v>5</v>
      </c>
      <c r="C997" s="6">
        <v>131771999</v>
      </c>
      <c r="D997" s="174">
        <v>14.89</v>
      </c>
      <c r="E997" s="109" t="s">
        <v>24</v>
      </c>
      <c r="F997" s="109" t="s">
        <v>23</v>
      </c>
      <c r="G997" s="148">
        <v>2.5839299999999999E-2</v>
      </c>
      <c r="H997" s="8">
        <v>4.3011298856062002E-3</v>
      </c>
      <c r="I997" s="92">
        <v>1.8833500000000001E-9</v>
      </c>
      <c r="J997" s="3"/>
      <c r="K997" s="9">
        <v>0.95940999999999999</v>
      </c>
      <c r="L997" s="6" t="s">
        <v>6999</v>
      </c>
      <c r="M997" s="92">
        <v>0.27900000000000003</v>
      </c>
      <c r="N997" s="111" t="s">
        <v>3143</v>
      </c>
    </row>
    <row r="998" spans="1:14" x14ac:dyDescent="0.25">
      <c r="A998" s="6" t="s">
        <v>3145</v>
      </c>
      <c r="B998" s="6">
        <v>5</v>
      </c>
      <c r="C998" s="6">
        <v>132080368</v>
      </c>
      <c r="D998" s="174">
        <v>57.120000000000005</v>
      </c>
      <c r="E998" s="109" t="s">
        <v>24</v>
      </c>
      <c r="F998" s="109" t="s">
        <v>28</v>
      </c>
      <c r="G998" s="148">
        <v>-0.141676</v>
      </c>
      <c r="H998" s="8">
        <v>3.59984E-3</v>
      </c>
      <c r="I998" s="92">
        <v>0</v>
      </c>
      <c r="J998" s="6"/>
      <c r="K998" s="9">
        <v>0.99056999999999995</v>
      </c>
      <c r="L998" s="6" t="s">
        <v>647</v>
      </c>
      <c r="M998" s="92">
        <v>0.44800000000000001</v>
      </c>
      <c r="N998" s="111" t="s">
        <v>3146</v>
      </c>
    </row>
    <row r="999" spans="1:14" x14ac:dyDescent="0.25">
      <c r="A999" s="6" t="s">
        <v>3147</v>
      </c>
      <c r="B999" s="6">
        <v>5</v>
      </c>
      <c r="C999" s="6">
        <v>132287665</v>
      </c>
      <c r="D999" s="174">
        <v>53.65</v>
      </c>
      <c r="E999" s="109" t="s">
        <v>24</v>
      </c>
      <c r="F999" s="109" t="s">
        <v>23</v>
      </c>
      <c r="G999" s="148">
        <v>-0.126052</v>
      </c>
      <c r="H999" s="8">
        <v>2.5795499999999999E-3</v>
      </c>
      <c r="I999" s="92">
        <v>0</v>
      </c>
      <c r="J999" s="6"/>
      <c r="K999" s="9">
        <v>1.00597</v>
      </c>
      <c r="L999" s="6" t="s">
        <v>1270</v>
      </c>
      <c r="M999" s="92">
        <v>0.63400000000000001</v>
      </c>
      <c r="N999" s="111" t="s">
        <v>3148</v>
      </c>
    </row>
    <row r="1000" spans="1:14" x14ac:dyDescent="0.25">
      <c r="A1000" s="6" t="s">
        <v>3149</v>
      </c>
      <c r="B1000" s="6">
        <v>5</v>
      </c>
      <c r="C1000" s="6">
        <v>132315568</v>
      </c>
      <c r="D1000" s="174">
        <v>89.56</v>
      </c>
      <c r="E1000" s="109" t="s">
        <v>24</v>
      </c>
      <c r="F1000" s="109" t="s">
        <v>23</v>
      </c>
      <c r="G1000" s="148">
        <v>-2.35917E-2</v>
      </c>
      <c r="H1000" s="8">
        <v>2.4125360120936302E-3</v>
      </c>
      <c r="I1000" s="92">
        <v>1.3885099999999999E-22</v>
      </c>
      <c r="J1000" s="3"/>
      <c r="K1000" s="9">
        <v>0.98603799999999997</v>
      </c>
      <c r="L1000" s="6" t="s">
        <v>1274</v>
      </c>
      <c r="M1000" s="92">
        <v>0.47299999999999998</v>
      </c>
      <c r="N1000" s="111" t="s">
        <v>3148</v>
      </c>
    </row>
    <row r="1001" spans="1:14" x14ac:dyDescent="0.25">
      <c r="A1001" s="6" t="s">
        <v>3150</v>
      </c>
      <c r="B1001" s="6">
        <v>5</v>
      </c>
      <c r="C1001" s="6">
        <v>134800643</v>
      </c>
      <c r="D1001" s="174">
        <v>10.54</v>
      </c>
      <c r="E1001" s="109" t="s">
        <v>29</v>
      </c>
      <c r="F1001" s="109" t="s">
        <v>28</v>
      </c>
      <c r="G1001" s="148">
        <v>-2.1254700000000001E-2</v>
      </c>
      <c r="H1001" s="8">
        <v>2.8004494202996601E-3</v>
      </c>
      <c r="I1001" s="92">
        <v>3.2053299999999999E-14</v>
      </c>
      <c r="J1001" s="3"/>
      <c r="K1001" s="9">
        <v>0.98529999999999995</v>
      </c>
      <c r="L1001" s="6" t="s">
        <v>6950</v>
      </c>
      <c r="M1001" s="92">
        <v>0.46400000000000002</v>
      </c>
      <c r="N1001" s="111" t="s">
        <v>3151</v>
      </c>
    </row>
    <row r="1002" spans="1:14" x14ac:dyDescent="0.25">
      <c r="A1002" s="6" t="s">
        <v>3152</v>
      </c>
      <c r="B1002" s="6">
        <v>5</v>
      </c>
      <c r="C1002" s="6">
        <v>135036995</v>
      </c>
      <c r="D1002" s="174">
        <v>73.75</v>
      </c>
      <c r="E1002" s="109" t="s">
        <v>29</v>
      </c>
      <c r="F1002" s="109" t="s">
        <v>28</v>
      </c>
      <c r="G1002" s="148">
        <v>2.8510000000000001E-2</v>
      </c>
      <c r="H1002" s="8">
        <v>1.7506215179482799E-3</v>
      </c>
      <c r="I1002" s="92">
        <v>1.24807E-59</v>
      </c>
      <c r="J1002" s="3"/>
      <c r="K1002" s="9">
        <v>0.99407500000000004</v>
      </c>
      <c r="L1002" s="6" t="s">
        <v>647</v>
      </c>
      <c r="M1002" s="92">
        <v>0.67900000000000005</v>
      </c>
      <c r="N1002" s="111" t="s">
        <v>676</v>
      </c>
    </row>
    <row r="1003" spans="1:14" x14ac:dyDescent="0.25">
      <c r="A1003" s="6" t="s">
        <v>3153</v>
      </c>
      <c r="B1003" s="6">
        <v>5</v>
      </c>
      <c r="C1003" s="6">
        <v>135043621</v>
      </c>
      <c r="D1003" s="174">
        <v>76.92</v>
      </c>
      <c r="E1003" s="109" t="s">
        <v>24</v>
      </c>
      <c r="F1003" s="109" t="s">
        <v>28</v>
      </c>
      <c r="G1003" s="148">
        <v>-1.31174E-2</v>
      </c>
      <c r="H1003" s="8">
        <v>1.8378740938168501E-3</v>
      </c>
      <c r="I1003" s="92">
        <v>9.5204100000000002E-13</v>
      </c>
      <c r="J1003" s="3"/>
      <c r="K1003" s="9">
        <v>0.97975999999999996</v>
      </c>
      <c r="L1003" s="6" t="s">
        <v>1266</v>
      </c>
      <c r="M1003" s="92">
        <v>0.16300000000000001</v>
      </c>
      <c r="N1003" s="111" t="s">
        <v>676</v>
      </c>
    </row>
    <row r="1004" spans="1:14" x14ac:dyDescent="0.25">
      <c r="A1004" s="6" t="s">
        <v>3154</v>
      </c>
      <c r="B1004" s="6">
        <v>5</v>
      </c>
      <c r="C1004" s="6">
        <v>135168061</v>
      </c>
      <c r="D1004" s="174">
        <v>70.459999999999994</v>
      </c>
      <c r="E1004" s="109" t="s">
        <v>29</v>
      </c>
      <c r="F1004" s="109" t="s">
        <v>28</v>
      </c>
      <c r="G1004" s="148">
        <v>-1.15187E-2</v>
      </c>
      <c r="H1004" s="8">
        <v>1.77873034805526E-3</v>
      </c>
      <c r="I1004" s="92">
        <v>9.4311600000000001E-11</v>
      </c>
      <c r="J1004" s="3"/>
      <c r="K1004" s="9">
        <v>1.0152099999999999</v>
      </c>
      <c r="L1004" s="6" t="s">
        <v>1271</v>
      </c>
      <c r="M1004" s="92">
        <v>0.26200000000000001</v>
      </c>
      <c r="N1004" s="111" t="s">
        <v>676</v>
      </c>
    </row>
    <row r="1005" spans="1:14" x14ac:dyDescent="0.25">
      <c r="A1005" s="6" t="s">
        <v>3155</v>
      </c>
      <c r="B1005" s="6">
        <v>5</v>
      </c>
      <c r="C1005" s="6">
        <v>135174613</v>
      </c>
      <c r="D1005" s="174">
        <v>23.39</v>
      </c>
      <c r="E1005" s="109" t="s">
        <v>24</v>
      </c>
      <c r="F1005" s="109" t="s">
        <v>23</v>
      </c>
      <c r="G1005" s="148">
        <v>1.7202100000000001E-2</v>
      </c>
      <c r="H1005" s="8">
        <v>1.94603232138785E-3</v>
      </c>
      <c r="I1005" s="92">
        <v>9.6082799999999993E-19</v>
      </c>
      <c r="J1005" s="3"/>
      <c r="K1005" s="9">
        <v>1.00935</v>
      </c>
      <c r="L1005" s="6" t="s">
        <v>1344</v>
      </c>
      <c r="M1005" s="92">
        <v>0.53200000000000003</v>
      </c>
      <c r="N1005" s="111" t="s">
        <v>676</v>
      </c>
    </row>
    <row r="1006" spans="1:14" x14ac:dyDescent="0.25">
      <c r="A1006" s="6" t="s">
        <v>3156</v>
      </c>
      <c r="B1006" s="6">
        <v>5</v>
      </c>
      <c r="C1006" s="6">
        <v>135245178</v>
      </c>
      <c r="D1006" s="174">
        <v>36.549999999999997</v>
      </c>
      <c r="E1006" s="109" t="s">
        <v>28</v>
      </c>
      <c r="F1006" s="109" t="s">
        <v>23</v>
      </c>
      <c r="G1006" s="148">
        <v>9.33784E-3</v>
      </c>
      <c r="H1006" s="8">
        <v>1.54040140057416E-3</v>
      </c>
      <c r="I1006" s="92">
        <v>1.3447900000000001E-9</v>
      </c>
      <c r="J1006" s="3"/>
      <c r="K1006" s="9">
        <v>1.0051399999999999</v>
      </c>
      <c r="L1006" s="6" t="s">
        <v>1270</v>
      </c>
      <c r="M1006" s="92">
        <v>0.69099999999999995</v>
      </c>
      <c r="N1006" s="111" t="s">
        <v>676</v>
      </c>
    </row>
    <row r="1007" spans="1:14" x14ac:dyDescent="0.25">
      <c r="A1007" s="6" t="s">
        <v>3157</v>
      </c>
      <c r="B1007" s="6">
        <v>5</v>
      </c>
      <c r="C1007" s="6">
        <v>136050693</v>
      </c>
      <c r="D1007" s="174">
        <v>5.94</v>
      </c>
      <c r="E1007" s="109" t="s">
        <v>24</v>
      </c>
      <c r="F1007" s="109" t="s">
        <v>28</v>
      </c>
      <c r="G1007" s="148">
        <v>2.0070299999999999E-2</v>
      </c>
      <c r="H1007" s="8">
        <v>3.4168723046764798E-3</v>
      </c>
      <c r="I1007" s="92">
        <v>4.2571000000000001E-9</v>
      </c>
      <c r="J1007" s="3"/>
      <c r="K1007" s="9">
        <v>0.99314000000000002</v>
      </c>
      <c r="L1007" s="6" t="s">
        <v>6994</v>
      </c>
      <c r="M1007" s="92">
        <v>0.79400000000000004</v>
      </c>
      <c r="N1007" s="111" t="s">
        <v>3158</v>
      </c>
    </row>
    <row r="1008" spans="1:14" x14ac:dyDescent="0.25">
      <c r="A1008" s="6" t="s">
        <v>3159</v>
      </c>
      <c r="B1008" s="6">
        <v>5</v>
      </c>
      <c r="C1008" s="6">
        <v>138233178</v>
      </c>
      <c r="D1008" s="174">
        <v>76.67</v>
      </c>
      <c r="E1008" s="109" t="s">
        <v>29</v>
      </c>
      <c r="F1008" s="109" t="s">
        <v>28</v>
      </c>
      <c r="G1008" s="148">
        <v>-1.1652300000000001E-2</v>
      </c>
      <c r="H1008" s="8">
        <v>1.7456985604807199E-3</v>
      </c>
      <c r="I1008" s="92">
        <v>2.4746199999999999E-11</v>
      </c>
      <c r="J1008" s="3"/>
      <c r="K1008" s="9">
        <v>0.99560899999999997</v>
      </c>
      <c r="L1008" s="6" t="s">
        <v>647</v>
      </c>
      <c r="M1008" s="92">
        <v>0.76500000000000001</v>
      </c>
      <c r="N1008" s="111" t="s">
        <v>3160</v>
      </c>
    </row>
    <row r="1009" spans="1:14" x14ac:dyDescent="0.25">
      <c r="A1009" s="6" t="s">
        <v>3161</v>
      </c>
      <c r="B1009" s="6">
        <v>5</v>
      </c>
      <c r="C1009" s="6">
        <v>139653694</v>
      </c>
      <c r="D1009" s="174">
        <v>94.760999999999996</v>
      </c>
      <c r="E1009" s="109" t="s">
        <v>24</v>
      </c>
      <c r="F1009" s="109" t="s">
        <v>23</v>
      </c>
      <c r="G1009" s="148">
        <v>-2.99233E-2</v>
      </c>
      <c r="H1009" s="8">
        <v>3.5507757588586599E-3</v>
      </c>
      <c r="I1009" s="92">
        <v>3.53862E-17</v>
      </c>
      <c r="J1009" s="3"/>
      <c r="K1009" s="9">
        <v>1.0050600000000001</v>
      </c>
      <c r="L1009" s="6" t="s">
        <v>7038</v>
      </c>
      <c r="M1009" s="92">
        <v>0.86199999999999999</v>
      </c>
      <c r="N1009" s="111" t="s">
        <v>3162</v>
      </c>
    </row>
    <row r="1010" spans="1:14" x14ac:dyDescent="0.25">
      <c r="A1010" s="6" t="s">
        <v>3163</v>
      </c>
      <c r="B1010" s="6">
        <v>5</v>
      </c>
      <c r="C1010" s="6">
        <v>139671430</v>
      </c>
      <c r="D1010" s="174">
        <v>37.159999999999997</v>
      </c>
      <c r="E1010" s="109" t="s">
        <v>24</v>
      </c>
      <c r="F1010" s="109" t="s">
        <v>23</v>
      </c>
      <c r="G1010" s="148">
        <v>1.0137800000000001E-2</v>
      </c>
      <c r="H1010" s="8">
        <v>1.66650733388489E-3</v>
      </c>
      <c r="I1010" s="92">
        <v>1.1776199999999999E-9</v>
      </c>
      <c r="J1010" s="3"/>
      <c r="K1010" s="9">
        <v>0.97594000000000003</v>
      </c>
      <c r="L1010" s="6" t="s">
        <v>1347</v>
      </c>
      <c r="M1010" s="92">
        <v>6.0600000000000001E-2</v>
      </c>
      <c r="N1010" s="111" t="s">
        <v>3162</v>
      </c>
    </row>
    <row r="1011" spans="1:14" x14ac:dyDescent="0.25">
      <c r="A1011" s="6" t="s">
        <v>3164</v>
      </c>
      <c r="B1011" s="6">
        <v>5</v>
      </c>
      <c r="C1011" s="6">
        <v>140569217</v>
      </c>
      <c r="D1011" s="174">
        <v>77.11</v>
      </c>
      <c r="E1011" s="109" t="s">
        <v>24</v>
      </c>
      <c r="F1011" s="109" t="s">
        <v>23</v>
      </c>
      <c r="G1011" s="148">
        <v>-1.4210800000000001E-2</v>
      </c>
      <c r="H1011" s="8">
        <v>1.9201673613605801E-3</v>
      </c>
      <c r="I1011" s="92">
        <v>1.3535299999999999E-13</v>
      </c>
      <c r="J1011" s="3"/>
      <c r="K1011" s="9">
        <v>0.99354200000000004</v>
      </c>
      <c r="L1011" s="6" t="s">
        <v>647</v>
      </c>
      <c r="M1011" s="92">
        <v>0.65500000000000003</v>
      </c>
      <c r="N1011" s="111" t="s">
        <v>3165</v>
      </c>
    </row>
    <row r="1012" spans="1:14" x14ac:dyDescent="0.25">
      <c r="A1012" s="6" t="s">
        <v>3166</v>
      </c>
      <c r="B1012" s="6">
        <v>5</v>
      </c>
      <c r="C1012" s="6">
        <v>141182193</v>
      </c>
      <c r="D1012" s="174">
        <v>24.37</v>
      </c>
      <c r="E1012" s="109" t="s">
        <v>29</v>
      </c>
      <c r="F1012" s="109" t="s">
        <v>28</v>
      </c>
      <c r="G1012" s="148">
        <v>1.2620599999999999E-2</v>
      </c>
      <c r="H1012" s="8">
        <v>1.73239198218423E-3</v>
      </c>
      <c r="I1012" s="92">
        <v>3.2149900000000002E-13</v>
      </c>
      <c r="J1012" s="3"/>
      <c r="K1012" s="9">
        <v>1.01064</v>
      </c>
      <c r="L1012" s="6" t="s">
        <v>1344</v>
      </c>
      <c r="M1012" s="92">
        <v>0.46899999999999997</v>
      </c>
      <c r="N1012" s="111" t="s">
        <v>3167</v>
      </c>
    </row>
    <row r="1013" spans="1:14" x14ac:dyDescent="0.25">
      <c r="A1013" s="6" t="s">
        <v>3168</v>
      </c>
      <c r="B1013" s="6">
        <v>5</v>
      </c>
      <c r="C1013" s="6">
        <v>141661868</v>
      </c>
      <c r="D1013" s="174">
        <v>63.55</v>
      </c>
      <c r="E1013" s="109" t="s">
        <v>24</v>
      </c>
      <c r="F1013" s="109" t="s">
        <v>23</v>
      </c>
      <c r="G1013" s="148">
        <v>-1.0596400000000001E-2</v>
      </c>
      <c r="H1013" s="8">
        <v>1.50908327025126E-3</v>
      </c>
      <c r="I1013" s="92">
        <v>2.1911200000000001E-12</v>
      </c>
      <c r="J1013" s="3"/>
      <c r="K1013" s="9">
        <v>0.99156999999999995</v>
      </c>
      <c r="L1013" s="6" t="s">
        <v>647</v>
      </c>
      <c r="M1013" s="92">
        <v>0.51800000000000002</v>
      </c>
      <c r="N1013" s="111" t="s">
        <v>3169</v>
      </c>
    </row>
    <row r="1014" spans="1:14" x14ac:dyDescent="0.25">
      <c r="A1014" s="6" t="s">
        <v>3170</v>
      </c>
      <c r="B1014" s="6">
        <v>5</v>
      </c>
      <c r="C1014" s="6">
        <v>142257493</v>
      </c>
      <c r="D1014" s="174">
        <v>48.35</v>
      </c>
      <c r="E1014" s="109" t="s">
        <v>29</v>
      </c>
      <c r="F1014" s="109" t="s">
        <v>23</v>
      </c>
      <c r="G1014" s="148">
        <v>1.13096E-2</v>
      </c>
      <c r="H1014" s="8">
        <v>1.43145315728636E-3</v>
      </c>
      <c r="I1014" s="92">
        <v>2.77158E-15</v>
      </c>
      <c r="J1014" s="3"/>
      <c r="K1014" s="9">
        <v>1.00339</v>
      </c>
      <c r="L1014" s="6" t="s">
        <v>1270</v>
      </c>
      <c r="M1014" s="92">
        <v>0.78400000000000003</v>
      </c>
      <c r="N1014" s="111" t="s">
        <v>3171</v>
      </c>
    </row>
    <row r="1015" spans="1:14" x14ac:dyDescent="0.25">
      <c r="A1015" s="6" t="s">
        <v>3172</v>
      </c>
      <c r="B1015" s="6">
        <v>5</v>
      </c>
      <c r="C1015" s="6">
        <v>142308074</v>
      </c>
      <c r="D1015" s="174">
        <v>45.75</v>
      </c>
      <c r="E1015" s="109" t="s">
        <v>29</v>
      </c>
      <c r="F1015" s="109" t="s">
        <v>28</v>
      </c>
      <c r="G1015" s="148">
        <v>-1.42782E-2</v>
      </c>
      <c r="H1015" s="8">
        <v>1.42427504228909E-3</v>
      </c>
      <c r="I1015" s="92">
        <v>1.18492E-23</v>
      </c>
      <c r="J1015" s="3"/>
      <c r="K1015" s="9">
        <v>0.99361100000000002</v>
      </c>
      <c r="L1015" s="6" t="s">
        <v>647</v>
      </c>
      <c r="M1015" s="92">
        <v>0.60899999999999999</v>
      </c>
      <c r="N1015" s="111" t="s">
        <v>3171</v>
      </c>
    </row>
    <row r="1016" spans="1:14" x14ac:dyDescent="0.25">
      <c r="A1016" s="6" t="s">
        <v>3173</v>
      </c>
      <c r="B1016" s="6">
        <v>5</v>
      </c>
      <c r="C1016" s="6">
        <v>142421651</v>
      </c>
      <c r="D1016" s="174">
        <v>55.87</v>
      </c>
      <c r="E1016" s="109" t="s">
        <v>24</v>
      </c>
      <c r="F1016" s="109" t="s">
        <v>23</v>
      </c>
      <c r="G1016" s="148">
        <v>1.13391E-2</v>
      </c>
      <c r="H1016" s="8">
        <v>1.4353172212253299E-3</v>
      </c>
      <c r="I1016" s="92">
        <v>2.7875700000000001E-15</v>
      </c>
      <c r="J1016" s="3"/>
      <c r="K1016" s="9">
        <v>0.99475800000000003</v>
      </c>
      <c r="L1016" s="6" t="s">
        <v>647</v>
      </c>
      <c r="M1016" s="92">
        <v>0.67200000000000004</v>
      </c>
      <c r="N1016" s="111" t="s">
        <v>3174</v>
      </c>
    </row>
    <row r="1017" spans="1:14" x14ac:dyDescent="0.25">
      <c r="A1017" s="6" t="s">
        <v>3175</v>
      </c>
      <c r="B1017" s="6">
        <v>5</v>
      </c>
      <c r="C1017" s="6">
        <v>142598678</v>
      </c>
      <c r="D1017" s="174">
        <v>14.74</v>
      </c>
      <c r="E1017" s="109" t="s">
        <v>24</v>
      </c>
      <c r="F1017" s="109" t="s">
        <v>23</v>
      </c>
      <c r="G1017" s="148">
        <v>1.4726400000000001E-2</v>
      </c>
      <c r="H1017" s="8">
        <v>2.0283442986917199E-3</v>
      </c>
      <c r="I1017" s="92">
        <v>3.8621600000000001E-13</v>
      </c>
      <c r="J1017" s="3"/>
      <c r="K1017" s="9">
        <v>0.97323599999999999</v>
      </c>
      <c r="L1017" s="6" t="s">
        <v>6948</v>
      </c>
      <c r="M1017" s="92">
        <v>0.128</v>
      </c>
      <c r="N1017" s="111" t="s">
        <v>3176</v>
      </c>
    </row>
    <row r="1018" spans="1:14" x14ac:dyDescent="0.25">
      <c r="A1018" s="6" t="s">
        <v>3177</v>
      </c>
      <c r="B1018" s="6">
        <v>5</v>
      </c>
      <c r="C1018" s="6">
        <v>142688801</v>
      </c>
      <c r="D1018" s="174">
        <v>74.400000000000006</v>
      </c>
      <c r="E1018" s="109" t="s">
        <v>29</v>
      </c>
      <c r="F1018" s="109" t="s">
        <v>28</v>
      </c>
      <c r="G1018" s="148">
        <v>-1.1591499999999999E-2</v>
      </c>
      <c r="H1018" s="8">
        <v>1.6221733204060699E-3</v>
      </c>
      <c r="I1018" s="92">
        <v>8.9564099999999998E-13</v>
      </c>
      <c r="J1018" s="3"/>
      <c r="K1018" s="9">
        <v>1.02023</v>
      </c>
      <c r="L1018" s="6" t="s">
        <v>1286</v>
      </c>
      <c r="M1018" s="92">
        <v>0.159</v>
      </c>
      <c r="N1018" s="111" t="s">
        <v>3176</v>
      </c>
    </row>
    <row r="1019" spans="1:14" x14ac:dyDescent="0.25">
      <c r="A1019" s="6" t="s">
        <v>3178</v>
      </c>
      <c r="B1019" s="6">
        <v>5</v>
      </c>
      <c r="C1019" s="6">
        <v>143157909</v>
      </c>
      <c r="D1019" s="174">
        <v>74.429999999999993</v>
      </c>
      <c r="E1019" s="109" t="s">
        <v>29</v>
      </c>
      <c r="F1019" s="109" t="s">
        <v>28</v>
      </c>
      <c r="G1019" s="148">
        <v>-1.19185E-2</v>
      </c>
      <c r="H1019" s="8">
        <v>1.6141331685297999E-3</v>
      </c>
      <c r="I1019" s="92">
        <v>1.53789E-13</v>
      </c>
      <c r="J1019" s="3"/>
      <c r="K1019" s="9">
        <v>0.99094300000000002</v>
      </c>
      <c r="L1019" s="6" t="s">
        <v>1265</v>
      </c>
      <c r="M1019" s="92">
        <v>0.56599999999999995</v>
      </c>
      <c r="N1019" s="111" t="s">
        <v>3179</v>
      </c>
    </row>
    <row r="1020" spans="1:14" x14ac:dyDescent="0.25">
      <c r="A1020" s="6" t="s">
        <v>3180</v>
      </c>
      <c r="B1020" s="6">
        <v>5</v>
      </c>
      <c r="C1020" s="6">
        <v>143272796</v>
      </c>
      <c r="D1020" s="174">
        <v>56.899999999999991</v>
      </c>
      <c r="E1020" s="109" t="s">
        <v>24</v>
      </c>
      <c r="F1020" s="109" t="s">
        <v>29</v>
      </c>
      <c r="G1020" s="148">
        <v>1.06085E-2</v>
      </c>
      <c r="H1020" s="8">
        <v>1.5287941160374099E-3</v>
      </c>
      <c r="I1020" s="92">
        <v>3.9452400000000003E-12</v>
      </c>
      <c r="J1020" s="3"/>
      <c r="K1020" s="9">
        <v>1.0122500000000001</v>
      </c>
      <c r="L1020" s="6" t="s">
        <v>1271</v>
      </c>
      <c r="M1020" s="92">
        <v>0.33100000000000002</v>
      </c>
      <c r="N1020" s="111" t="s">
        <v>3181</v>
      </c>
    </row>
    <row r="1021" spans="1:14" x14ac:dyDescent="0.25">
      <c r="A1021" s="6" t="s">
        <v>3182</v>
      </c>
      <c r="B1021" s="6">
        <v>5</v>
      </c>
      <c r="C1021" s="6">
        <v>143772315</v>
      </c>
      <c r="D1021" s="174">
        <v>53.7</v>
      </c>
      <c r="E1021" s="109" t="s">
        <v>29</v>
      </c>
      <c r="F1021" s="109" t="s">
        <v>28</v>
      </c>
      <c r="G1021" s="148">
        <v>-1.0484E-2</v>
      </c>
      <c r="H1021" s="8">
        <v>1.56284061578289E-3</v>
      </c>
      <c r="I1021" s="92">
        <v>1.9690799999999998E-11</v>
      </c>
      <c r="J1021" s="3"/>
      <c r="K1021" s="9">
        <v>1.0032700000000001</v>
      </c>
      <c r="L1021" s="6" t="s">
        <v>1270</v>
      </c>
      <c r="M1021" s="92">
        <v>0.79200000000000004</v>
      </c>
      <c r="N1021" s="111" t="s">
        <v>3183</v>
      </c>
    </row>
    <row r="1022" spans="1:14" x14ac:dyDescent="0.25">
      <c r="A1022" s="6" t="s">
        <v>3184</v>
      </c>
      <c r="B1022" s="6">
        <v>5</v>
      </c>
      <c r="C1022" s="6">
        <v>144143846</v>
      </c>
      <c r="D1022" s="174">
        <v>73.45</v>
      </c>
      <c r="E1022" s="109" t="s">
        <v>24</v>
      </c>
      <c r="F1022" s="109" t="s">
        <v>29</v>
      </c>
      <c r="G1022" s="148">
        <v>-9.3254199999999992E-3</v>
      </c>
      <c r="H1022" s="8">
        <v>1.61236122913668E-3</v>
      </c>
      <c r="I1022" s="92">
        <v>7.3073499999999996E-9</v>
      </c>
      <c r="J1022" s="3"/>
      <c r="K1022" s="9">
        <v>0.99636999999999998</v>
      </c>
      <c r="L1022" s="6" t="s">
        <v>647</v>
      </c>
      <c r="M1022" s="92">
        <v>0.8</v>
      </c>
      <c r="N1022" s="111" t="s">
        <v>3185</v>
      </c>
    </row>
    <row r="1023" spans="1:14" x14ac:dyDescent="0.25">
      <c r="A1023" s="6" t="s">
        <v>3186</v>
      </c>
      <c r="B1023" s="6">
        <v>5</v>
      </c>
      <c r="C1023" s="6">
        <v>149345636</v>
      </c>
      <c r="D1023" s="174">
        <v>50.249999999999993</v>
      </c>
      <c r="E1023" s="109" t="s">
        <v>24</v>
      </c>
      <c r="F1023" s="109" t="s">
        <v>23</v>
      </c>
      <c r="G1023" s="148">
        <v>-1.0129000000000001E-2</v>
      </c>
      <c r="H1023" s="8">
        <v>1.40093269473684E-3</v>
      </c>
      <c r="I1023" s="92">
        <v>4.8234299999999996E-13</v>
      </c>
      <c r="J1023" s="3"/>
      <c r="K1023" s="9">
        <v>0.99822299999999997</v>
      </c>
      <c r="L1023" s="6" t="s">
        <v>647</v>
      </c>
      <c r="M1023" s="92">
        <v>0.88600000000000001</v>
      </c>
      <c r="N1023" s="111" t="s">
        <v>3187</v>
      </c>
    </row>
    <row r="1024" spans="1:14" x14ac:dyDescent="0.25">
      <c r="A1024" s="6" t="s">
        <v>3188</v>
      </c>
      <c r="B1024" s="6">
        <v>5</v>
      </c>
      <c r="C1024" s="6">
        <v>149935724</v>
      </c>
      <c r="D1024" s="174">
        <v>84.830000000000013</v>
      </c>
      <c r="E1024" s="109" t="s">
        <v>29</v>
      </c>
      <c r="F1024" s="109" t="s">
        <v>28</v>
      </c>
      <c r="G1024" s="148">
        <v>-1.6381E-2</v>
      </c>
      <c r="H1024" s="8">
        <v>2.0080987072725901E-3</v>
      </c>
      <c r="I1024" s="92">
        <v>3.4212200000000001E-16</v>
      </c>
      <c r="J1024" s="3"/>
      <c r="K1024" s="9">
        <v>0.98247300000000004</v>
      </c>
      <c r="L1024" s="6" t="s">
        <v>1274</v>
      </c>
      <c r="M1024" s="92">
        <v>0.313</v>
      </c>
      <c r="N1024" s="111" t="s">
        <v>3189</v>
      </c>
    </row>
    <row r="1025" spans="1:14" x14ac:dyDescent="0.25">
      <c r="A1025" s="6" t="s">
        <v>3190</v>
      </c>
      <c r="B1025" s="6">
        <v>5</v>
      </c>
      <c r="C1025" s="6">
        <v>150335701</v>
      </c>
      <c r="D1025" s="174">
        <v>25.56</v>
      </c>
      <c r="E1025" s="109" t="s">
        <v>24</v>
      </c>
      <c r="F1025" s="109" t="s">
        <v>23</v>
      </c>
      <c r="G1025" s="148">
        <v>-1.0970799999999999E-2</v>
      </c>
      <c r="H1025" s="8">
        <v>1.6063411955321699E-3</v>
      </c>
      <c r="I1025" s="92">
        <v>8.5102899999999993E-12</v>
      </c>
      <c r="J1025" s="3"/>
      <c r="K1025" s="9">
        <v>1.01292</v>
      </c>
      <c r="L1025" s="6" t="s">
        <v>1271</v>
      </c>
      <c r="M1025" s="92">
        <v>0.35799999999999998</v>
      </c>
      <c r="N1025" s="111" t="s">
        <v>3191</v>
      </c>
    </row>
    <row r="1026" spans="1:14" x14ac:dyDescent="0.25">
      <c r="A1026" s="6" t="s">
        <v>3192</v>
      </c>
      <c r="B1026" s="6">
        <v>5</v>
      </c>
      <c r="C1026" s="6">
        <v>151661589</v>
      </c>
      <c r="D1026" s="174">
        <v>51.349999999999994</v>
      </c>
      <c r="E1026" s="109" t="s">
        <v>28</v>
      </c>
      <c r="F1026" s="109" t="s">
        <v>23</v>
      </c>
      <c r="G1026" s="148">
        <v>9.6168299999999998E-3</v>
      </c>
      <c r="H1026" s="8">
        <v>1.54418056361412E-3</v>
      </c>
      <c r="I1026" s="92">
        <v>4.7306499999999996E-10</v>
      </c>
      <c r="J1026" s="3"/>
      <c r="K1026" s="9">
        <v>0.98904999999999998</v>
      </c>
      <c r="L1026" s="6" t="s">
        <v>6944</v>
      </c>
      <c r="M1026" s="92">
        <v>0.374</v>
      </c>
      <c r="N1026" s="111" t="s">
        <v>3193</v>
      </c>
    </row>
    <row r="1027" spans="1:14" x14ac:dyDescent="0.25">
      <c r="A1027" s="6" t="s">
        <v>3194</v>
      </c>
      <c r="B1027" s="6">
        <v>5</v>
      </c>
      <c r="C1027" s="6">
        <v>157332169</v>
      </c>
      <c r="D1027" s="174">
        <v>21.11</v>
      </c>
      <c r="E1027" s="109" t="s">
        <v>24</v>
      </c>
      <c r="F1027" s="109" t="s">
        <v>23</v>
      </c>
      <c r="G1027" s="148">
        <v>-1.9833900000000002E-2</v>
      </c>
      <c r="H1027" s="8">
        <v>1.9716724272488902E-3</v>
      </c>
      <c r="I1027" s="92">
        <v>8.3480599999999999E-24</v>
      </c>
      <c r="J1027" s="3"/>
      <c r="K1027" s="9">
        <v>1.0107699999999999</v>
      </c>
      <c r="L1027" s="6" t="s">
        <v>1344</v>
      </c>
      <c r="M1027" s="92">
        <v>0.47099999999999997</v>
      </c>
      <c r="N1027" s="111" t="s">
        <v>759</v>
      </c>
    </row>
    <row r="1028" spans="1:14" x14ac:dyDescent="0.25">
      <c r="A1028" s="6" t="s">
        <v>3195</v>
      </c>
      <c r="B1028" s="6">
        <v>5</v>
      </c>
      <c r="C1028" s="6">
        <v>159005449</v>
      </c>
      <c r="D1028" s="174">
        <v>60.929999999999993</v>
      </c>
      <c r="E1028" s="109" t="s">
        <v>24</v>
      </c>
      <c r="F1028" s="109" t="s">
        <v>29</v>
      </c>
      <c r="G1028" s="148">
        <v>1.2042300000000001E-2</v>
      </c>
      <c r="H1028" s="8">
        <v>1.5217762205212901E-3</v>
      </c>
      <c r="I1028" s="92">
        <v>2.5061699999999999E-15</v>
      </c>
      <c r="J1028" s="3"/>
      <c r="K1028" s="9">
        <v>0.97282900000000005</v>
      </c>
      <c r="L1028" s="6" t="s">
        <v>1347</v>
      </c>
      <c r="M1028" s="92">
        <v>2.98E-2</v>
      </c>
      <c r="N1028" s="111" t="s">
        <v>1474</v>
      </c>
    </row>
    <row r="1029" spans="1:14" x14ac:dyDescent="0.25">
      <c r="A1029" s="6" t="s">
        <v>3196</v>
      </c>
      <c r="B1029" s="6">
        <v>5</v>
      </c>
      <c r="C1029" s="6">
        <v>159076792</v>
      </c>
      <c r="D1029" s="174">
        <v>58.19</v>
      </c>
      <c r="E1029" s="109" t="s">
        <v>29</v>
      </c>
      <c r="F1029" s="109" t="s">
        <v>28</v>
      </c>
      <c r="G1029" s="148">
        <v>1.3018500000000001E-2</v>
      </c>
      <c r="H1029" s="8">
        <v>1.5121103293794899E-3</v>
      </c>
      <c r="I1029" s="92">
        <v>7.3385799999999994E-18</v>
      </c>
      <c r="J1029" s="3"/>
      <c r="K1029" s="9">
        <v>0.97393700000000005</v>
      </c>
      <c r="L1029" s="6" t="s">
        <v>1347</v>
      </c>
      <c r="M1029" s="92">
        <v>3.44E-2</v>
      </c>
      <c r="N1029" s="111" t="s">
        <v>1474</v>
      </c>
    </row>
    <row r="1030" spans="1:14" x14ac:dyDescent="0.25">
      <c r="A1030" s="6" t="s">
        <v>3197</v>
      </c>
      <c r="B1030" s="6">
        <v>5</v>
      </c>
      <c r="C1030" s="6">
        <v>166470312</v>
      </c>
      <c r="D1030" s="174">
        <v>39.08</v>
      </c>
      <c r="E1030" s="109" t="s">
        <v>24</v>
      </c>
      <c r="F1030" s="109" t="s">
        <v>28</v>
      </c>
      <c r="G1030" s="148">
        <v>9.5344899999999996E-3</v>
      </c>
      <c r="H1030" s="8">
        <v>1.5004276061766201E-3</v>
      </c>
      <c r="I1030" s="92">
        <v>2.0908500000000001E-10</v>
      </c>
      <c r="J1030" s="3"/>
      <c r="K1030" s="9">
        <v>0.98670899999999995</v>
      </c>
      <c r="L1030" s="6" t="s">
        <v>1282</v>
      </c>
      <c r="M1030" s="92">
        <v>0.29399999999999998</v>
      </c>
      <c r="N1030" s="111" t="s">
        <v>3198</v>
      </c>
    </row>
    <row r="1031" spans="1:14" x14ac:dyDescent="0.25">
      <c r="A1031" s="6" t="s">
        <v>3199</v>
      </c>
      <c r="B1031" s="6">
        <v>5</v>
      </c>
      <c r="C1031" s="6">
        <v>168829235</v>
      </c>
      <c r="D1031" s="174">
        <v>20.77</v>
      </c>
      <c r="E1031" s="109" t="s">
        <v>24</v>
      </c>
      <c r="F1031" s="109" t="s">
        <v>23</v>
      </c>
      <c r="G1031" s="148">
        <v>-3.6046099999999998E-2</v>
      </c>
      <c r="H1031" s="8">
        <v>1.8301810791566801E-3</v>
      </c>
      <c r="I1031" s="92">
        <v>2.3624800000000001E-86</v>
      </c>
      <c r="J1031" s="3"/>
      <c r="K1031" s="9">
        <v>0.96582000000000001</v>
      </c>
      <c r="L1031" s="6" t="s">
        <v>1277</v>
      </c>
      <c r="M1031" s="92">
        <v>2.4199999999999999E-2</v>
      </c>
      <c r="N1031" s="111" t="s">
        <v>3200</v>
      </c>
    </row>
    <row r="1032" spans="1:14" x14ac:dyDescent="0.25">
      <c r="A1032" s="6" t="s">
        <v>3201</v>
      </c>
      <c r="B1032" s="6">
        <v>5</v>
      </c>
      <c r="C1032" s="6">
        <v>171448093</v>
      </c>
      <c r="D1032" s="174">
        <v>78.539999999999992</v>
      </c>
      <c r="E1032" s="109" t="s">
        <v>24</v>
      </c>
      <c r="F1032" s="109" t="s">
        <v>28</v>
      </c>
      <c r="G1032" s="148">
        <v>2.4040499999999999E-2</v>
      </c>
      <c r="H1032" s="8">
        <v>2.0188969295971602E-3</v>
      </c>
      <c r="I1032" s="92">
        <v>1.07861E-32</v>
      </c>
      <c r="J1032" s="3"/>
      <c r="K1032" s="9">
        <v>1.03837</v>
      </c>
      <c r="L1032" s="6" t="s">
        <v>646</v>
      </c>
      <c r="M1032" s="92">
        <v>1.47E-2</v>
      </c>
      <c r="N1032" s="111" t="s">
        <v>3202</v>
      </c>
    </row>
    <row r="1033" spans="1:14" x14ac:dyDescent="0.25">
      <c r="A1033" s="6" t="s">
        <v>3203</v>
      </c>
      <c r="B1033" s="6">
        <v>5</v>
      </c>
      <c r="C1033" s="6">
        <v>171590091</v>
      </c>
      <c r="D1033" s="174">
        <v>30.759999999999998</v>
      </c>
      <c r="E1033" s="109" t="s">
        <v>24</v>
      </c>
      <c r="F1033" s="109" t="s">
        <v>23</v>
      </c>
      <c r="G1033" s="148">
        <v>-2.1333600000000001E-2</v>
      </c>
      <c r="H1033" s="8">
        <v>1.6681797117790501E-3</v>
      </c>
      <c r="I1033" s="92">
        <v>1.89985E-37</v>
      </c>
      <c r="J1033" s="3"/>
      <c r="K1033" s="9">
        <v>1.0185999999999999</v>
      </c>
      <c r="L1033" s="6" t="s">
        <v>1286</v>
      </c>
      <c r="M1033" s="92">
        <v>0.16900000000000001</v>
      </c>
      <c r="N1033" s="111" t="s">
        <v>3202</v>
      </c>
    </row>
    <row r="1034" spans="1:14" x14ac:dyDescent="0.25">
      <c r="A1034" s="6" t="s">
        <v>3204</v>
      </c>
      <c r="B1034" s="6">
        <v>5</v>
      </c>
      <c r="C1034" s="6">
        <v>171674890</v>
      </c>
      <c r="D1034" s="174">
        <v>54.86</v>
      </c>
      <c r="E1034" s="109" t="s">
        <v>29</v>
      </c>
      <c r="F1034" s="109" t="s">
        <v>28</v>
      </c>
      <c r="G1034" s="148">
        <v>-1.2179199999999999E-2</v>
      </c>
      <c r="H1034" s="8">
        <v>1.8099605562568199E-3</v>
      </c>
      <c r="I1034" s="92">
        <v>1.7084899999999999E-11</v>
      </c>
      <c r="J1034" s="3"/>
      <c r="K1034" s="9">
        <v>1.00874</v>
      </c>
      <c r="L1034" s="6" t="s">
        <v>1270</v>
      </c>
      <c r="M1034" s="92">
        <v>0.49299999999999999</v>
      </c>
      <c r="N1034" s="111" t="s">
        <v>3205</v>
      </c>
    </row>
    <row r="1035" spans="1:14" x14ac:dyDescent="0.25">
      <c r="A1035" s="6" t="s">
        <v>3206</v>
      </c>
      <c r="B1035" s="6">
        <v>5</v>
      </c>
      <c r="C1035" s="6">
        <v>171762567</v>
      </c>
      <c r="D1035" s="174">
        <v>66.790000000000006</v>
      </c>
      <c r="E1035" s="109" t="s">
        <v>24</v>
      </c>
      <c r="F1035" s="109" t="s">
        <v>23</v>
      </c>
      <c r="G1035" s="148">
        <v>-3.1604100000000003E-2</v>
      </c>
      <c r="H1035" s="8">
        <v>1.9141310697082801E-3</v>
      </c>
      <c r="I1035" s="92">
        <v>3.0608700000000001E-61</v>
      </c>
      <c r="J1035" s="3"/>
      <c r="K1035" s="9">
        <v>0.98183600000000004</v>
      </c>
      <c r="L1035" s="6" t="s">
        <v>1282</v>
      </c>
      <c r="M1035" s="92">
        <v>0.16600000000000001</v>
      </c>
      <c r="N1035" s="111" t="s">
        <v>3205</v>
      </c>
    </row>
    <row r="1036" spans="1:14" x14ac:dyDescent="0.25">
      <c r="A1036" s="6" t="s">
        <v>3207</v>
      </c>
      <c r="B1036" s="6">
        <v>5</v>
      </c>
      <c r="C1036" s="6">
        <v>171776244</v>
      </c>
      <c r="D1036" s="174">
        <v>18.759999999999998</v>
      </c>
      <c r="E1036" s="109" t="s">
        <v>24</v>
      </c>
      <c r="F1036" s="109" t="s">
        <v>23</v>
      </c>
      <c r="G1036" s="148">
        <v>2.8249900000000001E-2</v>
      </c>
      <c r="H1036" s="8">
        <v>2.0743538913771298E-3</v>
      </c>
      <c r="I1036" s="92">
        <v>3.1024900000000001E-42</v>
      </c>
      <c r="J1036" s="3"/>
      <c r="K1036" s="9">
        <v>0.99556</v>
      </c>
      <c r="L1036" s="6" t="s">
        <v>1273</v>
      </c>
      <c r="M1036" s="92">
        <v>0.78200000000000003</v>
      </c>
      <c r="N1036" s="111" t="s">
        <v>3205</v>
      </c>
    </row>
    <row r="1037" spans="1:14" x14ac:dyDescent="0.25">
      <c r="A1037" s="6" t="s">
        <v>3208</v>
      </c>
      <c r="B1037" s="6">
        <v>5</v>
      </c>
      <c r="C1037" s="6">
        <v>171841869</v>
      </c>
      <c r="D1037" s="174">
        <v>18.260000000000002</v>
      </c>
      <c r="E1037" s="109" t="s">
        <v>29</v>
      </c>
      <c r="F1037" s="109" t="s">
        <v>28</v>
      </c>
      <c r="G1037" s="148">
        <v>1.94462E-2</v>
      </c>
      <c r="H1037" s="8">
        <v>1.9829988532373E-3</v>
      </c>
      <c r="I1037" s="92">
        <v>1.05608E-22</v>
      </c>
      <c r="J1037" s="3"/>
      <c r="K1037" s="9">
        <v>1.0094799999999999</v>
      </c>
      <c r="L1037" s="6" t="s">
        <v>1344</v>
      </c>
      <c r="M1037" s="92">
        <v>0.56499999999999995</v>
      </c>
      <c r="N1037" s="111" t="s">
        <v>3209</v>
      </c>
    </row>
    <row r="1038" spans="1:14" x14ac:dyDescent="0.25">
      <c r="A1038" s="6" t="s">
        <v>3210</v>
      </c>
      <c r="B1038" s="6">
        <v>5</v>
      </c>
      <c r="C1038" s="6">
        <v>171848695</v>
      </c>
      <c r="D1038" s="174">
        <v>98.521000000000001</v>
      </c>
      <c r="E1038" s="109" t="s">
        <v>24</v>
      </c>
      <c r="F1038" s="109" t="s">
        <v>29</v>
      </c>
      <c r="G1038" s="148">
        <v>-3.6310500000000002E-2</v>
      </c>
      <c r="H1038" s="8">
        <v>6.3011893016118002E-3</v>
      </c>
      <c r="I1038" s="92">
        <v>8.2885099999999999E-9</v>
      </c>
      <c r="J1038" s="3"/>
      <c r="K1038" s="9">
        <v>0.91717899999999997</v>
      </c>
      <c r="L1038" s="6" t="s">
        <v>7039</v>
      </c>
      <c r="M1038" s="92">
        <v>0.114</v>
      </c>
      <c r="N1038" s="111" t="s">
        <v>3209</v>
      </c>
    </row>
    <row r="1039" spans="1:14" x14ac:dyDescent="0.25">
      <c r="A1039" s="6" t="s">
        <v>3211</v>
      </c>
      <c r="B1039" s="6">
        <v>5</v>
      </c>
      <c r="C1039" s="6">
        <v>171858628</v>
      </c>
      <c r="D1039" s="174">
        <v>43.309999999999995</v>
      </c>
      <c r="E1039" s="109" t="s">
        <v>29</v>
      </c>
      <c r="F1039" s="109" t="s">
        <v>28</v>
      </c>
      <c r="G1039" s="148">
        <v>2.8893599999999998E-2</v>
      </c>
      <c r="H1039" s="8">
        <v>1.8866871446816601E-3</v>
      </c>
      <c r="I1039" s="92">
        <v>6.1215600000000002E-53</v>
      </c>
      <c r="J1039" s="3"/>
      <c r="K1039" s="9">
        <v>1.01294</v>
      </c>
      <c r="L1039" s="6" t="s">
        <v>1271</v>
      </c>
      <c r="M1039" s="92">
        <v>0.30099999999999999</v>
      </c>
      <c r="N1039" s="111" t="s">
        <v>3209</v>
      </c>
    </row>
    <row r="1040" spans="1:14" x14ac:dyDescent="0.25">
      <c r="A1040" s="6" t="s">
        <v>3212</v>
      </c>
      <c r="B1040" s="6">
        <v>5</v>
      </c>
      <c r="C1040" s="6">
        <v>172212148</v>
      </c>
      <c r="D1040" s="174">
        <v>2.1749999999999998</v>
      </c>
      <c r="E1040" s="109" t="s">
        <v>29</v>
      </c>
      <c r="F1040" s="109" t="s">
        <v>28</v>
      </c>
      <c r="G1040" s="148">
        <v>-4.09273E-2</v>
      </c>
      <c r="H1040" s="8">
        <v>5.5589334464558101E-3</v>
      </c>
      <c r="I1040" s="92">
        <v>1.8058199999999999E-13</v>
      </c>
      <c r="J1040" s="3"/>
      <c r="K1040" s="9">
        <v>0.89981999999999995</v>
      </c>
      <c r="L1040" s="6" t="s">
        <v>7040</v>
      </c>
      <c r="M1040" s="92">
        <v>2.63E-2</v>
      </c>
      <c r="N1040" s="111" t="s">
        <v>3213</v>
      </c>
    </row>
    <row r="1041" spans="1:14" x14ac:dyDescent="0.25">
      <c r="A1041" s="6" t="s">
        <v>3214</v>
      </c>
      <c r="B1041" s="6">
        <v>5</v>
      </c>
      <c r="C1041" s="6">
        <v>172875406</v>
      </c>
      <c r="D1041" s="174">
        <v>97.042000000000002</v>
      </c>
      <c r="E1041" s="109" t="s">
        <v>24</v>
      </c>
      <c r="F1041" s="109" t="s">
        <v>23</v>
      </c>
      <c r="G1041" s="148">
        <v>3.0427599999999999E-2</v>
      </c>
      <c r="H1041" s="8">
        <v>4.5304723535491403E-3</v>
      </c>
      <c r="I1041" s="92">
        <v>1.8651299999999999E-11</v>
      </c>
      <c r="J1041" s="3"/>
      <c r="K1041" s="9">
        <v>1.0122</v>
      </c>
      <c r="L1041" s="6" t="s">
        <v>7041</v>
      </c>
      <c r="M1041" s="92">
        <v>0.75</v>
      </c>
      <c r="N1041" s="111" t="s">
        <v>3215</v>
      </c>
    </row>
    <row r="1042" spans="1:14" x14ac:dyDescent="0.25">
      <c r="A1042" s="6" t="s">
        <v>3216</v>
      </c>
      <c r="B1042" s="6">
        <v>5</v>
      </c>
      <c r="C1042" s="6">
        <v>173103558</v>
      </c>
      <c r="D1042" s="174">
        <v>40.660000000000004</v>
      </c>
      <c r="E1042" s="109" t="s">
        <v>29</v>
      </c>
      <c r="F1042" s="109" t="s">
        <v>28</v>
      </c>
      <c r="G1042" s="148">
        <v>1.1544199999999999E-2</v>
      </c>
      <c r="H1042" s="8">
        <v>1.5394656652728299E-3</v>
      </c>
      <c r="I1042" s="92">
        <v>6.4387200000000003E-14</v>
      </c>
      <c r="J1042" s="3"/>
      <c r="K1042" s="9">
        <v>0.98579499999999998</v>
      </c>
      <c r="L1042" s="6" t="s">
        <v>1282</v>
      </c>
      <c r="M1042" s="92">
        <v>0.255</v>
      </c>
      <c r="N1042" s="111" t="s">
        <v>3217</v>
      </c>
    </row>
    <row r="1043" spans="1:14" x14ac:dyDescent="0.25">
      <c r="A1043" s="6" t="s">
        <v>3218</v>
      </c>
      <c r="B1043" s="6">
        <v>5</v>
      </c>
      <c r="C1043" s="6">
        <v>173319023</v>
      </c>
      <c r="D1043" s="174">
        <v>96.311000000000007</v>
      </c>
      <c r="E1043" s="109" t="s">
        <v>29</v>
      </c>
      <c r="F1043" s="109" t="s">
        <v>28</v>
      </c>
      <c r="G1043" s="148">
        <v>2.9961000000000002E-2</v>
      </c>
      <c r="H1043" s="8">
        <v>4.2785402521145002E-3</v>
      </c>
      <c r="I1043" s="92">
        <v>2.5121600000000001E-12</v>
      </c>
      <c r="J1043" s="3"/>
      <c r="K1043" s="9">
        <v>1.0137799999999999</v>
      </c>
      <c r="L1043" s="6" t="s">
        <v>6967</v>
      </c>
      <c r="M1043" s="92">
        <v>0.70099999999999996</v>
      </c>
      <c r="N1043" s="111" t="s">
        <v>3219</v>
      </c>
    </row>
    <row r="1044" spans="1:14" x14ac:dyDescent="0.25">
      <c r="A1044" s="6" t="s">
        <v>3220</v>
      </c>
      <c r="B1044" s="6">
        <v>5</v>
      </c>
      <c r="C1044" s="6">
        <v>173335648</v>
      </c>
      <c r="D1044" s="174">
        <v>66.36</v>
      </c>
      <c r="E1044" s="109" t="s">
        <v>24</v>
      </c>
      <c r="F1044" s="109" t="s">
        <v>23</v>
      </c>
      <c r="G1044" s="148">
        <v>1.6360199999999998E-2</v>
      </c>
      <c r="H1044" s="8">
        <v>2.2534582386871502E-3</v>
      </c>
      <c r="I1044" s="92">
        <v>3.8697200000000001E-13</v>
      </c>
      <c r="J1044" s="3"/>
      <c r="K1044" s="9">
        <v>0.99151299999999998</v>
      </c>
      <c r="L1044" s="6" t="s">
        <v>647</v>
      </c>
      <c r="M1044" s="92">
        <v>0.51100000000000001</v>
      </c>
      <c r="N1044" s="111" t="s">
        <v>3219</v>
      </c>
    </row>
    <row r="1045" spans="1:14" x14ac:dyDescent="0.25">
      <c r="A1045" s="6" t="s">
        <v>3221</v>
      </c>
      <c r="B1045" s="6">
        <v>5</v>
      </c>
      <c r="C1045" s="6">
        <v>173352472</v>
      </c>
      <c r="D1045" s="174">
        <v>26.91</v>
      </c>
      <c r="E1045" s="109" t="s">
        <v>29</v>
      </c>
      <c r="F1045" s="109" t="s">
        <v>28</v>
      </c>
      <c r="G1045" s="148">
        <v>1.52303E-2</v>
      </c>
      <c r="H1045" s="8">
        <v>1.94723988406334E-3</v>
      </c>
      <c r="I1045" s="92">
        <v>5.2205400000000002E-15</v>
      </c>
      <c r="J1045" s="3"/>
      <c r="K1045" s="9">
        <v>0.98170999999999997</v>
      </c>
      <c r="L1045" s="6" t="s">
        <v>1266</v>
      </c>
      <c r="M1045" s="92">
        <v>0.191</v>
      </c>
      <c r="N1045" s="111" t="s">
        <v>3222</v>
      </c>
    </row>
    <row r="1046" spans="1:14" x14ac:dyDescent="0.25">
      <c r="A1046" s="6" t="s">
        <v>3223</v>
      </c>
      <c r="B1046" s="6">
        <v>5</v>
      </c>
      <c r="C1046" s="6">
        <v>173367665</v>
      </c>
      <c r="D1046" s="174">
        <v>82.72</v>
      </c>
      <c r="E1046" s="109" t="s">
        <v>29</v>
      </c>
      <c r="F1046" s="109" t="s">
        <v>28</v>
      </c>
      <c r="G1046" s="148">
        <v>-1.2622100000000001E-2</v>
      </c>
      <c r="H1046" s="8">
        <v>2.1051707173310001E-3</v>
      </c>
      <c r="I1046" s="92">
        <v>2.0253499999999998E-9</v>
      </c>
      <c r="J1046" s="3"/>
      <c r="K1046" s="9">
        <v>1.00007</v>
      </c>
      <c r="L1046" s="6" t="s">
        <v>6942</v>
      </c>
      <c r="M1046" s="92">
        <v>0.997</v>
      </c>
      <c r="N1046" s="111" t="s">
        <v>3222</v>
      </c>
    </row>
    <row r="1047" spans="1:14" x14ac:dyDescent="0.25">
      <c r="A1047" s="6" t="s">
        <v>3224</v>
      </c>
      <c r="B1047" s="6">
        <v>5</v>
      </c>
      <c r="C1047" s="6">
        <v>173412286</v>
      </c>
      <c r="D1047" s="174">
        <v>47.22</v>
      </c>
      <c r="E1047" s="109" t="s">
        <v>29</v>
      </c>
      <c r="F1047" s="109" t="s">
        <v>28</v>
      </c>
      <c r="G1047" s="148">
        <v>1.38234E-2</v>
      </c>
      <c r="H1047" s="8">
        <v>1.4587949310231199E-3</v>
      </c>
      <c r="I1047" s="92">
        <v>2.6446199999999998E-21</v>
      </c>
      <c r="J1047" s="3"/>
      <c r="K1047" s="9">
        <v>0.98860000000000003</v>
      </c>
      <c r="L1047" s="6" t="s">
        <v>1282</v>
      </c>
      <c r="M1047" s="92">
        <v>0.35699999999999998</v>
      </c>
      <c r="N1047" s="111" t="s">
        <v>3222</v>
      </c>
    </row>
    <row r="1048" spans="1:14" x14ac:dyDescent="0.25">
      <c r="A1048" s="6" t="s">
        <v>3225</v>
      </c>
      <c r="B1048" s="6">
        <v>5</v>
      </c>
      <c r="C1048" s="6">
        <v>173541488</v>
      </c>
      <c r="D1048" s="174">
        <v>66.58</v>
      </c>
      <c r="E1048" s="109" t="s">
        <v>24</v>
      </c>
      <c r="F1048" s="109" t="s">
        <v>23</v>
      </c>
      <c r="G1048" s="148">
        <v>1.1224400000000001E-2</v>
      </c>
      <c r="H1048" s="8">
        <v>1.5783365393306501E-3</v>
      </c>
      <c r="I1048" s="92">
        <v>1.1475699999999999E-12</v>
      </c>
      <c r="J1048" s="3"/>
      <c r="K1048" s="9">
        <v>1.01763</v>
      </c>
      <c r="L1048" s="6" t="s">
        <v>1271</v>
      </c>
      <c r="M1048" s="92">
        <v>0.182</v>
      </c>
      <c r="N1048" s="111" t="s">
        <v>922</v>
      </c>
    </row>
    <row r="1049" spans="1:14" x14ac:dyDescent="0.25">
      <c r="A1049" s="6" t="s">
        <v>3226</v>
      </c>
      <c r="B1049" s="6">
        <v>5</v>
      </c>
      <c r="C1049" s="6">
        <v>173557111</v>
      </c>
      <c r="D1049" s="174">
        <v>34.619999999999997</v>
      </c>
      <c r="E1049" s="109" t="s">
        <v>29</v>
      </c>
      <c r="F1049" s="109" t="s">
        <v>28</v>
      </c>
      <c r="G1049" s="148">
        <v>-1.87551E-2</v>
      </c>
      <c r="H1049" s="8">
        <v>1.8488111494658699E-3</v>
      </c>
      <c r="I1049" s="92">
        <v>3.50889E-24</v>
      </c>
      <c r="J1049" s="3"/>
      <c r="K1049" s="9">
        <v>1.0016499999999999</v>
      </c>
      <c r="L1049" s="6" t="s">
        <v>1270</v>
      </c>
      <c r="M1049" s="92">
        <v>0.9</v>
      </c>
      <c r="N1049" s="111" t="s">
        <v>922</v>
      </c>
    </row>
    <row r="1050" spans="1:14" x14ac:dyDescent="0.25">
      <c r="A1050" s="6" t="s">
        <v>3227</v>
      </c>
      <c r="B1050" s="6">
        <v>5</v>
      </c>
      <c r="C1050" s="6">
        <v>173595226</v>
      </c>
      <c r="D1050" s="174">
        <v>55.610000000000007</v>
      </c>
      <c r="E1050" s="109" t="s">
        <v>29</v>
      </c>
      <c r="F1050" s="109" t="s">
        <v>23</v>
      </c>
      <c r="G1050" s="148">
        <v>1.6159199999999999E-2</v>
      </c>
      <c r="H1050" s="8">
        <v>1.8290504356776099E-3</v>
      </c>
      <c r="I1050" s="92">
        <v>1.0032399999999999E-18</v>
      </c>
      <c r="J1050" s="3"/>
      <c r="K1050" s="9">
        <v>0.99287999999999998</v>
      </c>
      <c r="L1050" s="6" t="s">
        <v>647</v>
      </c>
      <c r="M1050" s="92">
        <v>0.56899999999999995</v>
      </c>
      <c r="N1050" s="111" t="s">
        <v>922</v>
      </c>
    </row>
    <row r="1051" spans="1:14" x14ac:dyDescent="0.25">
      <c r="A1051" s="6" t="s">
        <v>3228</v>
      </c>
      <c r="B1051" s="6">
        <v>5</v>
      </c>
      <c r="C1051" s="6">
        <v>173599187</v>
      </c>
      <c r="D1051" s="174">
        <v>96.369</v>
      </c>
      <c r="E1051" s="109" t="s">
        <v>29</v>
      </c>
      <c r="F1051" s="109" t="s">
        <v>28</v>
      </c>
      <c r="G1051" s="148">
        <v>2.6766600000000002E-2</v>
      </c>
      <c r="H1051" s="8">
        <v>4.1751587002098398E-3</v>
      </c>
      <c r="I1051" s="92">
        <v>1.44646E-10</v>
      </c>
      <c r="J1051" s="3"/>
      <c r="K1051" s="9">
        <v>0.96479499999999996</v>
      </c>
      <c r="L1051" s="6" t="s">
        <v>6969</v>
      </c>
      <c r="M1051" s="92">
        <v>0.29399999999999998</v>
      </c>
      <c r="N1051" s="111" t="s">
        <v>3229</v>
      </c>
    </row>
    <row r="1052" spans="1:14" x14ac:dyDescent="0.25">
      <c r="A1052" s="6" t="s">
        <v>3230</v>
      </c>
      <c r="B1052" s="6">
        <v>5</v>
      </c>
      <c r="C1052" s="6">
        <v>176470219</v>
      </c>
      <c r="D1052" s="174">
        <v>48.370000000000005</v>
      </c>
      <c r="E1052" s="109" t="s">
        <v>28</v>
      </c>
      <c r="F1052" s="109" t="s">
        <v>23</v>
      </c>
      <c r="G1052" s="148">
        <v>1.49129E-2</v>
      </c>
      <c r="H1052" s="8">
        <v>1.5911527228126101E-3</v>
      </c>
      <c r="I1052" s="92">
        <v>7.0909999999999997E-21</v>
      </c>
      <c r="J1052" s="3"/>
      <c r="K1052" s="9">
        <v>1.0042199999999999</v>
      </c>
      <c r="L1052" s="6" t="s">
        <v>1270</v>
      </c>
      <c r="M1052" s="92">
        <v>0.73299999999999998</v>
      </c>
      <c r="N1052" s="111" t="s">
        <v>3231</v>
      </c>
    </row>
    <row r="1053" spans="1:14" x14ac:dyDescent="0.25">
      <c r="A1053" s="6" t="s">
        <v>1227</v>
      </c>
      <c r="B1053" s="6">
        <v>5</v>
      </c>
      <c r="C1053" s="6">
        <v>177023836</v>
      </c>
      <c r="D1053" s="174">
        <v>50.18</v>
      </c>
      <c r="E1053" s="109" t="s">
        <v>28</v>
      </c>
      <c r="F1053" s="109" t="s">
        <v>23</v>
      </c>
      <c r="G1053" s="148">
        <v>1.3170299999999999E-2</v>
      </c>
      <c r="H1053" s="8">
        <v>1.5468135916173601E-3</v>
      </c>
      <c r="I1053" s="92">
        <v>1.67352E-17</v>
      </c>
      <c r="J1053" s="3"/>
      <c r="K1053" s="9">
        <v>0.97108099999999997</v>
      </c>
      <c r="L1053" s="6" t="s">
        <v>7042</v>
      </c>
      <c r="M1053" s="92">
        <v>1.7999999999999999E-2</v>
      </c>
      <c r="N1053" s="111" t="s">
        <v>1228</v>
      </c>
    </row>
    <row r="1054" spans="1:14" x14ac:dyDescent="0.25">
      <c r="A1054" s="6" t="s">
        <v>3232</v>
      </c>
      <c r="B1054" s="6">
        <v>5</v>
      </c>
      <c r="C1054" s="6">
        <v>177089630</v>
      </c>
      <c r="D1054" s="174">
        <v>23.48</v>
      </c>
      <c r="E1054" s="109" t="s">
        <v>24</v>
      </c>
      <c r="F1054" s="109" t="s">
        <v>23</v>
      </c>
      <c r="G1054" s="148">
        <v>3.8080200000000002E-2</v>
      </c>
      <c r="H1054" s="8">
        <v>2.0217406452653201E-3</v>
      </c>
      <c r="I1054" s="92">
        <v>3.8753000000000002E-79</v>
      </c>
      <c r="J1054" s="3"/>
      <c r="K1054" s="9">
        <v>0.99490999999999996</v>
      </c>
      <c r="L1054" s="6" t="s">
        <v>647</v>
      </c>
      <c r="M1054" s="92">
        <v>0.72299999999999998</v>
      </c>
      <c r="N1054" s="111" t="s">
        <v>3233</v>
      </c>
    </row>
    <row r="1055" spans="1:14" x14ac:dyDescent="0.25">
      <c r="A1055" s="6" t="s">
        <v>3234</v>
      </c>
      <c r="B1055" s="6">
        <v>5</v>
      </c>
      <c r="C1055" s="6">
        <v>177090325</v>
      </c>
      <c r="D1055" s="174">
        <v>22.09</v>
      </c>
      <c r="E1055" s="109" t="s">
        <v>29</v>
      </c>
      <c r="F1055" s="109" t="s">
        <v>28</v>
      </c>
      <c r="G1055" s="148">
        <v>-2.9230900000000001E-2</v>
      </c>
      <c r="H1055" s="8">
        <v>2.0402062063788399E-3</v>
      </c>
      <c r="I1055" s="92">
        <v>1.4749E-46</v>
      </c>
      <c r="J1055" s="3"/>
      <c r="K1055" s="9">
        <v>1.0243100000000001</v>
      </c>
      <c r="L1055" s="6" t="s">
        <v>6965</v>
      </c>
      <c r="M1055" s="92">
        <v>0.114</v>
      </c>
      <c r="N1055" s="111" t="s">
        <v>3233</v>
      </c>
    </row>
    <row r="1056" spans="1:14" x14ac:dyDescent="0.25">
      <c r="A1056" s="6" t="s">
        <v>3235</v>
      </c>
      <c r="B1056" s="6">
        <v>5</v>
      </c>
      <c r="C1056" s="6">
        <v>177127849</v>
      </c>
      <c r="D1056" s="174">
        <v>2.859</v>
      </c>
      <c r="E1056" s="109" t="s">
        <v>24</v>
      </c>
      <c r="F1056" s="109" t="s">
        <v>23</v>
      </c>
      <c r="G1056" s="148">
        <v>5.7630000000000001E-2</v>
      </c>
      <c r="H1056" s="8">
        <v>4.6217410073460903E-3</v>
      </c>
      <c r="I1056" s="92">
        <v>1.09749E-35</v>
      </c>
      <c r="J1056" s="3"/>
      <c r="K1056" s="9">
        <v>0.96924999999999994</v>
      </c>
      <c r="L1056" s="6" t="s">
        <v>7043</v>
      </c>
      <c r="M1056" s="92">
        <v>0.42</v>
      </c>
      <c r="N1056" s="111" t="s">
        <v>3236</v>
      </c>
    </row>
    <row r="1057" spans="1:14" x14ac:dyDescent="0.25">
      <c r="A1057" s="6" t="s">
        <v>3237</v>
      </c>
      <c r="B1057" s="6">
        <v>5</v>
      </c>
      <c r="C1057" s="6">
        <v>177248422</v>
      </c>
      <c r="D1057" s="174">
        <v>97.427999999999997</v>
      </c>
      <c r="E1057" s="109" t="s">
        <v>24</v>
      </c>
      <c r="F1057" s="109" t="s">
        <v>23</v>
      </c>
      <c r="G1057" s="148">
        <v>6.9991200000000003E-2</v>
      </c>
      <c r="H1057" s="8">
        <v>4.8951166631707801E-3</v>
      </c>
      <c r="I1057" s="92">
        <v>2.24646E-46</v>
      </c>
      <c r="J1057" s="3"/>
      <c r="K1057" s="9">
        <v>0.97653400000000001</v>
      </c>
      <c r="L1057" s="6" t="s">
        <v>7044</v>
      </c>
      <c r="M1057" s="92">
        <v>0.55000000000000004</v>
      </c>
      <c r="N1057" s="111" t="s">
        <v>3236</v>
      </c>
    </row>
    <row r="1058" spans="1:14" x14ac:dyDescent="0.25">
      <c r="A1058" s="6" t="s">
        <v>3238</v>
      </c>
      <c r="B1058" s="6">
        <v>5</v>
      </c>
      <c r="C1058" s="6">
        <v>177440942</v>
      </c>
      <c r="D1058" s="174">
        <v>43.49</v>
      </c>
      <c r="E1058" s="109" t="s">
        <v>24</v>
      </c>
      <c r="F1058" s="109" t="s">
        <v>23</v>
      </c>
      <c r="G1058" s="148">
        <v>-8.52493E-3</v>
      </c>
      <c r="H1058" s="8">
        <v>1.43809920093565E-3</v>
      </c>
      <c r="I1058" s="92">
        <v>3.06805E-9</v>
      </c>
      <c r="J1058" s="3"/>
      <c r="K1058" s="9">
        <v>1.0037</v>
      </c>
      <c r="L1058" s="6" t="s">
        <v>1270</v>
      </c>
      <c r="M1058" s="92">
        <v>0.76400000000000001</v>
      </c>
      <c r="N1058" s="111" t="s">
        <v>3239</v>
      </c>
    </row>
    <row r="1059" spans="1:14" x14ac:dyDescent="0.25">
      <c r="A1059" s="6" t="s">
        <v>3240</v>
      </c>
      <c r="B1059" s="6">
        <v>5</v>
      </c>
      <c r="C1059" s="6">
        <v>178108369</v>
      </c>
      <c r="D1059" s="174">
        <v>36.799999999999997</v>
      </c>
      <c r="E1059" s="109" t="s">
        <v>24</v>
      </c>
      <c r="F1059" s="109" t="s">
        <v>23</v>
      </c>
      <c r="G1059" s="148">
        <v>9.1974799999999992E-3</v>
      </c>
      <c r="H1059" s="8">
        <v>1.54345378973662E-3</v>
      </c>
      <c r="I1059" s="92">
        <v>2.5374699999999999E-9</v>
      </c>
      <c r="J1059" s="3"/>
      <c r="K1059" s="9">
        <v>0.98145099999999996</v>
      </c>
      <c r="L1059" s="6" t="s">
        <v>1282</v>
      </c>
      <c r="M1059" s="92">
        <v>0.14799999999999999</v>
      </c>
      <c r="N1059" s="111" t="s">
        <v>3241</v>
      </c>
    </row>
    <row r="1060" spans="1:14" x14ac:dyDescent="0.25">
      <c r="A1060" s="6" t="s">
        <v>3242</v>
      </c>
      <c r="B1060" s="6">
        <v>5</v>
      </c>
      <c r="C1060" s="6">
        <v>178225085</v>
      </c>
      <c r="D1060" s="174">
        <v>71.98</v>
      </c>
      <c r="E1060" s="109" t="s">
        <v>24</v>
      </c>
      <c r="F1060" s="109" t="s">
        <v>23</v>
      </c>
      <c r="G1060" s="148">
        <v>9.6876900000000005E-3</v>
      </c>
      <c r="H1060" s="8">
        <v>1.6239498034038801E-3</v>
      </c>
      <c r="I1060" s="92">
        <v>2.4386999999999999E-9</v>
      </c>
      <c r="J1060" s="3"/>
      <c r="K1060" s="9">
        <v>0.99013799999999996</v>
      </c>
      <c r="L1060" s="6" t="s">
        <v>1265</v>
      </c>
      <c r="M1060" s="92">
        <v>0.47399999999999998</v>
      </c>
      <c r="N1060" s="111" t="s">
        <v>3243</v>
      </c>
    </row>
    <row r="1061" spans="1:14" x14ac:dyDescent="0.25">
      <c r="A1061" s="6" t="s">
        <v>3244</v>
      </c>
      <c r="B1061" s="6">
        <v>5</v>
      </c>
      <c r="C1061" s="6">
        <v>179108712</v>
      </c>
      <c r="D1061" s="174">
        <v>33.54</v>
      </c>
      <c r="E1061" s="109" t="s">
        <v>24</v>
      </c>
      <c r="F1061" s="109" t="s">
        <v>23</v>
      </c>
      <c r="G1061" s="148">
        <v>1.4258099999999999E-2</v>
      </c>
      <c r="H1061" s="8">
        <v>1.6966500691622699E-3</v>
      </c>
      <c r="I1061" s="92">
        <v>4.3270999999999997E-17</v>
      </c>
      <c r="J1061" s="3"/>
      <c r="K1061" s="9">
        <v>1.0001599999999999</v>
      </c>
      <c r="L1061" s="6" t="s">
        <v>1270</v>
      </c>
      <c r="M1061" s="92">
        <v>0.99</v>
      </c>
      <c r="N1061" s="111" t="s">
        <v>3245</v>
      </c>
    </row>
    <row r="1062" spans="1:14" x14ac:dyDescent="0.25">
      <c r="A1062" s="6" t="s">
        <v>3246</v>
      </c>
      <c r="B1062" s="6">
        <v>5</v>
      </c>
      <c r="C1062" s="6">
        <v>179154858</v>
      </c>
      <c r="D1062" s="174">
        <v>24.2</v>
      </c>
      <c r="E1062" s="109" t="s">
        <v>24</v>
      </c>
      <c r="F1062" s="109" t="s">
        <v>23</v>
      </c>
      <c r="G1062" s="148">
        <v>-1.50466E-2</v>
      </c>
      <c r="H1062" s="8">
        <v>2.1556234865539501E-3</v>
      </c>
      <c r="I1062" s="92">
        <v>2.94841E-12</v>
      </c>
      <c r="J1062" s="3"/>
      <c r="K1062" s="9">
        <v>0.99656999999999996</v>
      </c>
      <c r="L1062" s="6" t="s">
        <v>1280</v>
      </c>
      <c r="M1062" s="92">
        <v>0.81599999999999995</v>
      </c>
      <c r="N1062" s="111" t="s">
        <v>3245</v>
      </c>
    </row>
    <row r="1063" spans="1:14" x14ac:dyDescent="0.25">
      <c r="A1063" s="6" t="s">
        <v>3247</v>
      </c>
      <c r="B1063" s="6">
        <v>5</v>
      </c>
      <c r="C1063" s="6">
        <v>179260675</v>
      </c>
      <c r="D1063" s="174">
        <v>20.560000000000002</v>
      </c>
      <c r="E1063" s="109" t="s">
        <v>24</v>
      </c>
      <c r="F1063" s="109" t="s">
        <v>23</v>
      </c>
      <c r="G1063" s="148">
        <v>-1.4006299999999999E-2</v>
      </c>
      <c r="H1063" s="8">
        <v>1.8131268057344999E-3</v>
      </c>
      <c r="I1063" s="92">
        <v>1.11904E-14</v>
      </c>
      <c r="J1063" s="3"/>
      <c r="K1063" s="9">
        <v>1.0018</v>
      </c>
      <c r="L1063" s="6" t="s">
        <v>1280</v>
      </c>
      <c r="M1063" s="92">
        <v>0.90700000000000003</v>
      </c>
      <c r="N1063" s="111" t="s">
        <v>3245</v>
      </c>
    </row>
    <row r="1064" spans="1:14" x14ac:dyDescent="0.25">
      <c r="A1064" s="6" t="s">
        <v>3248</v>
      </c>
      <c r="B1064" s="6">
        <v>5</v>
      </c>
      <c r="C1064" s="6">
        <v>180304014</v>
      </c>
      <c r="D1064" s="174">
        <v>39.17</v>
      </c>
      <c r="E1064" s="109" t="s">
        <v>29</v>
      </c>
      <c r="F1064" s="109" t="s">
        <v>28</v>
      </c>
      <c r="G1064" s="148">
        <v>-2.3959000000000001E-2</v>
      </c>
      <c r="H1064" s="8">
        <v>1.51999587705786E-3</v>
      </c>
      <c r="I1064" s="92">
        <v>5.63206E-56</v>
      </c>
      <c r="J1064" s="3"/>
      <c r="K1064" s="9">
        <v>1.0219800000000001</v>
      </c>
      <c r="L1064" s="6" t="s">
        <v>1348</v>
      </c>
      <c r="M1064" s="92">
        <v>8.5599999999999996E-2</v>
      </c>
      <c r="N1064" s="111" t="s">
        <v>3249</v>
      </c>
    </row>
    <row r="1065" spans="1:14" x14ac:dyDescent="0.25">
      <c r="A1065" s="6" t="s">
        <v>3250</v>
      </c>
      <c r="B1065" s="6">
        <v>5</v>
      </c>
      <c r="C1065" s="6">
        <v>180808503</v>
      </c>
      <c r="D1065" s="174">
        <v>89.4</v>
      </c>
      <c r="E1065" s="109" t="s">
        <v>29</v>
      </c>
      <c r="F1065" s="109" t="s">
        <v>28</v>
      </c>
      <c r="G1065" s="148">
        <v>-1.51912E-2</v>
      </c>
      <c r="H1065" s="8">
        <v>2.30498993755832E-3</v>
      </c>
      <c r="I1065" s="92">
        <v>4.3813799999999998E-11</v>
      </c>
      <c r="J1065" s="3"/>
      <c r="K1065" s="9">
        <v>0.99844200000000005</v>
      </c>
      <c r="L1065" s="6" t="s">
        <v>6942</v>
      </c>
      <c r="M1065" s="92">
        <v>0.93899999999999995</v>
      </c>
      <c r="N1065" s="111" t="s">
        <v>3251</v>
      </c>
    </row>
    <row r="1066" spans="1:14" x14ac:dyDescent="0.25">
      <c r="A1066" s="6" t="s">
        <v>3252</v>
      </c>
      <c r="B1066" s="6">
        <v>5</v>
      </c>
      <c r="C1066" s="6">
        <v>181218211</v>
      </c>
      <c r="D1066" s="174">
        <v>82.44</v>
      </c>
      <c r="E1066" s="109" t="s">
        <v>29</v>
      </c>
      <c r="F1066" s="109" t="s">
        <v>28</v>
      </c>
      <c r="G1066" s="148">
        <v>1.3082399999999999E-2</v>
      </c>
      <c r="H1066" s="8">
        <v>1.9808669753943898E-3</v>
      </c>
      <c r="I1066" s="92">
        <v>3.9918199999999998E-11</v>
      </c>
      <c r="J1066" s="3"/>
      <c r="K1066" s="9">
        <v>1.00911</v>
      </c>
      <c r="L1066" s="6" t="s">
        <v>1344</v>
      </c>
      <c r="M1066" s="92">
        <v>0.58399999999999996</v>
      </c>
      <c r="N1066" s="111" t="s">
        <v>3253</v>
      </c>
    </row>
    <row r="1067" spans="1:14" x14ac:dyDescent="0.25">
      <c r="A1067" s="6" t="s">
        <v>3254</v>
      </c>
      <c r="B1067" s="6">
        <v>5</v>
      </c>
      <c r="C1067" s="6">
        <v>181234980</v>
      </c>
      <c r="D1067" s="174">
        <v>95.025000000000006</v>
      </c>
      <c r="E1067" s="109" t="s">
        <v>29</v>
      </c>
      <c r="F1067" s="109" t="s">
        <v>28</v>
      </c>
      <c r="G1067" s="148">
        <v>2.2817899999999999E-2</v>
      </c>
      <c r="H1067" s="8">
        <v>3.8083828481823602E-3</v>
      </c>
      <c r="I1067" s="92">
        <v>2.0792300000000001E-9</v>
      </c>
      <c r="J1067" s="3"/>
      <c r="K1067" s="9">
        <v>0.99205399999999999</v>
      </c>
      <c r="L1067" s="6" t="s">
        <v>6994</v>
      </c>
      <c r="M1067" s="92">
        <v>0.77700000000000002</v>
      </c>
      <c r="N1067" s="111" t="s">
        <v>3255</v>
      </c>
    </row>
    <row r="1068" spans="1:14" x14ac:dyDescent="0.25">
      <c r="A1068" s="6" t="s">
        <v>3256</v>
      </c>
      <c r="B1068" s="6">
        <v>6</v>
      </c>
      <c r="C1068" s="6">
        <v>1619802</v>
      </c>
      <c r="D1068" s="174">
        <v>13.170000000000002</v>
      </c>
      <c r="E1068" s="109" t="s">
        <v>24</v>
      </c>
      <c r="F1068" s="109" t="s">
        <v>23</v>
      </c>
      <c r="G1068" s="148">
        <v>1.37442E-2</v>
      </c>
      <c r="H1068" s="8">
        <v>2.2481936363902499E-3</v>
      </c>
      <c r="I1068" s="92">
        <v>9.7505200000000008E-10</v>
      </c>
      <c r="J1068" s="3"/>
      <c r="K1068" s="9">
        <v>1.00041</v>
      </c>
      <c r="L1068" s="6" t="s">
        <v>6942</v>
      </c>
      <c r="M1068" s="92">
        <v>0.98399999999999999</v>
      </c>
      <c r="N1068" s="111" t="s">
        <v>3257</v>
      </c>
    </row>
    <row r="1069" spans="1:14" x14ac:dyDescent="0.25">
      <c r="A1069" s="6" t="s">
        <v>3258</v>
      </c>
      <c r="B1069" s="6">
        <v>6</v>
      </c>
      <c r="C1069" s="6">
        <v>1771278</v>
      </c>
      <c r="D1069" s="174">
        <v>27.85</v>
      </c>
      <c r="E1069" s="109" t="s">
        <v>29</v>
      </c>
      <c r="F1069" s="109" t="s">
        <v>28</v>
      </c>
      <c r="G1069" s="148">
        <v>-1.24092E-2</v>
      </c>
      <c r="H1069" s="8">
        <v>1.6105984659775701E-3</v>
      </c>
      <c r="I1069" s="92">
        <v>1.31137E-14</v>
      </c>
      <c r="J1069" s="3"/>
      <c r="K1069" s="9">
        <v>1.0079499999999999</v>
      </c>
      <c r="L1069" s="6" t="s">
        <v>1344</v>
      </c>
      <c r="M1069" s="92">
        <v>0.56499999999999995</v>
      </c>
      <c r="N1069" s="111" t="s">
        <v>3257</v>
      </c>
    </row>
    <row r="1070" spans="1:14" x14ac:dyDescent="0.25">
      <c r="A1070" s="6" t="s">
        <v>3259</v>
      </c>
      <c r="B1070" s="6">
        <v>6</v>
      </c>
      <c r="C1070" s="6">
        <v>1901261</v>
      </c>
      <c r="D1070" s="174">
        <v>67.259999999999991</v>
      </c>
      <c r="E1070" s="109" t="s">
        <v>29</v>
      </c>
      <c r="F1070" s="109" t="s">
        <v>28</v>
      </c>
      <c r="G1070" s="148">
        <v>9.8753499999999998E-3</v>
      </c>
      <c r="H1070" s="8">
        <v>1.54906088008499E-3</v>
      </c>
      <c r="I1070" s="92">
        <v>1.82896E-10</v>
      </c>
      <c r="J1070" s="3"/>
      <c r="K1070" s="9">
        <v>0.98082000000000003</v>
      </c>
      <c r="L1070" s="6" t="s">
        <v>1282</v>
      </c>
      <c r="M1070" s="92">
        <v>0.14299999999999999</v>
      </c>
      <c r="N1070" s="111" t="s">
        <v>3257</v>
      </c>
    </row>
    <row r="1071" spans="1:14" x14ac:dyDescent="0.25">
      <c r="A1071" s="6" t="s">
        <v>3260</v>
      </c>
      <c r="B1071" s="6">
        <v>6</v>
      </c>
      <c r="C1071" s="6">
        <v>2110707</v>
      </c>
      <c r="D1071" s="174">
        <v>21.14</v>
      </c>
      <c r="E1071" s="109" t="s">
        <v>29</v>
      </c>
      <c r="F1071" s="109" t="s">
        <v>28</v>
      </c>
      <c r="G1071" s="148">
        <v>1.22389E-2</v>
      </c>
      <c r="H1071" s="8">
        <v>1.91796222938218E-3</v>
      </c>
      <c r="I1071" s="92">
        <v>1.75706E-10</v>
      </c>
      <c r="J1071" s="3"/>
      <c r="K1071" s="9">
        <v>1.0104599999999999</v>
      </c>
      <c r="L1071" s="6" t="s">
        <v>1344</v>
      </c>
      <c r="M1071" s="92">
        <v>0.503</v>
      </c>
      <c r="N1071" s="111" t="s">
        <v>3257</v>
      </c>
    </row>
    <row r="1072" spans="1:14" x14ac:dyDescent="0.25">
      <c r="A1072" s="6" t="s">
        <v>3261</v>
      </c>
      <c r="B1072" s="6">
        <v>6</v>
      </c>
      <c r="C1072" s="6">
        <v>2166991</v>
      </c>
      <c r="D1072" s="174">
        <v>59.38</v>
      </c>
      <c r="E1072" s="109" t="s">
        <v>29</v>
      </c>
      <c r="F1072" s="109" t="s">
        <v>28</v>
      </c>
      <c r="G1072" s="148">
        <v>1.30086E-2</v>
      </c>
      <c r="H1072" s="8">
        <v>1.51790207629701E-3</v>
      </c>
      <c r="I1072" s="92">
        <v>1.03379E-17</v>
      </c>
      <c r="J1072" s="3"/>
      <c r="K1072" s="9">
        <v>1.01705</v>
      </c>
      <c r="L1072" s="6" t="s">
        <v>1271</v>
      </c>
      <c r="M1072" s="92">
        <v>0.18099999999999999</v>
      </c>
      <c r="N1072" s="111" t="s">
        <v>3257</v>
      </c>
    </row>
    <row r="1073" spans="1:14" x14ac:dyDescent="0.25">
      <c r="A1073" s="6" t="s">
        <v>3262</v>
      </c>
      <c r="B1073" s="6">
        <v>6</v>
      </c>
      <c r="C1073" s="6">
        <v>2232574</v>
      </c>
      <c r="D1073" s="174">
        <v>98.841999999999999</v>
      </c>
      <c r="E1073" s="109" t="s">
        <v>29</v>
      </c>
      <c r="F1073" s="109" t="s">
        <v>23</v>
      </c>
      <c r="G1073" s="148">
        <v>5.1686599999999999E-2</v>
      </c>
      <c r="H1073" s="8">
        <v>7.1368662505452603E-3</v>
      </c>
      <c r="I1073" s="92">
        <v>4.4146999999999999E-13</v>
      </c>
      <c r="J1073" s="3"/>
      <c r="K1073" s="9">
        <v>0.91735500000000003</v>
      </c>
      <c r="L1073" s="6" t="s">
        <v>7045</v>
      </c>
      <c r="M1073" s="92">
        <v>0.16500000000000001</v>
      </c>
      <c r="N1073" s="111" t="s">
        <v>3257</v>
      </c>
    </row>
    <row r="1074" spans="1:14" x14ac:dyDescent="0.25">
      <c r="A1074" s="6" t="s">
        <v>3263</v>
      </c>
      <c r="B1074" s="6">
        <v>6</v>
      </c>
      <c r="C1074" s="6">
        <v>6769205</v>
      </c>
      <c r="D1074" s="174">
        <v>28.01</v>
      </c>
      <c r="E1074" s="109" t="s">
        <v>24</v>
      </c>
      <c r="F1074" s="109" t="s">
        <v>23</v>
      </c>
      <c r="G1074" s="148">
        <v>-1.2147099999999999E-2</v>
      </c>
      <c r="H1074" s="8">
        <v>1.62674518895409E-3</v>
      </c>
      <c r="I1074" s="92">
        <v>8.1969599999999999E-14</v>
      </c>
      <c r="J1074" s="3"/>
      <c r="K1074" s="9">
        <v>1.00797</v>
      </c>
      <c r="L1074" s="6" t="s">
        <v>1344</v>
      </c>
      <c r="M1074" s="92">
        <v>0.57099999999999995</v>
      </c>
      <c r="N1074" s="111" t="s">
        <v>3264</v>
      </c>
    </row>
    <row r="1075" spans="1:14" x14ac:dyDescent="0.25">
      <c r="A1075" s="6" t="s">
        <v>3265</v>
      </c>
      <c r="B1075" s="6">
        <v>6</v>
      </c>
      <c r="C1075" s="6">
        <v>6887374</v>
      </c>
      <c r="D1075" s="174">
        <v>11.690000000000001</v>
      </c>
      <c r="E1075" s="109" t="s">
        <v>24</v>
      </c>
      <c r="F1075" s="109" t="s">
        <v>23</v>
      </c>
      <c r="G1075" s="148">
        <v>-3.05934E-2</v>
      </c>
      <c r="H1075" s="8">
        <v>2.2744025217293802E-3</v>
      </c>
      <c r="I1075" s="92">
        <v>3.0299400000000001E-41</v>
      </c>
      <c r="J1075" s="3"/>
      <c r="K1075" s="9">
        <v>0.98905100000000001</v>
      </c>
      <c r="L1075" s="6" t="s">
        <v>6950</v>
      </c>
      <c r="M1075" s="92">
        <v>0.57499999999999996</v>
      </c>
      <c r="N1075" s="111" t="s">
        <v>3266</v>
      </c>
    </row>
    <row r="1076" spans="1:14" x14ac:dyDescent="0.25">
      <c r="A1076" s="6" t="s">
        <v>3267</v>
      </c>
      <c r="B1076" s="6">
        <v>6</v>
      </c>
      <c r="C1076" s="6">
        <v>7231610</v>
      </c>
      <c r="D1076" s="174">
        <v>11.790000000000001</v>
      </c>
      <c r="E1076" s="109" t="s">
        <v>24</v>
      </c>
      <c r="F1076" s="109" t="s">
        <v>23</v>
      </c>
      <c r="G1076" s="148">
        <v>-2.8651200000000002E-2</v>
      </c>
      <c r="H1076" s="8">
        <v>2.8275275567045E-3</v>
      </c>
      <c r="I1076" s="92">
        <v>3.9455600000000001E-24</v>
      </c>
      <c r="J1076" s="3"/>
      <c r="K1076" s="9">
        <v>0.96318000000000004</v>
      </c>
      <c r="L1076" s="6" t="s">
        <v>6995</v>
      </c>
      <c r="M1076" s="92">
        <v>6.5000000000000002E-2</v>
      </c>
      <c r="N1076" s="111" t="s">
        <v>3266</v>
      </c>
    </row>
    <row r="1077" spans="1:14" x14ac:dyDescent="0.25">
      <c r="A1077" s="6" t="s">
        <v>3268</v>
      </c>
      <c r="B1077" s="6">
        <v>6</v>
      </c>
      <c r="C1077" s="6">
        <v>7250037</v>
      </c>
      <c r="D1077" s="174">
        <v>17.380000000000003</v>
      </c>
      <c r="E1077" s="109" t="s">
        <v>24</v>
      </c>
      <c r="F1077" s="109" t="s">
        <v>23</v>
      </c>
      <c r="G1077" s="148">
        <v>1.8194499999999999E-2</v>
      </c>
      <c r="H1077" s="8">
        <v>2.3279845834358001E-3</v>
      </c>
      <c r="I1077" s="92">
        <v>5.4719800000000002E-15</v>
      </c>
      <c r="J1077" s="3"/>
      <c r="K1077" s="9">
        <v>0.99282000000000004</v>
      </c>
      <c r="L1077" s="6" t="s">
        <v>1265</v>
      </c>
      <c r="M1077" s="92">
        <v>0.65300000000000002</v>
      </c>
      <c r="N1077" s="111" t="s">
        <v>3266</v>
      </c>
    </row>
    <row r="1078" spans="1:14" x14ac:dyDescent="0.25">
      <c r="A1078" s="6" t="s">
        <v>3269</v>
      </c>
      <c r="B1078" s="6">
        <v>6</v>
      </c>
      <c r="C1078" s="6">
        <v>7725527</v>
      </c>
      <c r="D1078" s="174">
        <v>54.1</v>
      </c>
      <c r="E1078" s="109" t="s">
        <v>24</v>
      </c>
      <c r="F1078" s="109" t="s">
        <v>29</v>
      </c>
      <c r="G1078" s="148">
        <v>-3.9013899999999997E-2</v>
      </c>
      <c r="H1078" s="8">
        <v>1.6726107658534199E-3</v>
      </c>
      <c r="I1078" s="92">
        <v>2.4638E-120</v>
      </c>
      <c r="J1078" s="3"/>
      <c r="K1078" s="9">
        <v>1.0491600000000001</v>
      </c>
      <c r="L1078" s="6" t="s">
        <v>6979</v>
      </c>
      <c r="M1078" s="92">
        <v>1.12E-4</v>
      </c>
      <c r="N1078" s="111" t="s">
        <v>729</v>
      </c>
    </row>
    <row r="1079" spans="1:14" x14ac:dyDescent="0.25">
      <c r="A1079" s="6" t="s">
        <v>3270</v>
      </c>
      <c r="B1079" s="6">
        <v>6</v>
      </c>
      <c r="C1079" s="6">
        <v>7729381</v>
      </c>
      <c r="D1079" s="174">
        <v>71.350000000000009</v>
      </c>
      <c r="E1079" s="109" t="s">
        <v>29</v>
      </c>
      <c r="F1079" s="109" t="s">
        <v>28</v>
      </c>
      <c r="G1079" s="148">
        <v>1.10647E-2</v>
      </c>
      <c r="H1079" s="8">
        <v>1.9287700294E-3</v>
      </c>
      <c r="I1079" s="92">
        <v>9.6561200000000008E-9</v>
      </c>
      <c r="J1079" s="3"/>
      <c r="K1079" s="9">
        <v>0.99436999999999998</v>
      </c>
      <c r="L1079" s="6" t="s">
        <v>647</v>
      </c>
      <c r="M1079" s="92">
        <v>0.68500000000000005</v>
      </c>
      <c r="N1079" s="111" t="s">
        <v>729</v>
      </c>
    </row>
    <row r="1080" spans="1:14" x14ac:dyDescent="0.25">
      <c r="A1080" s="6" t="s">
        <v>3271</v>
      </c>
      <c r="B1080" s="6">
        <v>6</v>
      </c>
      <c r="C1080" s="6">
        <v>7792714</v>
      </c>
      <c r="D1080" s="174">
        <v>44.67</v>
      </c>
      <c r="E1080" s="109" t="s">
        <v>29</v>
      </c>
      <c r="F1080" s="109" t="s">
        <v>28</v>
      </c>
      <c r="G1080" s="148">
        <v>-1.9432899999999999E-2</v>
      </c>
      <c r="H1080" s="8">
        <v>1.66866961675936E-3</v>
      </c>
      <c r="I1080" s="92">
        <v>2.4120599999999999E-31</v>
      </c>
      <c r="J1080" s="3"/>
      <c r="K1080" s="9">
        <v>0.98295600000000005</v>
      </c>
      <c r="L1080" s="6" t="s">
        <v>1282</v>
      </c>
      <c r="M1080" s="92">
        <v>0.16800000000000001</v>
      </c>
      <c r="N1080" s="111" t="s">
        <v>729</v>
      </c>
    </row>
    <row r="1081" spans="1:14" x14ac:dyDescent="0.25">
      <c r="A1081" s="6" t="s">
        <v>3272</v>
      </c>
      <c r="B1081" s="6">
        <v>6</v>
      </c>
      <c r="C1081" s="6">
        <v>7800984</v>
      </c>
      <c r="D1081" s="174">
        <v>16.02</v>
      </c>
      <c r="E1081" s="109" t="s">
        <v>24</v>
      </c>
      <c r="F1081" s="109" t="s">
        <v>23</v>
      </c>
      <c r="G1081" s="148">
        <v>1.9499900000000001E-2</v>
      </c>
      <c r="H1081" s="8">
        <v>2.2647290796576299E-3</v>
      </c>
      <c r="I1081" s="92">
        <v>7.2896799999999996E-18</v>
      </c>
      <c r="J1081" s="3"/>
      <c r="K1081" s="9">
        <v>1.01274</v>
      </c>
      <c r="L1081" s="6" t="s">
        <v>1279</v>
      </c>
      <c r="M1081" s="92">
        <v>0.45300000000000001</v>
      </c>
      <c r="N1081" s="111" t="s">
        <v>729</v>
      </c>
    </row>
    <row r="1082" spans="1:14" x14ac:dyDescent="0.25">
      <c r="A1082" s="6" t="s">
        <v>3273</v>
      </c>
      <c r="B1082" s="6">
        <v>6</v>
      </c>
      <c r="C1082" s="6">
        <v>7847695</v>
      </c>
      <c r="D1082" s="174">
        <v>41.8</v>
      </c>
      <c r="E1082" s="109" t="s">
        <v>29</v>
      </c>
      <c r="F1082" s="109" t="s">
        <v>28</v>
      </c>
      <c r="G1082" s="148">
        <v>1.51059E-2</v>
      </c>
      <c r="H1082" s="8">
        <v>1.62802730358389E-3</v>
      </c>
      <c r="I1082" s="92">
        <v>1.71635E-20</v>
      </c>
      <c r="J1082" s="3"/>
      <c r="K1082" s="9">
        <v>0.99334999999999996</v>
      </c>
      <c r="L1082" s="6" t="s">
        <v>647</v>
      </c>
      <c r="M1082" s="92">
        <v>0.59199999999999997</v>
      </c>
      <c r="N1082" s="111" t="s">
        <v>729</v>
      </c>
    </row>
    <row r="1083" spans="1:14" x14ac:dyDescent="0.25">
      <c r="A1083" s="6" t="s">
        <v>3274</v>
      </c>
      <c r="B1083" s="6">
        <v>6</v>
      </c>
      <c r="C1083" s="6">
        <v>7886672</v>
      </c>
      <c r="D1083" s="174">
        <v>89.38000000000001</v>
      </c>
      <c r="E1083" s="109" t="s">
        <v>24</v>
      </c>
      <c r="F1083" s="109" t="s">
        <v>23</v>
      </c>
      <c r="G1083" s="148">
        <v>2.4193200000000002E-2</v>
      </c>
      <c r="H1083" s="8">
        <v>2.4351535511689601E-3</v>
      </c>
      <c r="I1083" s="92">
        <v>2.9323700000000002E-23</v>
      </c>
      <c r="J1083" s="3"/>
      <c r="K1083" s="9">
        <v>1.09901</v>
      </c>
      <c r="L1083" s="6" t="s">
        <v>1338</v>
      </c>
      <c r="M1083" s="91">
        <v>3.4699999999999998E-6</v>
      </c>
      <c r="N1083" s="111" t="s">
        <v>3275</v>
      </c>
    </row>
    <row r="1084" spans="1:14" x14ac:dyDescent="0.25">
      <c r="A1084" s="6" t="s">
        <v>3276</v>
      </c>
      <c r="B1084" s="6">
        <v>6</v>
      </c>
      <c r="C1084" s="6">
        <v>11653246</v>
      </c>
      <c r="D1084" s="174">
        <v>66.290000000000006</v>
      </c>
      <c r="E1084" s="109" t="s">
        <v>24</v>
      </c>
      <c r="F1084" s="109" t="s">
        <v>23</v>
      </c>
      <c r="G1084" s="148">
        <v>-9.0982100000000007E-3</v>
      </c>
      <c r="H1084" s="8">
        <v>1.5469591748619399E-3</v>
      </c>
      <c r="I1084" s="92">
        <v>4.0693100000000003E-9</v>
      </c>
      <c r="J1084" s="3"/>
      <c r="K1084" s="9">
        <v>1.0262</v>
      </c>
      <c r="L1084" s="6" t="s">
        <v>1348</v>
      </c>
      <c r="M1084" s="92">
        <v>4.9599999999999998E-2</v>
      </c>
      <c r="N1084" s="111" t="s">
        <v>3277</v>
      </c>
    </row>
    <row r="1085" spans="1:14" x14ac:dyDescent="0.25">
      <c r="A1085" s="6" t="s">
        <v>3278</v>
      </c>
      <c r="B1085" s="6">
        <v>6</v>
      </c>
      <c r="C1085" s="6">
        <v>12029191</v>
      </c>
      <c r="D1085" s="174">
        <v>42.449999999999996</v>
      </c>
      <c r="E1085" s="109" t="s">
        <v>29</v>
      </c>
      <c r="F1085" s="109" t="s">
        <v>28</v>
      </c>
      <c r="G1085" s="148">
        <v>-8.6053699999999993E-3</v>
      </c>
      <c r="H1085" s="8">
        <v>1.4096213495089799E-3</v>
      </c>
      <c r="I1085" s="92">
        <v>1.02969E-9</v>
      </c>
      <c r="J1085" s="3"/>
      <c r="K1085" s="9">
        <v>0.98834699999999998</v>
      </c>
      <c r="L1085" s="6" t="s">
        <v>1282</v>
      </c>
      <c r="M1085" s="92">
        <v>0.35299999999999998</v>
      </c>
      <c r="N1085" s="111" t="s">
        <v>3279</v>
      </c>
    </row>
    <row r="1086" spans="1:14" x14ac:dyDescent="0.25">
      <c r="A1086" s="6" t="s">
        <v>3280</v>
      </c>
      <c r="B1086" s="6">
        <v>6</v>
      </c>
      <c r="C1086" s="6">
        <v>19014240</v>
      </c>
      <c r="D1086" s="174">
        <v>10.51</v>
      </c>
      <c r="E1086" s="109" t="s">
        <v>29</v>
      </c>
      <c r="F1086" s="109" t="s">
        <v>28</v>
      </c>
      <c r="G1086" s="148">
        <v>1.48871E-2</v>
      </c>
      <c r="H1086" s="8">
        <v>2.32458941480498E-3</v>
      </c>
      <c r="I1086" s="92">
        <v>1.51175E-10</v>
      </c>
      <c r="J1086" s="3"/>
      <c r="K1086" s="9">
        <v>1.0020800000000001</v>
      </c>
      <c r="L1086" s="6" t="s">
        <v>6942</v>
      </c>
      <c r="M1086" s="92">
        <v>0.91800000000000004</v>
      </c>
      <c r="N1086" s="111" t="s">
        <v>3281</v>
      </c>
    </row>
    <row r="1087" spans="1:14" x14ac:dyDescent="0.25">
      <c r="A1087" s="6" t="s">
        <v>3282</v>
      </c>
      <c r="B1087" s="6">
        <v>6</v>
      </c>
      <c r="C1087" s="6">
        <v>19841262</v>
      </c>
      <c r="D1087" s="174">
        <v>74.39</v>
      </c>
      <c r="E1087" s="109" t="s">
        <v>29</v>
      </c>
      <c r="F1087" s="109" t="s">
        <v>28</v>
      </c>
      <c r="G1087" s="148">
        <v>-3.3455800000000001E-2</v>
      </c>
      <c r="H1087" s="8">
        <v>1.7983860613440001E-3</v>
      </c>
      <c r="I1087" s="92">
        <v>3.02486E-77</v>
      </c>
      <c r="J1087" s="3"/>
      <c r="K1087" s="9">
        <v>1.0112099999999999</v>
      </c>
      <c r="L1087" s="6" t="s">
        <v>1344</v>
      </c>
      <c r="M1087" s="92">
        <v>0.44</v>
      </c>
      <c r="N1087" s="111" t="s">
        <v>1305</v>
      </c>
    </row>
    <row r="1088" spans="1:14" x14ac:dyDescent="0.25">
      <c r="A1088" s="6" t="s">
        <v>3283</v>
      </c>
      <c r="B1088" s="6">
        <v>6</v>
      </c>
      <c r="C1088" s="6">
        <v>19900290</v>
      </c>
      <c r="D1088" s="174">
        <v>63.690000000000005</v>
      </c>
      <c r="E1088" s="109" t="s">
        <v>29</v>
      </c>
      <c r="F1088" s="109" t="s">
        <v>28</v>
      </c>
      <c r="G1088" s="148">
        <v>-9.5506099999999993E-3</v>
      </c>
      <c r="H1088" s="8">
        <v>1.5145414556250901E-3</v>
      </c>
      <c r="I1088" s="92">
        <v>2.86447E-10</v>
      </c>
      <c r="J1088" s="3"/>
      <c r="K1088" s="9">
        <v>1.0144500000000001</v>
      </c>
      <c r="L1088" s="6" t="s">
        <v>1271</v>
      </c>
      <c r="M1088" s="92">
        <v>0.27</v>
      </c>
      <c r="N1088" s="111" t="s">
        <v>1305</v>
      </c>
    </row>
    <row r="1089" spans="1:14" x14ac:dyDescent="0.25">
      <c r="A1089" s="6" t="s">
        <v>3284</v>
      </c>
      <c r="B1089" s="6">
        <v>6</v>
      </c>
      <c r="C1089" s="6">
        <v>22055902</v>
      </c>
      <c r="D1089" s="174">
        <v>61.419999999999995</v>
      </c>
      <c r="E1089" s="109" t="s">
        <v>24</v>
      </c>
      <c r="F1089" s="109" t="s">
        <v>23</v>
      </c>
      <c r="G1089" s="148">
        <v>1.0840199999999999E-2</v>
      </c>
      <c r="H1089" s="8">
        <v>1.5836076702251799E-3</v>
      </c>
      <c r="I1089" s="92">
        <v>7.6339199999999998E-12</v>
      </c>
      <c r="J1089" s="3"/>
      <c r="K1089" s="9">
        <v>1.0006699999999999</v>
      </c>
      <c r="L1089" s="6" t="s">
        <v>1270</v>
      </c>
      <c r="M1089" s="92">
        <v>0.95799999999999996</v>
      </c>
      <c r="N1089" s="111" t="s">
        <v>3285</v>
      </c>
    </row>
    <row r="1090" spans="1:14" x14ac:dyDescent="0.25">
      <c r="A1090" s="6" t="s">
        <v>3286</v>
      </c>
      <c r="B1090" s="6">
        <v>6</v>
      </c>
      <c r="C1090" s="6">
        <v>22541560</v>
      </c>
      <c r="D1090" s="174">
        <v>56.989999999999995</v>
      </c>
      <c r="E1090" s="109" t="s">
        <v>28</v>
      </c>
      <c r="F1090" s="109" t="s">
        <v>23</v>
      </c>
      <c r="G1090" s="148">
        <v>-8.7981899999999991E-3</v>
      </c>
      <c r="H1090" s="8">
        <v>1.41247435394697E-3</v>
      </c>
      <c r="I1090" s="92">
        <v>4.6966100000000002E-10</v>
      </c>
      <c r="J1090" s="3"/>
      <c r="K1090" s="9">
        <v>1.0155000000000001</v>
      </c>
      <c r="L1090" s="6" t="s">
        <v>1271</v>
      </c>
      <c r="M1090" s="92">
        <v>0.218</v>
      </c>
      <c r="N1090" s="111" t="s">
        <v>3287</v>
      </c>
    </row>
    <row r="1091" spans="1:14" x14ac:dyDescent="0.25">
      <c r="A1091" s="6" t="s">
        <v>3288</v>
      </c>
      <c r="B1091" s="6">
        <v>6</v>
      </c>
      <c r="C1091" s="6">
        <v>23871065</v>
      </c>
      <c r="D1091" s="174">
        <v>68.75</v>
      </c>
      <c r="E1091" s="109" t="s">
        <v>29</v>
      </c>
      <c r="F1091" s="109" t="s">
        <v>28</v>
      </c>
      <c r="G1091" s="148">
        <v>1.09251E-2</v>
      </c>
      <c r="H1091" s="8">
        <v>1.74790351577718E-3</v>
      </c>
      <c r="I1091" s="92">
        <v>4.0939699999999998E-10</v>
      </c>
      <c r="J1091" s="3"/>
      <c r="K1091" s="9">
        <v>0.96805399999999997</v>
      </c>
      <c r="L1091" s="6" t="s">
        <v>1479</v>
      </c>
      <c r="M1091" s="92">
        <v>1.4800000000000001E-2</v>
      </c>
      <c r="N1091" s="111" t="s">
        <v>3289</v>
      </c>
    </row>
    <row r="1092" spans="1:14" x14ac:dyDescent="0.25">
      <c r="A1092" s="6" t="s">
        <v>3290</v>
      </c>
      <c r="B1092" s="6">
        <v>6</v>
      </c>
      <c r="C1092" s="6">
        <v>24455315</v>
      </c>
      <c r="D1092" s="174">
        <v>27.68</v>
      </c>
      <c r="E1092" s="109" t="s">
        <v>28</v>
      </c>
      <c r="F1092" s="109" t="s">
        <v>23</v>
      </c>
      <c r="G1092" s="148">
        <v>9.6130299999999998E-3</v>
      </c>
      <c r="H1092" s="8">
        <v>1.6314701260134799E-3</v>
      </c>
      <c r="I1092" s="92">
        <v>3.80972E-9</v>
      </c>
      <c r="J1092" s="3"/>
      <c r="K1092" s="9">
        <v>1.0085299999999999</v>
      </c>
      <c r="L1092" s="6" t="s">
        <v>1344</v>
      </c>
      <c r="M1092" s="92">
        <v>0.53800000000000003</v>
      </c>
      <c r="N1092" s="111" t="s">
        <v>3291</v>
      </c>
    </row>
    <row r="1093" spans="1:14" x14ac:dyDescent="0.25">
      <c r="A1093" s="6" t="s">
        <v>3292</v>
      </c>
      <c r="B1093" s="6">
        <v>6</v>
      </c>
      <c r="C1093" s="6">
        <v>24645739</v>
      </c>
      <c r="D1093" s="174">
        <v>35.659999999999997</v>
      </c>
      <c r="E1093" s="109" t="s">
        <v>29</v>
      </c>
      <c r="F1093" s="109" t="s">
        <v>23</v>
      </c>
      <c r="G1093" s="148">
        <v>-1.0566900000000001E-2</v>
      </c>
      <c r="H1093" s="8">
        <v>1.51788075107963E-3</v>
      </c>
      <c r="I1093" s="92">
        <v>3.3639600000000001E-12</v>
      </c>
      <c r="J1093" s="3"/>
      <c r="K1093" s="9">
        <v>0.998143</v>
      </c>
      <c r="L1093" s="6" t="s">
        <v>647</v>
      </c>
      <c r="M1093" s="92">
        <v>0.88300000000000001</v>
      </c>
      <c r="N1093" s="111" t="s">
        <v>3293</v>
      </c>
    </row>
    <row r="1094" spans="1:14" x14ac:dyDescent="0.25">
      <c r="A1094" s="6" t="s">
        <v>3294</v>
      </c>
      <c r="B1094" s="6">
        <v>6</v>
      </c>
      <c r="C1094" s="6">
        <v>25181219</v>
      </c>
      <c r="D1094" s="174">
        <v>46.23</v>
      </c>
      <c r="E1094" s="109" t="s">
        <v>29</v>
      </c>
      <c r="F1094" s="109" t="s">
        <v>28</v>
      </c>
      <c r="G1094" s="148">
        <v>-8.9018399999999994E-3</v>
      </c>
      <c r="H1094" s="8">
        <v>1.50937434176488E-3</v>
      </c>
      <c r="I1094" s="92">
        <v>3.68599E-9</v>
      </c>
      <c r="J1094" s="3"/>
      <c r="K1094" s="9">
        <v>1.014</v>
      </c>
      <c r="L1094" s="6" t="s">
        <v>1271</v>
      </c>
      <c r="M1094" s="92">
        <v>0.26700000000000002</v>
      </c>
      <c r="N1094" s="111" t="s">
        <v>3295</v>
      </c>
    </row>
    <row r="1095" spans="1:14" x14ac:dyDescent="0.25">
      <c r="A1095" s="6" t="s">
        <v>3296</v>
      </c>
      <c r="B1095" s="6">
        <v>6</v>
      </c>
      <c r="C1095" s="6">
        <v>26092913</v>
      </c>
      <c r="D1095" s="174">
        <v>6.4249999999999998</v>
      </c>
      <c r="E1095" s="109" t="s">
        <v>24</v>
      </c>
      <c r="F1095" s="109" t="s">
        <v>23</v>
      </c>
      <c r="G1095" s="148">
        <v>1.7536300000000001E-2</v>
      </c>
      <c r="H1095" s="8">
        <v>2.8250684624422902E-3</v>
      </c>
      <c r="I1095" s="92">
        <v>5.3871999999999998E-10</v>
      </c>
      <c r="J1095" s="3"/>
      <c r="K1095" s="9">
        <v>1.0456300000000001</v>
      </c>
      <c r="L1095" s="6" t="s">
        <v>7016</v>
      </c>
      <c r="M1095" s="92">
        <v>5.2900000000000003E-2</v>
      </c>
      <c r="N1095" s="111" t="s">
        <v>3297</v>
      </c>
    </row>
    <row r="1096" spans="1:14" x14ac:dyDescent="0.25">
      <c r="A1096" s="6" t="s">
        <v>3298</v>
      </c>
      <c r="B1096" s="6">
        <v>6</v>
      </c>
      <c r="C1096" s="6">
        <v>26200449</v>
      </c>
      <c r="D1096" s="174">
        <v>70.62</v>
      </c>
      <c r="E1096" s="109" t="s">
        <v>24</v>
      </c>
      <c r="F1096" s="109" t="s">
        <v>23</v>
      </c>
      <c r="G1096" s="148">
        <v>9.9640699999999999E-2</v>
      </c>
      <c r="H1096" s="8">
        <v>2.17738E-3</v>
      </c>
      <c r="I1096" s="92">
        <v>0</v>
      </c>
      <c r="J1096" s="6"/>
      <c r="K1096" s="9">
        <v>1.0030300000000001</v>
      </c>
      <c r="L1096" s="6" t="s">
        <v>1270</v>
      </c>
      <c r="M1096" s="92">
        <v>0.82599999999999996</v>
      </c>
      <c r="N1096" s="111" t="s">
        <v>3299</v>
      </c>
    </row>
    <row r="1097" spans="1:14" x14ac:dyDescent="0.25">
      <c r="A1097" s="6" t="s">
        <v>3300</v>
      </c>
      <c r="B1097" s="6">
        <v>6</v>
      </c>
      <c r="C1097" s="6">
        <v>26404146</v>
      </c>
      <c r="D1097" s="174">
        <v>78.11</v>
      </c>
      <c r="E1097" s="109" t="s">
        <v>24</v>
      </c>
      <c r="F1097" s="109" t="s">
        <v>23</v>
      </c>
      <c r="G1097" s="148">
        <v>1.13066E-2</v>
      </c>
      <c r="H1097" s="8">
        <v>1.8659566140861101E-3</v>
      </c>
      <c r="I1097" s="92">
        <v>1.3662000000000001E-9</v>
      </c>
      <c r="J1097" s="3"/>
      <c r="K1097" s="9">
        <v>1.0461100000000001</v>
      </c>
      <c r="L1097" s="6" t="s">
        <v>6979</v>
      </c>
      <c r="M1097" s="92">
        <v>2.5699999999999998E-3</v>
      </c>
      <c r="N1097" s="111" t="s">
        <v>3301</v>
      </c>
    </row>
    <row r="1098" spans="1:14" x14ac:dyDescent="0.25">
      <c r="A1098" s="6" t="s">
        <v>3302</v>
      </c>
      <c r="B1098" s="6">
        <v>6</v>
      </c>
      <c r="C1098" s="6">
        <v>26472855</v>
      </c>
      <c r="D1098" s="174">
        <v>89.96</v>
      </c>
      <c r="E1098" s="109" t="s">
        <v>24</v>
      </c>
      <c r="F1098" s="109" t="s">
        <v>23</v>
      </c>
      <c r="G1098" s="148">
        <v>-0.185589</v>
      </c>
      <c r="H1098" s="8">
        <v>6.1010416127669099E-3</v>
      </c>
      <c r="I1098" s="92">
        <v>3.0587099999999997E-203</v>
      </c>
      <c r="J1098" s="3"/>
      <c r="K1098" s="9">
        <v>0.98137399999999997</v>
      </c>
      <c r="L1098" s="6" t="s">
        <v>6957</v>
      </c>
      <c r="M1098" s="92">
        <v>0.34599999999999997</v>
      </c>
      <c r="N1098" s="111" t="s">
        <v>3303</v>
      </c>
    </row>
    <row r="1099" spans="1:14" x14ac:dyDescent="0.25">
      <c r="A1099" s="6" t="s">
        <v>3304</v>
      </c>
      <c r="B1099" s="6">
        <v>6</v>
      </c>
      <c r="C1099" s="6">
        <v>26598190</v>
      </c>
      <c r="D1099" s="174">
        <v>91.113</v>
      </c>
      <c r="E1099" s="109" t="s">
        <v>24</v>
      </c>
      <c r="F1099" s="109" t="s">
        <v>29</v>
      </c>
      <c r="G1099" s="148">
        <v>3.0582100000000001E-2</v>
      </c>
      <c r="H1099" s="8">
        <v>2.7435153359815401E-3</v>
      </c>
      <c r="I1099" s="92">
        <v>7.4020599999999996E-29</v>
      </c>
      <c r="J1099" s="3"/>
      <c r="K1099" s="9">
        <v>1.03837</v>
      </c>
      <c r="L1099" s="6" t="s">
        <v>7032</v>
      </c>
      <c r="M1099" s="92">
        <v>0.10299999999999999</v>
      </c>
      <c r="N1099" s="111" t="s">
        <v>3305</v>
      </c>
    </row>
    <row r="1100" spans="1:14" x14ac:dyDescent="0.25">
      <c r="A1100" s="6" t="s">
        <v>3306</v>
      </c>
      <c r="B1100" s="6">
        <v>6</v>
      </c>
      <c r="C1100" s="6">
        <v>27246088</v>
      </c>
      <c r="D1100" s="174">
        <v>8.6</v>
      </c>
      <c r="E1100" s="109" t="s">
        <v>29</v>
      </c>
      <c r="F1100" s="109" t="s">
        <v>28</v>
      </c>
      <c r="G1100" s="148">
        <v>-0.23905599999999999</v>
      </c>
      <c r="H1100" s="8">
        <v>6.5965766316807397E-3</v>
      </c>
      <c r="I1100" s="92">
        <v>1.45944E-287</v>
      </c>
      <c r="J1100" s="3"/>
      <c r="K1100" s="9">
        <v>1.0183800000000001</v>
      </c>
      <c r="L1100" s="6" t="s">
        <v>6954</v>
      </c>
      <c r="M1100" s="92">
        <v>0.38600000000000001</v>
      </c>
      <c r="N1100" s="111" t="s">
        <v>3307</v>
      </c>
    </row>
    <row r="1101" spans="1:14" x14ac:dyDescent="0.25">
      <c r="A1101" s="6" t="s">
        <v>3308</v>
      </c>
      <c r="B1101" s="6">
        <v>6</v>
      </c>
      <c r="C1101" s="6">
        <v>27973609</v>
      </c>
      <c r="D1101" s="174">
        <v>92.334999999999994</v>
      </c>
      <c r="E1101" s="109" t="s">
        <v>29</v>
      </c>
      <c r="F1101" s="109" t="s">
        <v>28</v>
      </c>
      <c r="G1101" s="148">
        <v>-2.9681900000000001E-2</v>
      </c>
      <c r="H1101" s="8">
        <v>2.5441046627157002E-3</v>
      </c>
      <c r="I1101" s="92">
        <v>1.8808099999999999E-31</v>
      </c>
      <c r="J1101" s="3"/>
      <c r="K1101" s="9">
        <v>0.98927600000000004</v>
      </c>
      <c r="L1101" s="6" t="s">
        <v>6950</v>
      </c>
      <c r="M1101" s="92">
        <v>0.61799999999999999</v>
      </c>
      <c r="N1101" s="111" t="s">
        <v>3309</v>
      </c>
    </row>
    <row r="1102" spans="1:14" x14ac:dyDescent="0.25">
      <c r="A1102" s="6" t="s">
        <v>3310</v>
      </c>
      <c r="B1102" s="6">
        <v>6</v>
      </c>
      <c r="C1102" s="6">
        <v>28141855</v>
      </c>
      <c r="D1102" s="174">
        <v>2.4500000000000002</v>
      </c>
      <c r="E1102" s="109" t="s">
        <v>29</v>
      </c>
      <c r="F1102" s="109" t="s">
        <v>28</v>
      </c>
      <c r="G1102" s="148">
        <v>-7.9931500000000003E-2</v>
      </c>
      <c r="H1102" s="8">
        <v>5.5871392682923298E-3</v>
      </c>
      <c r="I1102" s="92">
        <v>1.9975999999999999E-46</v>
      </c>
      <c r="J1102" s="3"/>
      <c r="K1102" s="9">
        <v>1.0704100000000001</v>
      </c>
      <c r="L1102" s="6" t="s">
        <v>7046</v>
      </c>
      <c r="M1102" s="92">
        <v>0.14099999999999999</v>
      </c>
      <c r="N1102" s="111" t="s">
        <v>3311</v>
      </c>
    </row>
    <row r="1103" spans="1:14" x14ac:dyDescent="0.25">
      <c r="A1103" s="6" t="s">
        <v>3312</v>
      </c>
      <c r="B1103" s="6">
        <v>6</v>
      </c>
      <c r="C1103" s="6">
        <v>28226851</v>
      </c>
      <c r="D1103" s="174">
        <v>77.25</v>
      </c>
      <c r="E1103" s="109" t="s">
        <v>24</v>
      </c>
      <c r="F1103" s="109" t="s">
        <v>29</v>
      </c>
      <c r="G1103" s="148">
        <v>-6.3666100000000003E-2</v>
      </c>
      <c r="H1103" s="8">
        <v>2.2308234605199098E-3</v>
      </c>
      <c r="I1103" s="92">
        <v>3.8156999999999998E-179</v>
      </c>
      <c r="J1103" s="3"/>
      <c r="K1103" s="9">
        <v>1.03399</v>
      </c>
      <c r="L1103" s="6" t="s">
        <v>1478</v>
      </c>
      <c r="M1103" s="92">
        <v>2.01E-2</v>
      </c>
      <c r="N1103" s="111" t="s">
        <v>3313</v>
      </c>
    </row>
    <row r="1104" spans="1:14" x14ac:dyDescent="0.25">
      <c r="A1104" s="6" t="s">
        <v>3314</v>
      </c>
      <c r="B1104" s="6">
        <v>6</v>
      </c>
      <c r="C1104" s="6">
        <v>28356191</v>
      </c>
      <c r="D1104" s="174">
        <v>6.5070000000000006</v>
      </c>
      <c r="E1104" s="109" t="s">
        <v>24</v>
      </c>
      <c r="F1104" s="109" t="s">
        <v>23</v>
      </c>
      <c r="G1104" s="148">
        <v>-8.4157200000000001E-2</v>
      </c>
      <c r="H1104" s="8">
        <v>3.1739606980084999E-3</v>
      </c>
      <c r="I1104" s="92">
        <v>6.5288800000000002E-155</v>
      </c>
      <c r="J1104" s="3"/>
      <c r="K1104" s="9">
        <v>0.99650000000000005</v>
      </c>
      <c r="L1104" s="6" t="s">
        <v>1285</v>
      </c>
      <c r="M1104" s="92">
        <v>0.88700000000000001</v>
      </c>
      <c r="N1104" s="111" t="s">
        <v>794</v>
      </c>
    </row>
    <row r="1105" spans="1:14" x14ac:dyDescent="0.25">
      <c r="A1105" s="6" t="s">
        <v>3315</v>
      </c>
      <c r="B1105" s="6">
        <v>6</v>
      </c>
      <c r="C1105" s="6">
        <v>29681328</v>
      </c>
      <c r="D1105" s="174">
        <v>31.95</v>
      </c>
      <c r="E1105" s="109" t="s">
        <v>24</v>
      </c>
      <c r="F1105" s="109" t="s">
        <v>23</v>
      </c>
      <c r="G1105" s="148">
        <v>-1.4253099999999999E-2</v>
      </c>
      <c r="H1105" s="8">
        <v>1.5869432324533801E-3</v>
      </c>
      <c r="I1105" s="92">
        <v>2.6714699999999998E-19</v>
      </c>
      <c r="J1105" s="3"/>
      <c r="K1105" s="9">
        <v>1.0158400000000001</v>
      </c>
      <c r="L1105" s="6" t="s">
        <v>1271</v>
      </c>
      <c r="M1105" s="92">
        <v>0.24299999999999999</v>
      </c>
      <c r="N1105" s="111" t="s">
        <v>3316</v>
      </c>
    </row>
    <row r="1106" spans="1:14" x14ac:dyDescent="0.25">
      <c r="A1106" s="6" t="s">
        <v>3317</v>
      </c>
      <c r="B1106" s="6">
        <v>6</v>
      </c>
      <c r="C1106" s="6">
        <v>29728468</v>
      </c>
      <c r="D1106" s="174">
        <v>88.03</v>
      </c>
      <c r="E1106" s="109" t="s">
        <v>29</v>
      </c>
      <c r="F1106" s="109" t="s">
        <v>28</v>
      </c>
      <c r="G1106" s="148">
        <v>2.37389E-2</v>
      </c>
      <c r="H1106" s="8">
        <v>2.4511459186231702E-3</v>
      </c>
      <c r="I1106" s="92">
        <v>3.4983399999999999E-22</v>
      </c>
      <c r="J1106" s="3"/>
      <c r="K1106" s="9">
        <v>0.96031</v>
      </c>
      <c r="L1106" s="6" t="s">
        <v>6995</v>
      </c>
      <c r="M1106" s="92">
        <v>3.1E-2</v>
      </c>
      <c r="N1106" s="111" t="s">
        <v>3318</v>
      </c>
    </row>
    <row r="1107" spans="1:14" x14ac:dyDescent="0.25">
      <c r="A1107" s="6" t="s">
        <v>3319</v>
      </c>
      <c r="B1107" s="6">
        <v>6</v>
      </c>
      <c r="C1107" s="6">
        <v>31125922</v>
      </c>
      <c r="D1107" s="174">
        <v>19.8</v>
      </c>
      <c r="E1107" s="109" t="s">
        <v>24</v>
      </c>
      <c r="F1107" s="109" t="s">
        <v>23</v>
      </c>
      <c r="G1107" s="148">
        <v>-3.8280799999999997E-2</v>
      </c>
      <c r="H1107" s="8">
        <v>3.0026759572397799E-3</v>
      </c>
      <c r="I1107" s="92">
        <v>3.16196E-37</v>
      </c>
      <c r="J1107" s="3"/>
      <c r="K1107" s="9">
        <v>0.98268</v>
      </c>
      <c r="L1107" s="6" t="s">
        <v>1274</v>
      </c>
      <c r="M1107" s="92">
        <v>0.29399999999999998</v>
      </c>
      <c r="N1107" s="111" t="s">
        <v>3320</v>
      </c>
    </row>
    <row r="1108" spans="1:14" x14ac:dyDescent="0.25">
      <c r="A1108" s="6" t="s">
        <v>3321</v>
      </c>
      <c r="B1108" s="6">
        <v>6</v>
      </c>
      <c r="C1108" s="6">
        <v>31138682</v>
      </c>
      <c r="D1108" s="174">
        <v>10.07</v>
      </c>
      <c r="E1108" s="109" t="s">
        <v>24</v>
      </c>
      <c r="F1108" s="109" t="s">
        <v>28</v>
      </c>
      <c r="G1108" s="148">
        <v>-6.6788899999999998E-2</v>
      </c>
      <c r="H1108" s="8">
        <v>2.80085744484933E-3</v>
      </c>
      <c r="I1108" s="92">
        <v>1.11748E-125</v>
      </c>
      <c r="J1108" s="3"/>
      <c r="K1108" s="9">
        <v>1.0164200000000001</v>
      </c>
      <c r="L1108" s="6" t="s">
        <v>6962</v>
      </c>
      <c r="M1108" s="92">
        <v>0.48</v>
      </c>
      <c r="N1108" s="111" t="s">
        <v>3320</v>
      </c>
    </row>
    <row r="1109" spans="1:14" x14ac:dyDescent="0.25">
      <c r="A1109" s="6" t="s">
        <v>3322</v>
      </c>
      <c r="B1109" s="6">
        <v>6</v>
      </c>
      <c r="C1109" s="6">
        <v>31138739</v>
      </c>
      <c r="D1109" s="174">
        <v>2.4910000000000001</v>
      </c>
      <c r="E1109" s="109" t="s">
        <v>29</v>
      </c>
      <c r="F1109" s="109" t="s">
        <v>28</v>
      </c>
      <c r="G1109" s="148">
        <v>-4.4580799999999997E-2</v>
      </c>
      <c r="H1109" s="8">
        <v>5.0603017319593799E-3</v>
      </c>
      <c r="I1109" s="92">
        <v>1.2524700000000001E-18</v>
      </c>
      <c r="J1109" s="3"/>
      <c r="K1109" s="9">
        <v>1.0160800000000001</v>
      </c>
      <c r="L1109" s="6" t="s">
        <v>7047</v>
      </c>
      <c r="M1109" s="92">
        <v>0.69799999999999995</v>
      </c>
      <c r="N1109" s="111" t="s">
        <v>3320</v>
      </c>
    </row>
    <row r="1110" spans="1:14" x14ac:dyDescent="0.25">
      <c r="A1110" s="6" t="s">
        <v>3323</v>
      </c>
      <c r="B1110" s="6">
        <v>6</v>
      </c>
      <c r="C1110" s="6">
        <v>31139956</v>
      </c>
      <c r="D1110" s="174">
        <v>19.470000000000002</v>
      </c>
      <c r="E1110" s="109" t="s">
        <v>29</v>
      </c>
      <c r="F1110" s="109" t="s">
        <v>28</v>
      </c>
      <c r="G1110" s="148">
        <v>-2.3405499999999999E-2</v>
      </c>
      <c r="H1110" s="8">
        <v>2.11369888710379E-3</v>
      </c>
      <c r="I1110" s="92">
        <v>1.69167E-28</v>
      </c>
      <c r="J1110" s="3"/>
      <c r="K1110" s="9">
        <v>1.0060899999999999</v>
      </c>
      <c r="L1110" s="6" t="s">
        <v>1344</v>
      </c>
      <c r="M1110" s="92">
        <v>0.68600000000000005</v>
      </c>
      <c r="N1110" s="111" t="s">
        <v>3320</v>
      </c>
    </row>
    <row r="1111" spans="1:14" x14ac:dyDescent="0.25">
      <c r="A1111" s="6" t="s">
        <v>3324</v>
      </c>
      <c r="B1111" s="6">
        <v>6</v>
      </c>
      <c r="C1111" s="6">
        <v>31140145</v>
      </c>
      <c r="D1111" s="174">
        <v>2.532</v>
      </c>
      <c r="E1111" s="109" t="s">
        <v>29</v>
      </c>
      <c r="F1111" s="109" t="s">
        <v>28</v>
      </c>
      <c r="G1111" s="148">
        <v>-7.9961099999999993E-2</v>
      </c>
      <c r="H1111" s="8">
        <v>6.6901420374209002E-3</v>
      </c>
      <c r="I1111" s="92">
        <v>6.3321799999999994E-33</v>
      </c>
      <c r="J1111" s="3"/>
      <c r="K1111" s="9">
        <v>0.95669000000000004</v>
      </c>
      <c r="L1111" s="6" t="s">
        <v>7048</v>
      </c>
      <c r="M1111" s="92">
        <v>0.33</v>
      </c>
      <c r="N1111" s="111" t="s">
        <v>3320</v>
      </c>
    </row>
    <row r="1112" spans="1:14" x14ac:dyDescent="0.25">
      <c r="A1112" s="6" t="s">
        <v>3325</v>
      </c>
      <c r="B1112" s="6">
        <v>6</v>
      </c>
      <c r="C1112" s="6">
        <v>31493312</v>
      </c>
      <c r="D1112" s="174">
        <v>33.770000000000003</v>
      </c>
      <c r="E1112" s="109" t="s">
        <v>24</v>
      </c>
      <c r="F1112" s="109" t="s">
        <v>23</v>
      </c>
      <c r="G1112" s="148">
        <v>2.4777899999999999E-2</v>
      </c>
      <c r="H1112" s="8">
        <v>2.0222957677396201E-3</v>
      </c>
      <c r="I1112" s="92">
        <v>1.6317300000000001E-34</v>
      </c>
      <c r="J1112" s="3"/>
      <c r="K1112" s="9">
        <v>1.00793</v>
      </c>
      <c r="L1112" s="6" t="s">
        <v>1270</v>
      </c>
      <c r="M1112" s="92">
        <v>0.54700000000000004</v>
      </c>
      <c r="N1112" s="111" t="s">
        <v>3326</v>
      </c>
    </row>
    <row r="1113" spans="1:14" x14ac:dyDescent="0.25">
      <c r="A1113" s="6" t="s">
        <v>3327</v>
      </c>
      <c r="B1113" s="6">
        <v>6</v>
      </c>
      <c r="C1113" s="6">
        <v>31496273</v>
      </c>
      <c r="D1113" s="174">
        <v>68.66</v>
      </c>
      <c r="E1113" s="109" t="s">
        <v>29</v>
      </c>
      <c r="F1113" s="109" t="s">
        <v>28</v>
      </c>
      <c r="G1113" s="148">
        <v>2.37301E-2</v>
      </c>
      <c r="H1113" s="8">
        <v>1.8732504641271899E-3</v>
      </c>
      <c r="I1113" s="92">
        <v>8.9097000000000002E-37</v>
      </c>
      <c r="J1113" s="3"/>
      <c r="K1113" s="9">
        <v>0.96612799999999999</v>
      </c>
      <c r="L1113" s="6" t="s">
        <v>1479</v>
      </c>
      <c r="M1113" s="92">
        <v>9.7800000000000005E-3</v>
      </c>
      <c r="N1113" s="111" t="s">
        <v>3326</v>
      </c>
    </row>
    <row r="1114" spans="1:14" x14ac:dyDescent="0.25">
      <c r="A1114" s="6" t="s">
        <v>3328</v>
      </c>
      <c r="B1114" s="6">
        <v>6</v>
      </c>
      <c r="C1114" s="6">
        <v>31508681</v>
      </c>
      <c r="D1114" s="174">
        <v>10.93</v>
      </c>
      <c r="E1114" s="109" t="s">
        <v>24</v>
      </c>
      <c r="F1114" s="109" t="s">
        <v>29</v>
      </c>
      <c r="G1114" s="148">
        <v>8.6760299999999999E-2</v>
      </c>
      <c r="H1114" s="8">
        <v>3.5031318997236801E-3</v>
      </c>
      <c r="I1114" s="92">
        <v>2.0594399999999999E-135</v>
      </c>
      <c r="J1114" s="3"/>
      <c r="K1114" s="9">
        <v>0.94457999999999998</v>
      </c>
      <c r="L1114" s="6" t="s">
        <v>6992</v>
      </c>
      <c r="M1114" s="92">
        <v>2.5200000000000001E-3</v>
      </c>
      <c r="N1114" s="111" t="s">
        <v>3326</v>
      </c>
    </row>
    <row r="1115" spans="1:14" x14ac:dyDescent="0.25">
      <c r="A1115" s="6" t="s">
        <v>3329</v>
      </c>
      <c r="B1115" s="6">
        <v>6</v>
      </c>
      <c r="C1115" s="6">
        <v>31552649</v>
      </c>
      <c r="D1115" s="174">
        <v>9.0149999999999988</v>
      </c>
      <c r="E1115" s="109" t="s">
        <v>29</v>
      </c>
      <c r="F1115" s="109" t="s">
        <v>28</v>
      </c>
      <c r="G1115" s="148">
        <v>-2.16942E-2</v>
      </c>
      <c r="H1115" s="8">
        <v>3.06979908164775E-3</v>
      </c>
      <c r="I1115" s="92">
        <v>1.5834500000000001E-12</v>
      </c>
      <c r="J1115" s="3"/>
      <c r="K1115" s="9">
        <v>1.0021599999999999</v>
      </c>
      <c r="L1115" s="6" t="s">
        <v>6947</v>
      </c>
      <c r="M1115" s="92">
        <v>0.92900000000000005</v>
      </c>
      <c r="N1115" s="111" t="s">
        <v>3330</v>
      </c>
    </row>
    <row r="1116" spans="1:14" x14ac:dyDescent="0.25">
      <c r="A1116" s="6" t="s">
        <v>3331</v>
      </c>
      <c r="B1116" s="6">
        <v>6</v>
      </c>
      <c r="C1116" s="6">
        <v>31595451</v>
      </c>
      <c r="D1116" s="174">
        <v>16.329999999999998</v>
      </c>
      <c r="E1116" s="109" t="s">
        <v>24</v>
      </c>
      <c r="F1116" s="109" t="s">
        <v>28</v>
      </c>
      <c r="G1116" s="148">
        <v>5.6250099999999997E-2</v>
      </c>
      <c r="H1116" s="8">
        <v>3.3240778066476301E-3</v>
      </c>
      <c r="I1116" s="92">
        <v>3.0964400000000003E-64</v>
      </c>
      <c r="J1116" s="3"/>
      <c r="K1116" s="9">
        <v>0.98519299999999999</v>
      </c>
      <c r="L1116" s="6" t="s">
        <v>1274</v>
      </c>
      <c r="M1116" s="92">
        <v>0.38</v>
      </c>
      <c r="N1116" s="111" t="s">
        <v>820</v>
      </c>
    </row>
    <row r="1117" spans="1:14" x14ac:dyDescent="0.25">
      <c r="A1117" s="6" t="s">
        <v>3332</v>
      </c>
      <c r="B1117" s="6">
        <v>6</v>
      </c>
      <c r="C1117" s="6">
        <v>31597044</v>
      </c>
      <c r="D1117" s="174">
        <v>20.32</v>
      </c>
      <c r="E1117" s="109" t="s">
        <v>29</v>
      </c>
      <c r="F1117" s="109" t="s">
        <v>28</v>
      </c>
      <c r="G1117" s="148">
        <v>-4.9402099999999997E-2</v>
      </c>
      <c r="H1117" s="8">
        <v>2.1991399340884998E-3</v>
      </c>
      <c r="I1117" s="92">
        <v>9.2799300000000007E-112</v>
      </c>
      <c r="J1117" s="3"/>
      <c r="K1117" s="9">
        <v>0.97623000000000004</v>
      </c>
      <c r="L1117" s="6" t="s">
        <v>1266</v>
      </c>
      <c r="M1117" s="92">
        <v>0.125</v>
      </c>
      <c r="N1117" s="111" t="s">
        <v>820</v>
      </c>
    </row>
    <row r="1118" spans="1:14" x14ac:dyDescent="0.25">
      <c r="A1118" s="6" t="s">
        <v>3333</v>
      </c>
      <c r="B1118" s="6">
        <v>6</v>
      </c>
      <c r="C1118" s="6">
        <v>31868374</v>
      </c>
      <c r="D1118" s="174">
        <v>9.9860000000000007</v>
      </c>
      <c r="E1118" s="109" t="s">
        <v>24</v>
      </c>
      <c r="F1118" s="109" t="s">
        <v>23</v>
      </c>
      <c r="G1118" s="148">
        <v>4.4437600000000001E-2</v>
      </c>
      <c r="H1118" s="8">
        <v>3.79919469607425E-3</v>
      </c>
      <c r="I1118" s="92">
        <v>1.32688E-31</v>
      </c>
      <c r="J1118" s="3"/>
      <c r="K1118" s="9">
        <v>1.02948</v>
      </c>
      <c r="L1118" s="6" t="s">
        <v>1345</v>
      </c>
      <c r="M1118" s="92">
        <v>0.184</v>
      </c>
      <c r="N1118" s="111" t="s">
        <v>3334</v>
      </c>
    </row>
    <row r="1119" spans="1:14" x14ac:dyDescent="0.25">
      <c r="A1119" s="6" t="s">
        <v>3335</v>
      </c>
      <c r="B1119" s="6">
        <v>6</v>
      </c>
      <c r="C1119" s="6">
        <v>31870936</v>
      </c>
      <c r="D1119" s="174">
        <v>40.150000000000006</v>
      </c>
      <c r="E1119" s="109" t="s">
        <v>24</v>
      </c>
      <c r="F1119" s="109" t="s">
        <v>23</v>
      </c>
      <c r="G1119" s="148">
        <v>2.6001E-2</v>
      </c>
      <c r="H1119" s="8">
        <v>2.8140321859076601E-3</v>
      </c>
      <c r="I1119" s="92">
        <v>2.47036E-20</v>
      </c>
      <c r="J1119" s="3"/>
      <c r="K1119" s="9">
        <v>1.0236700000000001</v>
      </c>
      <c r="L1119" s="6" t="s">
        <v>1348</v>
      </c>
      <c r="M1119" s="92">
        <v>6.5799999999999997E-2</v>
      </c>
      <c r="N1119" s="111" t="s">
        <v>3334</v>
      </c>
    </row>
    <row r="1120" spans="1:14" x14ac:dyDescent="0.25">
      <c r="A1120" s="6" t="s">
        <v>3336</v>
      </c>
      <c r="B1120" s="6">
        <v>6</v>
      </c>
      <c r="C1120" s="6">
        <v>31871554</v>
      </c>
      <c r="D1120" s="174">
        <v>54.410000000000004</v>
      </c>
      <c r="E1120" s="109" t="s">
        <v>29</v>
      </c>
      <c r="F1120" s="109" t="s">
        <v>28</v>
      </c>
      <c r="G1120" s="148">
        <v>3.3648299999999999E-2</v>
      </c>
      <c r="H1120" s="8">
        <v>3.4645755781771001E-3</v>
      </c>
      <c r="I1120" s="92">
        <v>2.6776600000000002E-22</v>
      </c>
      <c r="J1120" s="3"/>
      <c r="K1120" s="9">
        <v>1.02596</v>
      </c>
      <c r="L1120" s="6" t="s">
        <v>1348</v>
      </c>
      <c r="M1120" s="92">
        <v>3.7999999999999999E-2</v>
      </c>
      <c r="N1120" s="111" t="s">
        <v>3334</v>
      </c>
    </row>
    <row r="1121" spans="1:14" x14ac:dyDescent="0.25">
      <c r="A1121" s="6" t="s">
        <v>3337</v>
      </c>
      <c r="B1121" s="6">
        <v>6</v>
      </c>
      <c r="C1121" s="6">
        <v>31979683</v>
      </c>
      <c r="D1121" s="174">
        <v>70.66</v>
      </c>
      <c r="E1121" s="109" t="s">
        <v>29</v>
      </c>
      <c r="F1121" s="109" t="s">
        <v>23</v>
      </c>
      <c r="G1121" s="148">
        <v>5.05385E-2</v>
      </c>
      <c r="H1121" s="8">
        <v>3.1341728646646898E-3</v>
      </c>
      <c r="I1121" s="92">
        <v>1.70292E-58</v>
      </c>
      <c r="J1121" s="3"/>
      <c r="K1121" s="9">
        <v>1.0280100000000001</v>
      </c>
      <c r="L1121" s="6" t="s">
        <v>1348</v>
      </c>
      <c r="M1121" s="92">
        <v>3.61E-2</v>
      </c>
      <c r="N1121" s="111" t="s">
        <v>3338</v>
      </c>
    </row>
    <row r="1122" spans="1:14" x14ac:dyDescent="0.25">
      <c r="A1122" s="6" t="s">
        <v>3339</v>
      </c>
      <c r="B1122" s="6">
        <v>6</v>
      </c>
      <c r="C1122" s="6">
        <v>32098988</v>
      </c>
      <c r="D1122" s="174">
        <v>8.963000000000001</v>
      </c>
      <c r="E1122" s="109" t="s">
        <v>29</v>
      </c>
      <c r="F1122" s="109" t="s">
        <v>28</v>
      </c>
      <c r="G1122" s="148">
        <v>0.11402900000000001</v>
      </c>
      <c r="H1122" s="8">
        <v>5.0174264335375897E-3</v>
      </c>
      <c r="I1122" s="92">
        <v>2.44604E-114</v>
      </c>
      <c r="J1122" s="3"/>
      <c r="K1122" s="9">
        <v>0.99521000000000004</v>
      </c>
      <c r="L1122" s="6" t="s">
        <v>6951</v>
      </c>
      <c r="M1122" s="92">
        <v>0.82899999999999996</v>
      </c>
      <c r="N1122" s="111" t="s">
        <v>3340</v>
      </c>
    </row>
    <row r="1123" spans="1:14" x14ac:dyDescent="0.25">
      <c r="A1123" s="6" t="s">
        <v>3341</v>
      </c>
      <c r="B1123" s="6">
        <v>6</v>
      </c>
      <c r="C1123" s="6">
        <v>32607958</v>
      </c>
      <c r="D1123" s="174">
        <v>91.727000000000004</v>
      </c>
      <c r="E1123" s="109" t="s">
        <v>24</v>
      </c>
      <c r="F1123" s="109" t="s">
        <v>23</v>
      </c>
      <c r="G1123" s="148">
        <v>5.9550199999999998E-2</v>
      </c>
      <c r="H1123" s="8">
        <v>3.70155626968945E-3</v>
      </c>
      <c r="I1123" s="92">
        <v>3.1027200000000001E-58</v>
      </c>
      <c r="J1123" s="3"/>
      <c r="K1123" s="9">
        <v>1.06535</v>
      </c>
      <c r="L1123" s="6" t="s">
        <v>7049</v>
      </c>
      <c r="M1123" s="92">
        <v>3.3300000000000003E-2</v>
      </c>
      <c r="N1123" s="111" t="s">
        <v>3342</v>
      </c>
    </row>
    <row r="1124" spans="1:14" x14ac:dyDescent="0.25">
      <c r="A1124" s="6" t="s">
        <v>3343</v>
      </c>
      <c r="B1124" s="6">
        <v>6</v>
      </c>
      <c r="C1124" s="6">
        <v>32608815</v>
      </c>
      <c r="D1124" s="174">
        <v>59.97</v>
      </c>
      <c r="E1124" s="109" t="s">
        <v>24</v>
      </c>
      <c r="F1124" s="109" t="s">
        <v>28</v>
      </c>
      <c r="G1124" s="148">
        <v>5.8081300000000002E-2</v>
      </c>
      <c r="H1124" s="8">
        <v>2.3961600832714202E-3</v>
      </c>
      <c r="I1124" s="92">
        <v>8.5693500000000006E-130</v>
      </c>
      <c r="J1124" s="3"/>
      <c r="K1124" s="9">
        <v>0.98585299999999998</v>
      </c>
      <c r="L1124" s="6" t="s">
        <v>1282</v>
      </c>
      <c r="M1124" s="92">
        <v>0.25900000000000001</v>
      </c>
      <c r="N1124" s="111" t="s">
        <v>3342</v>
      </c>
    </row>
    <row r="1125" spans="1:14" x14ac:dyDescent="0.25">
      <c r="A1125" s="6" t="s">
        <v>3344</v>
      </c>
      <c r="B1125" s="6">
        <v>6</v>
      </c>
      <c r="C1125" s="6">
        <v>32666233</v>
      </c>
      <c r="D1125" s="174">
        <v>75.05</v>
      </c>
      <c r="E1125" s="109" t="s">
        <v>24</v>
      </c>
      <c r="F1125" s="109" t="s">
        <v>23</v>
      </c>
      <c r="G1125" s="148">
        <v>-4.6879299999999999E-2</v>
      </c>
      <c r="H1125" s="8">
        <v>2.3121028854332401E-3</v>
      </c>
      <c r="I1125" s="92">
        <v>2.1115099999999999E-91</v>
      </c>
      <c r="J1125" s="3"/>
      <c r="K1125" s="9">
        <v>0.96611999999999998</v>
      </c>
      <c r="L1125" s="6" t="s">
        <v>1479</v>
      </c>
      <c r="M1125" s="92">
        <v>1.4500000000000001E-2</v>
      </c>
      <c r="N1125" s="111" t="s">
        <v>3345</v>
      </c>
    </row>
    <row r="1126" spans="1:14" x14ac:dyDescent="0.25">
      <c r="A1126" s="6" t="s">
        <v>3346</v>
      </c>
      <c r="B1126" s="6">
        <v>6</v>
      </c>
      <c r="C1126" s="6">
        <v>32666690</v>
      </c>
      <c r="D1126" s="174">
        <v>22.56</v>
      </c>
      <c r="E1126" s="109" t="s">
        <v>29</v>
      </c>
      <c r="F1126" s="109" t="s">
        <v>28</v>
      </c>
      <c r="G1126" s="148">
        <v>5.2960800000000002E-2</v>
      </c>
      <c r="H1126" s="8">
        <v>2.2701031394819098E-3</v>
      </c>
      <c r="I1126" s="92">
        <v>2.2159300000000001E-120</v>
      </c>
      <c r="J1126" s="3"/>
      <c r="K1126" s="9">
        <v>0.96511999999999998</v>
      </c>
      <c r="L1126" s="6" t="s">
        <v>1479</v>
      </c>
      <c r="M1126" s="92">
        <v>1.6500000000000001E-2</v>
      </c>
      <c r="N1126" s="111" t="s">
        <v>3345</v>
      </c>
    </row>
    <row r="1127" spans="1:14" x14ac:dyDescent="0.25">
      <c r="A1127" s="6" t="s">
        <v>3347</v>
      </c>
      <c r="B1127" s="6">
        <v>6</v>
      </c>
      <c r="C1127" s="6">
        <v>32819793</v>
      </c>
      <c r="D1127" s="174">
        <v>81.37</v>
      </c>
      <c r="E1127" s="109" t="s">
        <v>29</v>
      </c>
      <c r="F1127" s="109" t="s">
        <v>28</v>
      </c>
      <c r="G1127" s="148">
        <v>4.7440700000000002E-2</v>
      </c>
      <c r="H1127" s="8">
        <v>2.2240613004933401E-3</v>
      </c>
      <c r="I1127" s="92">
        <v>5.8967400000000005E-101</v>
      </c>
      <c r="J1127" s="3"/>
      <c r="K1127" s="9">
        <v>1.02017</v>
      </c>
      <c r="L1127" s="6" t="s">
        <v>1286</v>
      </c>
      <c r="M1127" s="92">
        <v>0.22500000000000001</v>
      </c>
      <c r="N1127" s="111" t="s">
        <v>3348</v>
      </c>
    </row>
    <row r="1128" spans="1:14" x14ac:dyDescent="0.25">
      <c r="A1128" s="6" t="s">
        <v>3349</v>
      </c>
      <c r="B1128" s="6">
        <v>6</v>
      </c>
      <c r="C1128" s="6">
        <v>32836440</v>
      </c>
      <c r="D1128" s="174">
        <v>34.489999999999995</v>
      </c>
      <c r="E1128" s="109" t="s">
        <v>24</v>
      </c>
      <c r="F1128" s="109" t="s">
        <v>23</v>
      </c>
      <c r="G1128" s="148">
        <v>-2.6864099999999998E-2</v>
      </c>
      <c r="H1128" s="8">
        <v>1.78979553265929E-3</v>
      </c>
      <c r="I1128" s="92">
        <v>6.3537700000000003E-51</v>
      </c>
      <c r="J1128" s="3"/>
      <c r="K1128" s="9">
        <v>1.0150300000000001</v>
      </c>
      <c r="L1128" s="6" t="s">
        <v>1271</v>
      </c>
      <c r="M1128" s="92">
        <v>0.26</v>
      </c>
      <c r="N1128" s="111" t="s">
        <v>3348</v>
      </c>
    </row>
    <row r="1129" spans="1:14" x14ac:dyDescent="0.25">
      <c r="A1129" s="6" t="s">
        <v>3350</v>
      </c>
      <c r="B1129" s="6">
        <v>6</v>
      </c>
      <c r="C1129" s="6">
        <v>32845384</v>
      </c>
      <c r="D1129" s="174">
        <v>2.274</v>
      </c>
      <c r="E1129" s="109" t="s">
        <v>28</v>
      </c>
      <c r="F1129" s="109" t="s">
        <v>23</v>
      </c>
      <c r="G1129" s="148">
        <v>-5.7309699999999998E-2</v>
      </c>
      <c r="H1129" s="8">
        <v>5.2658525442562699E-3</v>
      </c>
      <c r="I1129" s="92">
        <v>1.38502E-27</v>
      </c>
      <c r="J1129" s="3"/>
      <c r="K1129" s="9">
        <v>0.89588000000000001</v>
      </c>
      <c r="L1129" s="6" t="s">
        <v>7050</v>
      </c>
      <c r="M1129" s="92">
        <v>1.6299999999999999E-2</v>
      </c>
      <c r="N1129" s="111" t="s">
        <v>3351</v>
      </c>
    </row>
    <row r="1130" spans="1:14" x14ac:dyDescent="0.25">
      <c r="A1130" s="6" t="s">
        <v>3352</v>
      </c>
      <c r="B1130" s="6">
        <v>6</v>
      </c>
      <c r="C1130" s="6">
        <v>33192648</v>
      </c>
      <c r="D1130" s="174">
        <v>21.19</v>
      </c>
      <c r="E1130" s="109" t="s">
        <v>29</v>
      </c>
      <c r="F1130" s="109" t="s">
        <v>23</v>
      </c>
      <c r="G1130" s="148">
        <v>-1.6526599999999999E-2</v>
      </c>
      <c r="H1130" s="8">
        <v>1.7479775805069599E-3</v>
      </c>
      <c r="I1130" s="92">
        <v>3.23956E-21</v>
      </c>
      <c r="J1130" s="3"/>
      <c r="K1130" s="9">
        <v>1.01875</v>
      </c>
      <c r="L1130" s="6" t="s">
        <v>1286</v>
      </c>
      <c r="M1130" s="92">
        <v>0.21299999999999999</v>
      </c>
      <c r="N1130" s="111" t="s">
        <v>3353</v>
      </c>
    </row>
    <row r="1131" spans="1:14" x14ac:dyDescent="0.25">
      <c r="A1131" s="6" t="s">
        <v>3354</v>
      </c>
      <c r="B1131" s="6">
        <v>6</v>
      </c>
      <c r="C1131" s="6">
        <v>33588127</v>
      </c>
      <c r="D1131" s="174">
        <v>34.799999999999997</v>
      </c>
      <c r="E1131" s="109" t="s">
        <v>29</v>
      </c>
      <c r="F1131" s="109" t="s">
        <v>28</v>
      </c>
      <c r="G1131" s="148">
        <v>-1.7411699999999999E-2</v>
      </c>
      <c r="H1131" s="8">
        <v>1.64350236085258E-3</v>
      </c>
      <c r="I1131" s="92">
        <v>3.16819E-26</v>
      </c>
      <c r="J1131" s="3"/>
      <c r="K1131" s="9">
        <v>1.00376</v>
      </c>
      <c r="L1131" s="6" t="s">
        <v>1270</v>
      </c>
      <c r="M1131" s="92">
        <v>0.77800000000000002</v>
      </c>
      <c r="N1131" s="111" t="s">
        <v>3355</v>
      </c>
    </row>
    <row r="1132" spans="1:14" x14ac:dyDescent="0.25">
      <c r="A1132" s="6" t="s">
        <v>3356</v>
      </c>
      <c r="B1132" s="6">
        <v>6</v>
      </c>
      <c r="C1132" s="6">
        <v>33754156</v>
      </c>
      <c r="D1132" s="174">
        <v>20.71</v>
      </c>
      <c r="E1132" s="109" t="s">
        <v>29</v>
      </c>
      <c r="F1132" s="109" t="s">
        <v>28</v>
      </c>
      <c r="G1132" s="148">
        <v>-1.7913100000000001E-2</v>
      </c>
      <c r="H1132" s="8">
        <v>2.0477924704223999E-3</v>
      </c>
      <c r="I1132" s="92">
        <v>2.1809799999999999E-18</v>
      </c>
      <c r="J1132" s="3"/>
      <c r="K1132" s="9">
        <v>1.01475</v>
      </c>
      <c r="L1132" s="6" t="s">
        <v>1279</v>
      </c>
      <c r="M1132" s="92">
        <v>0.34399999999999997</v>
      </c>
      <c r="N1132" s="111" t="s">
        <v>3357</v>
      </c>
    </row>
    <row r="1133" spans="1:14" x14ac:dyDescent="0.25">
      <c r="A1133" s="6" t="s">
        <v>3358</v>
      </c>
      <c r="B1133" s="6">
        <v>6</v>
      </c>
      <c r="C1133" s="6">
        <v>33990223</v>
      </c>
      <c r="D1133" s="174">
        <v>4.601</v>
      </c>
      <c r="E1133" s="109" t="s">
        <v>28</v>
      </c>
      <c r="F1133" s="109" t="s">
        <v>23</v>
      </c>
      <c r="G1133" s="148">
        <v>-5.7452799999999998E-2</v>
      </c>
      <c r="H1133" s="8">
        <v>3.5073109541271302E-3</v>
      </c>
      <c r="I1133" s="92">
        <v>2.6197499999999997E-60</v>
      </c>
      <c r="J1133" s="3"/>
      <c r="K1133" s="9">
        <v>0.98016999999999999</v>
      </c>
      <c r="L1133" s="6" t="s">
        <v>7000</v>
      </c>
      <c r="M1133" s="92">
        <v>0.443</v>
      </c>
      <c r="N1133" s="111" t="s">
        <v>3359</v>
      </c>
    </row>
    <row r="1134" spans="1:14" x14ac:dyDescent="0.25">
      <c r="A1134" s="6" t="s">
        <v>3360</v>
      </c>
      <c r="B1134" s="6">
        <v>6</v>
      </c>
      <c r="C1134" s="6">
        <v>34015019</v>
      </c>
      <c r="D1134" s="174">
        <v>2.4089999999999998</v>
      </c>
      <c r="E1134" s="109" t="s">
        <v>29</v>
      </c>
      <c r="F1134" s="109" t="s">
        <v>28</v>
      </c>
      <c r="G1134" s="148">
        <v>-8.1438800000000006E-2</v>
      </c>
      <c r="H1134" s="8">
        <v>5.35118110121188E-3</v>
      </c>
      <c r="I1134" s="92">
        <v>2.6516800000000001E-52</v>
      </c>
      <c r="J1134" s="3"/>
      <c r="K1134" s="9">
        <v>1.0401199999999999</v>
      </c>
      <c r="L1134" s="6" t="s">
        <v>7051</v>
      </c>
      <c r="M1134" s="92">
        <v>0.312</v>
      </c>
      <c r="N1134" s="111" t="s">
        <v>3361</v>
      </c>
    </row>
    <row r="1135" spans="1:14" x14ac:dyDescent="0.25">
      <c r="A1135" s="6" t="s">
        <v>3362</v>
      </c>
      <c r="B1135" s="6">
        <v>6</v>
      </c>
      <c r="C1135" s="6">
        <v>34073529</v>
      </c>
      <c r="D1135" s="174">
        <v>97.58</v>
      </c>
      <c r="E1135" s="109" t="s">
        <v>24</v>
      </c>
      <c r="F1135" s="109" t="s">
        <v>23</v>
      </c>
      <c r="G1135" s="148">
        <v>5.5839199999999999E-2</v>
      </c>
      <c r="H1135" s="8">
        <v>4.9569424935028096E-3</v>
      </c>
      <c r="I1135" s="92">
        <v>1.95691E-29</v>
      </c>
      <c r="J1135" s="3"/>
      <c r="K1135" s="9">
        <v>0.96449700000000005</v>
      </c>
      <c r="L1135" s="6" t="s">
        <v>7052</v>
      </c>
      <c r="M1135" s="92">
        <v>0.38400000000000001</v>
      </c>
      <c r="N1135" s="111" t="s">
        <v>3361</v>
      </c>
    </row>
    <row r="1136" spans="1:14" x14ac:dyDescent="0.25">
      <c r="A1136" s="6" t="s">
        <v>3363</v>
      </c>
      <c r="B1136" s="6">
        <v>6</v>
      </c>
      <c r="C1136" s="6">
        <v>34215280</v>
      </c>
      <c r="D1136" s="174">
        <v>94.96</v>
      </c>
      <c r="E1136" s="109" t="s">
        <v>24</v>
      </c>
      <c r="F1136" s="109" t="s">
        <v>23</v>
      </c>
      <c r="G1136" s="148">
        <v>-0.19037999999999999</v>
      </c>
      <c r="H1136" s="8">
        <v>4.9566899999999997E-3</v>
      </c>
      <c r="I1136" s="92">
        <v>0</v>
      </c>
      <c r="J1136" s="6"/>
      <c r="K1136" s="9">
        <v>1.01244</v>
      </c>
      <c r="L1136" s="6" t="s">
        <v>6956</v>
      </c>
      <c r="M1136" s="92">
        <v>0.67300000000000004</v>
      </c>
      <c r="N1136" s="111" t="s">
        <v>3364</v>
      </c>
    </row>
    <row r="1137" spans="1:14" x14ac:dyDescent="0.25">
      <c r="A1137" s="6" t="s">
        <v>3365</v>
      </c>
      <c r="B1137" s="6">
        <v>6</v>
      </c>
      <c r="C1137" s="6">
        <v>34221089</v>
      </c>
      <c r="D1137" s="174">
        <v>91.381999999999991</v>
      </c>
      <c r="E1137" s="109" t="s">
        <v>29</v>
      </c>
      <c r="F1137" s="109" t="s">
        <v>28</v>
      </c>
      <c r="G1137" s="148">
        <v>-0.119079</v>
      </c>
      <c r="H1137" s="8">
        <v>3.0705699999999999E-3</v>
      </c>
      <c r="I1137" s="92">
        <v>0</v>
      </c>
      <c r="J1137" s="6"/>
      <c r="K1137" s="9">
        <v>0.96518000000000004</v>
      </c>
      <c r="L1137" s="6" t="s">
        <v>6985</v>
      </c>
      <c r="M1137" s="92">
        <v>0.107</v>
      </c>
      <c r="N1137" s="111" t="s">
        <v>3364</v>
      </c>
    </row>
    <row r="1138" spans="1:14" x14ac:dyDescent="0.25">
      <c r="A1138" s="6" t="s">
        <v>3366</v>
      </c>
      <c r="B1138" s="6">
        <v>6</v>
      </c>
      <c r="C1138" s="6">
        <v>34585386</v>
      </c>
      <c r="D1138" s="174">
        <v>7.577</v>
      </c>
      <c r="E1138" s="109" t="s">
        <v>29</v>
      </c>
      <c r="F1138" s="109" t="s">
        <v>28</v>
      </c>
      <c r="G1138" s="148">
        <v>0.185839</v>
      </c>
      <c r="H1138" s="8">
        <v>6.5293018888482497E-3</v>
      </c>
      <c r="I1138" s="92">
        <v>3.43172E-178</v>
      </c>
      <c r="J1138" s="3"/>
      <c r="K1138" s="9">
        <v>0.96848999999999996</v>
      </c>
      <c r="L1138" s="6" t="s">
        <v>6985</v>
      </c>
      <c r="M1138" s="92">
        <v>0.18</v>
      </c>
      <c r="N1138" s="111" t="s">
        <v>593</v>
      </c>
    </row>
    <row r="1139" spans="1:14" x14ac:dyDescent="0.25">
      <c r="A1139" s="6" t="s">
        <v>3367</v>
      </c>
      <c r="B1139" s="6">
        <v>6</v>
      </c>
      <c r="C1139" s="6">
        <v>34671070</v>
      </c>
      <c r="D1139" s="174">
        <v>15.4</v>
      </c>
      <c r="E1139" s="109" t="s">
        <v>24</v>
      </c>
      <c r="F1139" s="109" t="s">
        <v>23</v>
      </c>
      <c r="G1139" s="148">
        <v>9.6178299999999994E-2</v>
      </c>
      <c r="H1139" s="8">
        <v>2.5011899999999999E-3</v>
      </c>
      <c r="I1139" s="92">
        <v>0</v>
      </c>
      <c r="J1139" s="6"/>
      <c r="K1139" s="9">
        <v>1.0796699999999999</v>
      </c>
      <c r="L1139" s="6" t="s">
        <v>7017</v>
      </c>
      <c r="M1139" s="92">
        <v>1.6399999999999999E-5</v>
      </c>
      <c r="N1139" s="111" t="s">
        <v>593</v>
      </c>
    </row>
    <row r="1140" spans="1:14" x14ac:dyDescent="0.25">
      <c r="A1140" s="6" t="s">
        <v>3368</v>
      </c>
      <c r="B1140" s="6">
        <v>6</v>
      </c>
      <c r="C1140" s="6">
        <v>34919971</v>
      </c>
      <c r="D1140" s="174">
        <v>94.878</v>
      </c>
      <c r="E1140" s="109" t="s">
        <v>24</v>
      </c>
      <c r="F1140" s="109" t="s">
        <v>23</v>
      </c>
      <c r="G1140" s="148">
        <v>-5.6446499999999997E-2</v>
      </c>
      <c r="H1140" s="8">
        <v>4.5261543312763598E-3</v>
      </c>
      <c r="I1140" s="92">
        <v>1.0722200000000001E-35</v>
      </c>
      <c r="J1140" s="3"/>
      <c r="K1140" s="9">
        <v>0.992093</v>
      </c>
      <c r="L1140" s="6" t="s">
        <v>6994</v>
      </c>
      <c r="M1140" s="92">
        <v>0.79100000000000004</v>
      </c>
      <c r="N1140" s="111" t="s">
        <v>3369</v>
      </c>
    </row>
    <row r="1141" spans="1:14" x14ac:dyDescent="0.25">
      <c r="A1141" s="6" t="s">
        <v>3370</v>
      </c>
      <c r="B1141" s="6">
        <v>6</v>
      </c>
      <c r="C1141" s="6">
        <v>34937839</v>
      </c>
      <c r="D1141" s="174">
        <v>91.983999999999995</v>
      </c>
      <c r="E1141" s="109" t="s">
        <v>24</v>
      </c>
      <c r="F1141" s="109" t="s">
        <v>23</v>
      </c>
      <c r="G1141" s="148">
        <v>0.20186000000000001</v>
      </c>
      <c r="H1141" s="8">
        <v>6.4390609388202003E-3</v>
      </c>
      <c r="I1141" s="92">
        <v>9.9476399999999999E-216</v>
      </c>
      <c r="J1141" s="3"/>
      <c r="K1141" s="9">
        <v>1.01573</v>
      </c>
      <c r="L1141" s="6" t="s">
        <v>6962</v>
      </c>
      <c r="M1141" s="92">
        <v>0.49199999999999999</v>
      </c>
      <c r="N1141" s="111" t="s">
        <v>3369</v>
      </c>
    </row>
    <row r="1142" spans="1:14" x14ac:dyDescent="0.25">
      <c r="A1142" s="6" t="s">
        <v>3371</v>
      </c>
      <c r="B1142" s="6">
        <v>6</v>
      </c>
      <c r="C1142" s="6">
        <v>35023191</v>
      </c>
      <c r="D1142" s="174">
        <v>74.44</v>
      </c>
      <c r="E1142" s="109" t="s">
        <v>29</v>
      </c>
      <c r="F1142" s="109" t="s">
        <v>28</v>
      </c>
      <c r="G1142" s="148">
        <v>3.0225700000000001E-2</v>
      </c>
      <c r="H1142" s="8">
        <v>2.0459432572878002E-3</v>
      </c>
      <c r="I1142" s="92">
        <v>2.17205E-49</v>
      </c>
      <c r="J1142" s="3"/>
      <c r="K1142" s="9">
        <v>1.0147999999999999</v>
      </c>
      <c r="L1142" s="6" t="s">
        <v>1271</v>
      </c>
      <c r="M1142" s="92">
        <v>0.307</v>
      </c>
      <c r="N1142" s="111" t="s">
        <v>3369</v>
      </c>
    </row>
    <row r="1143" spans="1:14" x14ac:dyDescent="0.25">
      <c r="A1143" s="6" t="s">
        <v>3372</v>
      </c>
      <c r="B1143" s="6">
        <v>6</v>
      </c>
      <c r="C1143" s="6">
        <v>35035002</v>
      </c>
      <c r="D1143" s="174">
        <v>7.367</v>
      </c>
      <c r="E1143" s="109" t="s">
        <v>24</v>
      </c>
      <c r="F1143" s="109" t="s">
        <v>23</v>
      </c>
      <c r="G1143" s="148">
        <v>-8.3960599999999996E-2</v>
      </c>
      <c r="H1143" s="8">
        <v>3.9692620301581697E-3</v>
      </c>
      <c r="I1143" s="92">
        <v>2.6060400000000001E-99</v>
      </c>
      <c r="J1143" s="3"/>
      <c r="K1143" s="9">
        <v>0.99277000000000004</v>
      </c>
      <c r="L1143" s="6" t="s">
        <v>6951</v>
      </c>
      <c r="M1143" s="92">
        <v>0.77</v>
      </c>
      <c r="N1143" s="111" t="s">
        <v>3369</v>
      </c>
    </row>
    <row r="1144" spans="1:14" x14ac:dyDescent="0.25">
      <c r="A1144" s="6" t="s">
        <v>3373</v>
      </c>
      <c r="B1144" s="6">
        <v>6</v>
      </c>
      <c r="C1144" s="6">
        <v>35150219</v>
      </c>
      <c r="D1144" s="174">
        <v>4.5369999999999999</v>
      </c>
      <c r="E1144" s="109" t="s">
        <v>28</v>
      </c>
      <c r="F1144" s="109" t="s">
        <v>23</v>
      </c>
      <c r="G1144" s="148">
        <v>-0.31571199999999999</v>
      </c>
      <c r="H1144" s="8">
        <v>7.3503700000000002E-3</v>
      </c>
      <c r="I1144" s="92">
        <v>0</v>
      </c>
      <c r="J1144" s="6"/>
      <c r="K1144" s="9">
        <v>1.0140899999999999</v>
      </c>
      <c r="L1144" s="6" t="s">
        <v>6978</v>
      </c>
      <c r="M1144" s="92">
        <v>0.65200000000000002</v>
      </c>
      <c r="N1144" s="111" t="s">
        <v>3374</v>
      </c>
    </row>
    <row r="1145" spans="1:14" x14ac:dyDescent="0.25">
      <c r="A1145" s="6" t="s">
        <v>3375</v>
      </c>
      <c r="B1145" s="6">
        <v>6</v>
      </c>
      <c r="C1145" s="6">
        <v>35170093</v>
      </c>
      <c r="D1145" s="174">
        <v>86.71</v>
      </c>
      <c r="E1145" s="109" t="s">
        <v>29</v>
      </c>
      <c r="F1145" s="109" t="s">
        <v>23</v>
      </c>
      <c r="G1145" s="148">
        <v>-4.74254E-2</v>
      </c>
      <c r="H1145" s="8">
        <v>2.6539814132710599E-3</v>
      </c>
      <c r="I1145" s="92">
        <v>2.03704E-71</v>
      </c>
      <c r="J1145" s="3"/>
      <c r="K1145" s="9">
        <v>0.99079600000000001</v>
      </c>
      <c r="L1145" s="6" t="s">
        <v>1273</v>
      </c>
      <c r="M1145" s="92">
        <v>0.60899999999999999</v>
      </c>
      <c r="N1145" s="111" t="s">
        <v>3374</v>
      </c>
    </row>
    <row r="1146" spans="1:14" x14ac:dyDescent="0.25">
      <c r="A1146" s="6" t="s">
        <v>3376</v>
      </c>
      <c r="B1146" s="6">
        <v>6</v>
      </c>
      <c r="C1146" s="6">
        <v>35238776</v>
      </c>
      <c r="D1146" s="174">
        <v>46.36</v>
      </c>
      <c r="E1146" s="109" t="s">
        <v>24</v>
      </c>
      <c r="F1146" s="109" t="s">
        <v>28</v>
      </c>
      <c r="G1146" s="148">
        <v>1.6877400000000001E-2</v>
      </c>
      <c r="H1146" s="8">
        <v>1.79816119797956E-3</v>
      </c>
      <c r="I1146" s="92">
        <v>6.2368599999999997E-21</v>
      </c>
      <c r="J1146" s="3"/>
      <c r="K1146" s="9">
        <v>0.98673</v>
      </c>
      <c r="L1146" s="6" t="s">
        <v>1282</v>
      </c>
      <c r="M1146" s="92">
        <v>0.28199999999999997</v>
      </c>
      <c r="N1146" s="111" t="s">
        <v>3377</v>
      </c>
    </row>
    <row r="1147" spans="1:14" x14ac:dyDescent="0.25">
      <c r="A1147" s="6" t="s">
        <v>3378</v>
      </c>
      <c r="B1147" s="6">
        <v>6</v>
      </c>
      <c r="C1147" s="6">
        <v>35356436</v>
      </c>
      <c r="D1147" s="174">
        <v>2.3040000000000003</v>
      </c>
      <c r="E1147" s="109" t="s">
        <v>24</v>
      </c>
      <c r="F1147" s="109" t="s">
        <v>28</v>
      </c>
      <c r="G1147" s="148">
        <v>0.384073</v>
      </c>
      <c r="H1147" s="8">
        <v>1.02990932220892E-2</v>
      </c>
      <c r="I1147" s="92">
        <v>2.21841E-304</v>
      </c>
      <c r="J1147" s="3"/>
      <c r="K1147" s="9">
        <v>1.01362</v>
      </c>
      <c r="L1147" s="6" t="s">
        <v>7053</v>
      </c>
      <c r="M1147" s="92">
        <v>0.76200000000000001</v>
      </c>
      <c r="N1147" s="111" t="s">
        <v>3379</v>
      </c>
    </row>
    <row r="1148" spans="1:14" x14ac:dyDescent="0.25">
      <c r="A1148" s="6" t="s">
        <v>3380</v>
      </c>
      <c r="B1148" s="6">
        <v>6</v>
      </c>
      <c r="C1148" s="6">
        <v>35498009</v>
      </c>
      <c r="D1148" s="174">
        <v>53.849999999999994</v>
      </c>
      <c r="E1148" s="109" t="s">
        <v>24</v>
      </c>
      <c r="F1148" s="109" t="s">
        <v>28</v>
      </c>
      <c r="G1148" s="148">
        <v>-1.9472400000000001E-2</v>
      </c>
      <c r="H1148" s="8">
        <v>1.6591181297600499E-3</v>
      </c>
      <c r="I1148" s="92">
        <v>8.2750000000000005E-32</v>
      </c>
      <c r="J1148" s="3"/>
      <c r="K1148" s="9">
        <v>0.99803399999999998</v>
      </c>
      <c r="L1148" s="6" t="s">
        <v>647</v>
      </c>
      <c r="M1148" s="92">
        <v>0.874</v>
      </c>
      <c r="N1148" s="111" t="s">
        <v>3381</v>
      </c>
    </row>
    <row r="1149" spans="1:14" x14ac:dyDescent="0.25">
      <c r="A1149" s="6" t="s">
        <v>3382</v>
      </c>
      <c r="B1149" s="6">
        <v>6</v>
      </c>
      <c r="C1149" s="6">
        <v>35679533</v>
      </c>
      <c r="D1149" s="174">
        <v>97.748999999999995</v>
      </c>
      <c r="E1149" s="109" t="s">
        <v>24</v>
      </c>
      <c r="F1149" s="109" t="s">
        <v>23</v>
      </c>
      <c r="G1149" s="148">
        <v>-0.240928</v>
      </c>
      <c r="H1149" s="8">
        <v>7.3157965690549302E-3</v>
      </c>
      <c r="I1149" s="92">
        <v>7.5151199999999993E-238</v>
      </c>
      <c r="J1149" s="3"/>
      <c r="K1149" s="9">
        <v>0.97247899999999998</v>
      </c>
      <c r="L1149" s="6" t="s">
        <v>7043</v>
      </c>
      <c r="M1149" s="92">
        <v>0.498</v>
      </c>
      <c r="N1149" s="111" t="s">
        <v>3383</v>
      </c>
    </row>
    <row r="1150" spans="1:14" x14ac:dyDescent="0.25">
      <c r="A1150" s="6" t="s">
        <v>3384</v>
      </c>
      <c r="B1150" s="6">
        <v>6</v>
      </c>
      <c r="C1150" s="6">
        <v>35999281</v>
      </c>
      <c r="D1150" s="174">
        <v>52.75</v>
      </c>
      <c r="E1150" s="109" t="s">
        <v>24</v>
      </c>
      <c r="F1150" s="109" t="s">
        <v>23</v>
      </c>
      <c r="G1150" s="148">
        <v>1.25936E-2</v>
      </c>
      <c r="H1150" s="8">
        <v>1.5897405962368499E-3</v>
      </c>
      <c r="I1150" s="92">
        <v>2.34105E-15</v>
      </c>
      <c r="J1150" s="3"/>
      <c r="K1150" s="9">
        <v>1.0009600000000001</v>
      </c>
      <c r="L1150" s="6" t="s">
        <v>1270</v>
      </c>
      <c r="M1150" s="92">
        <v>0.93799999999999994</v>
      </c>
      <c r="N1150" s="111" t="s">
        <v>3385</v>
      </c>
    </row>
    <row r="1151" spans="1:14" x14ac:dyDescent="0.25">
      <c r="A1151" s="6" t="s">
        <v>3386</v>
      </c>
      <c r="B1151" s="6">
        <v>6</v>
      </c>
      <c r="C1151" s="6">
        <v>36677919</v>
      </c>
      <c r="D1151" s="174">
        <v>60.5</v>
      </c>
      <c r="E1151" s="109" t="s">
        <v>24</v>
      </c>
      <c r="F1151" s="109" t="s">
        <v>23</v>
      </c>
      <c r="G1151" s="148">
        <v>-9.6659399999999996E-3</v>
      </c>
      <c r="H1151" s="8">
        <v>1.5084465881153601E-3</v>
      </c>
      <c r="I1151" s="92">
        <v>1.4756000000000001E-10</v>
      </c>
      <c r="J1151" s="3"/>
      <c r="K1151" s="9">
        <v>1.0112099999999999</v>
      </c>
      <c r="L1151" s="6" t="s">
        <v>1271</v>
      </c>
      <c r="M1151" s="92">
        <v>0.38400000000000001</v>
      </c>
      <c r="N1151" s="111" t="s">
        <v>3387</v>
      </c>
    </row>
    <row r="1152" spans="1:14" x14ac:dyDescent="0.25">
      <c r="A1152" s="6" t="s">
        <v>3388</v>
      </c>
      <c r="B1152" s="6">
        <v>6</v>
      </c>
      <c r="C1152" s="6">
        <v>37111042</v>
      </c>
      <c r="D1152" s="174">
        <v>3.7830000000000004</v>
      </c>
      <c r="E1152" s="109" t="s">
        <v>24</v>
      </c>
      <c r="F1152" s="109" t="s">
        <v>29</v>
      </c>
      <c r="G1152" s="148">
        <v>2.20628E-2</v>
      </c>
      <c r="H1152" s="8">
        <v>3.81843717188284E-3</v>
      </c>
      <c r="I1152" s="92">
        <v>7.5609100000000001E-9</v>
      </c>
      <c r="J1152" s="3"/>
      <c r="K1152" s="9">
        <v>0.99282000000000004</v>
      </c>
      <c r="L1152" s="6" t="s">
        <v>7003</v>
      </c>
      <c r="M1152" s="92">
        <v>0.82199999999999995</v>
      </c>
      <c r="N1152" s="111" t="s">
        <v>3389</v>
      </c>
    </row>
    <row r="1153" spans="1:14" x14ac:dyDescent="0.25">
      <c r="A1153" s="6" t="s">
        <v>3390</v>
      </c>
      <c r="B1153" s="6">
        <v>6</v>
      </c>
      <c r="C1153" s="6">
        <v>38180808</v>
      </c>
      <c r="D1153" s="174">
        <v>26.090000000000003</v>
      </c>
      <c r="E1153" s="109" t="s">
        <v>24</v>
      </c>
      <c r="F1153" s="109" t="s">
        <v>23</v>
      </c>
      <c r="G1153" s="148">
        <v>-1.23074E-2</v>
      </c>
      <c r="H1153" s="8">
        <v>1.7339247331874101E-3</v>
      </c>
      <c r="I1153" s="92">
        <v>1.26574E-12</v>
      </c>
      <c r="J1153" s="3"/>
      <c r="K1153" s="9">
        <v>1.0164899999999999</v>
      </c>
      <c r="L1153" s="6" t="s">
        <v>1286</v>
      </c>
      <c r="M1153" s="92">
        <v>0.25600000000000001</v>
      </c>
      <c r="N1153" s="111" t="s">
        <v>3391</v>
      </c>
    </row>
    <row r="1154" spans="1:14" x14ac:dyDescent="0.25">
      <c r="A1154" s="6" t="s">
        <v>3392</v>
      </c>
      <c r="B1154" s="6">
        <v>6</v>
      </c>
      <c r="C1154" s="6">
        <v>39220110</v>
      </c>
      <c r="D1154" s="174">
        <v>70.83</v>
      </c>
      <c r="E1154" s="109" t="s">
        <v>24</v>
      </c>
      <c r="F1154" s="109" t="s">
        <v>23</v>
      </c>
      <c r="G1154" s="148">
        <v>1.4996000000000001E-2</v>
      </c>
      <c r="H1154" s="8">
        <v>1.9011580369795E-3</v>
      </c>
      <c r="I1154" s="92">
        <v>3.0750099999999998E-15</v>
      </c>
      <c r="J1154" s="3"/>
      <c r="K1154" s="9">
        <v>0.98445000000000005</v>
      </c>
      <c r="L1154" s="6" t="s">
        <v>1282</v>
      </c>
      <c r="M1154" s="92">
        <v>0.245</v>
      </c>
      <c r="N1154" s="111" t="s">
        <v>3393</v>
      </c>
    </row>
    <row r="1155" spans="1:14" x14ac:dyDescent="0.25">
      <c r="A1155" s="6" t="s">
        <v>3394</v>
      </c>
      <c r="B1155" s="6">
        <v>6</v>
      </c>
      <c r="C1155" s="6">
        <v>39397770</v>
      </c>
      <c r="D1155" s="174">
        <v>3.7359999999999998</v>
      </c>
      <c r="E1155" s="109" t="s">
        <v>29</v>
      </c>
      <c r="F1155" s="109" t="s">
        <v>28</v>
      </c>
      <c r="G1155" s="148">
        <v>2.6280700000000001E-2</v>
      </c>
      <c r="H1155" s="8">
        <v>3.8876589510816501E-3</v>
      </c>
      <c r="I1155" s="92">
        <v>1.3796099999999999E-11</v>
      </c>
      <c r="J1155" s="3"/>
      <c r="K1155" s="9">
        <v>0.99631999999999998</v>
      </c>
      <c r="L1155" s="6" t="s">
        <v>7003</v>
      </c>
      <c r="M1155" s="92">
        <v>0.91100000000000003</v>
      </c>
      <c r="N1155" s="111" t="s">
        <v>3395</v>
      </c>
    </row>
    <row r="1156" spans="1:14" x14ac:dyDescent="0.25">
      <c r="A1156" s="6" t="s">
        <v>3396</v>
      </c>
      <c r="B1156" s="6">
        <v>6</v>
      </c>
      <c r="C1156" s="6">
        <v>39801679</v>
      </c>
      <c r="D1156" s="174">
        <v>48.43</v>
      </c>
      <c r="E1156" s="109" t="s">
        <v>29</v>
      </c>
      <c r="F1156" s="109" t="s">
        <v>28</v>
      </c>
      <c r="G1156" s="148">
        <v>1.4752599999999999E-2</v>
      </c>
      <c r="H1156" s="8">
        <v>1.69585285287899E-3</v>
      </c>
      <c r="I1156" s="92">
        <v>3.3416799999999998E-18</v>
      </c>
      <c r="J1156" s="3"/>
      <c r="K1156" s="9">
        <v>1.0084299999999999</v>
      </c>
      <c r="L1156" s="6" t="s">
        <v>1270</v>
      </c>
      <c r="M1156" s="92">
        <v>0.501</v>
      </c>
      <c r="N1156" s="111" t="s">
        <v>3397</v>
      </c>
    </row>
    <row r="1157" spans="1:14" x14ac:dyDescent="0.25">
      <c r="A1157" s="6" t="s">
        <v>3398</v>
      </c>
      <c r="B1157" s="6">
        <v>6</v>
      </c>
      <c r="C1157" s="6">
        <v>39910215</v>
      </c>
      <c r="D1157" s="174">
        <v>10.48</v>
      </c>
      <c r="E1157" s="109" t="s">
        <v>24</v>
      </c>
      <c r="F1157" s="109" t="s">
        <v>29</v>
      </c>
      <c r="G1157" s="148">
        <v>-1.5548599999999999E-2</v>
      </c>
      <c r="H1157" s="8">
        <v>2.48785536714704E-3</v>
      </c>
      <c r="I1157" s="92">
        <v>4.1097699999999999E-10</v>
      </c>
      <c r="J1157" s="3"/>
      <c r="K1157" s="9">
        <v>0.99456999999999995</v>
      </c>
      <c r="L1157" s="6" t="s">
        <v>6942</v>
      </c>
      <c r="M1157" s="92">
        <v>0.79100000000000004</v>
      </c>
      <c r="N1157" s="111" t="s">
        <v>3399</v>
      </c>
    </row>
    <row r="1158" spans="1:14" x14ac:dyDescent="0.25">
      <c r="A1158" s="6" t="s">
        <v>3400</v>
      </c>
      <c r="B1158" s="6">
        <v>6</v>
      </c>
      <c r="C1158" s="6">
        <v>40101697</v>
      </c>
      <c r="D1158" s="174">
        <v>55.85</v>
      </c>
      <c r="E1158" s="109" t="s">
        <v>29</v>
      </c>
      <c r="F1158" s="109" t="s">
        <v>23</v>
      </c>
      <c r="G1158" s="148">
        <v>1.18607E-2</v>
      </c>
      <c r="H1158" s="8">
        <v>1.76261775427169E-3</v>
      </c>
      <c r="I1158" s="92">
        <v>1.7080299999999999E-11</v>
      </c>
      <c r="J1158" s="3"/>
      <c r="K1158" s="9">
        <v>0.99426000000000003</v>
      </c>
      <c r="L1158" s="6" t="s">
        <v>647</v>
      </c>
      <c r="M1158" s="92">
        <v>0.64700000000000002</v>
      </c>
      <c r="N1158" s="111" t="s">
        <v>3399</v>
      </c>
    </row>
    <row r="1159" spans="1:14" x14ac:dyDescent="0.25">
      <c r="A1159" s="6" t="s">
        <v>3401</v>
      </c>
      <c r="B1159" s="6">
        <v>6</v>
      </c>
      <c r="C1159" s="6">
        <v>41485258</v>
      </c>
      <c r="D1159" s="174">
        <v>12.120000000000001</v>
      </c>
      <c r="E1159" s="109" t="s">
        <v>24</v>
      </c>
      <c r="F1159" s="109" t="s">
        <v>23</v>
      </c>
      <c r="G1159" s="148">
        <v>1.5172700000000001E-2</v>
      </c>
      <c r="H1159" s="8">
        <v>2.3369277007912002E-3</v>
      </c>
      <c r="I1159" s="92">
        <v>8.4376299999999994E-11</v>
      </c>
      <c r="J1159" s="3"/>
      <c r="K1159" s="9">
        <v>0.97652000000000005</v>
      </c>
      <c r="L1159" s="6" t="s">
        <v>6948</v>
      </c>
      <c r="M1159" s="92">
        <v>0.217</v>
      </c>
      <c r="N1159" s="111" t="s">
        <v>3402</v>
      </c>
    </row>
    <row r="1160" spans="1:14" x14ac:dyDescent="0.25">
      <c r="A1160" s="6" t="s">
        <v>3403</v>
      </c>
      <c r="B1160" s="6">
        <v>6</v>
      </c>
      <c r="C1160" s="6">
        <v>41677826</v>
      </c>
      <c r="D1160" s="174">
        <v>18.029999999999998</v>
      </c>
      <c r="E1160" s="109" t="s">
        <v>24</v>
      </c>
      <c r="F1160" s="109" t="s">
        <v>23</v>
      </c>
      <c r="G1160" s="148">
        <v>-1.28337E-2</v>
      </c>
      <c r="H1160" s="8">
        <v>2.18137978113508E-3</v>
      </c>
      <c r="I1160" s="92">
        <v>4.0217899999999996E-9</v>
      </c>
      <c r="J1160" s="3"/>
      <c r="K1160" s="9">
        <v>0.9909</v>
      </c>
      <c r="L1160" s="6" t="s">
        <v>1265</v>
      </c>
      <c r="M1160" s="92">
        <v>0.56899999999999995</v>
      </c>
      <c r="N1160" s="111" t="s">
        <v>3404</v>
      </c>
    </row>
    <row r="1161" spans="1:14" x14ac:dyDescent="0.25">
      <c r="A1161" s="6" t="s">
        <v>3405</v>
      </c>
      <c r="B1161" s="6">
        <v>6</v>
      </c>
      <c r="C1161" s="6">
        <v>41698327</v>
      </c>
      <c r="D1161" s="174">
        <v>13.55</v>
      </c>
      <c r="E1161" s="109" t="s">
        <v>24</v>
      </c>
      <c r="F1161" s="109" t="s">
        <v>23</v>
      </c>
      <c r="G1161" s="148">
        <v>1.52598E-2</v>
      </c>
      <c r="H1161" s="8">
        <v>2.4746878687188002E-3</v>
      </c>
      <c r="I1161" s="92">
        <v>6.9882800000000004E-10</v>
      </c>
      <c r="J1161" s="3"/>
      <c r="K1161" s="9">
        <v>1.0223899999999999</v>
      </c>
      <c r="L1161" s="6" t="s">
        <v>6965</v>
      </c>
      <c r="M1161" s="92">
        <v>0.214</v>
      </c>
      <c r="N1161" s="111" t="s">
        <v>3404</v>
      </c>
    </row>
    <row r="1162" spans="1:14" x14ac:dyDescent="0.25">
      <c r="A1162" s="6" t="s">
        <v>3406</v>
      </c>
      <c r="B1162" s="6">
        <v>6</v>
      </c>
      <c r="C1162" s="6">
        <v>41857852</v>
      </c>
      <c r="D1162" s="174">
        <v>87.79</v>
      </c>
      <c r="E1162" s="109" t="s">
        <v>29</v>
      </c>
      <c r="F1162" s="109" t="s">
        <v>28</v>
      </c>
      <c r="G1162" s="148">
        <v>1.9472199999999999E-2</v>
      </c>
      <c r="H1162" s="8">
        <v>2.5270646426695598E-3</v>
      </c>
      <c r="I1162" s="92">
        <v>1.30371E-14</v>
      </c>
      <c r="J1162" s="3"/>
      <c r="K1162" s="9">
        <v>0.99476799999999999</v>
      </c>
      <c r="L1162" s="6" t="s">
        <v>1273</v>
      </c>
      <c r="M1162" s="92">
        <v>0.77700000000000002</v>
      </c>
      <c r="N1162" s="111" t="s">
        <v>3407</v>
      </c>
    </row>
    <row r="1163" spans="1:14" x14ac:dyDescent="0.25">
      <c r="A1163" s="6" t="s">
        <v>3408</v>
      </c>
      <c r="B1163" s="6">
        <v>6</v>
      </c>
      <c r="C1163" s="6">
        <v>41936745</v>
      </c>
      <c r="D1163" s="174">
        <v>8.3019999999999996</v>
      </c>
      <c r="E1163" s="109" t="s">
        <v>29</v>
      </c>
      <c r="F1163" s="109" t="s">
        <v>28</v>
      </c>
      <c r="G1163" s="148">
        <v>-2.1276699999999999E-2</v>
      </c>
      <c r="H1163" s="8">
        <v>3.2047442142351E-3</v>
      </c>
      <c r="I1163" s="92">
        <v>3.1554900000000002E-11</v>
      </c>
      <c r="J1163" s="3"/>
      <c r="K1163" s="9">
        <v>1.0067200000000001</v>
      </c>
      <c r="L1163" s="6" t="s">
        <v>6947</v>
      </c>
      <c r="M1163" s="92">
        <v>0.77500000000000002</v>
      </c>
      <c r="N1163" s="111" t="s">
        <v>3409</v>
      </c>
    </row>
    <row r="1164" spans="1:14" x14ac:dyDescent="0.25">
      <c r="A1164" s="6" t="s">
        <v>3410</v>
      </c>
      <c r="B1164" s="6">
        <v>6</v>
      </c>
      <c r="C1164" s="6">
        <v>41956540</v>
      </c>
      <c r="D1164" s="174">
        <v>28.03</v>
      </c>
      <c r="E1164" s="109" t="s">
        <v>29</v>
      </c>
      <c r="F1164" s="109" t="s">
        <v>28</v>
      </c>
      <c r="G1164" s="148">
        <v>2.14997E-2</v>
      </c>
      <c r="H1164" s="8">
        <v>1.9730236338959899E-3</v>
      </c>
      <c r="I1164" s="92">
        <v>1.19345E-27</v>
      </c>
      <c r="J1164" s="3"/>
      <c r="K1164" s="9">
        <v>0.98029999999999995</v>
      </c>
      <c r="L1164" s="6" t="s">
        <v>1266</v>
      </c>
      <c r="M1164" s="92">
        <v>0.156</v>
      </c>
      <c r="N1164" s="111" t="s">
        <v>3409</v>
      </c>
    </row>
    <row r="1165" spans="1:14" x14ac:dyDescent="0.25">
      <c r="A1165" s="6" t="s">
        <v>3411</v>
      </c>
      <c r="B1165" s="6">
        <v>6</v>
      </c>
      <c r="C1165" s="6">
        <v>42035346</v>
      </c>
      <c r="D1165" s="174">
        <v>7.758</v>
      </c>
      <c r="E1165" s="109" t="s">
        <v>29</v>
      </c>
      <c r="F1165" s="109" t="s">
        <v>28</v>
      </c>
      <c r="G1165" s="148">
        <v>1.6580500000000001E-2</v>
      </c>
      <c r="H1165" s="8">
        <v>2.7443699882736899E-3</v>
      </c>
      <c r="I1165" s="92">
        <v>1.5255400000000001E-9</v>
      </c>
      <c r="J1165" s="3"/>
      <c r="K1165" s="9">
        <v>1.00874</v>
      </c>
      <c r="L1165" s="6" t="s">
        <v>6960</v>
      </c>
      <c r="M1165" s="92">
        <v>0.68899999999999995</v>
      </c>
      <c r="N1165" s="111" t="s">
        <v>3409</v>
      </c>
    </row>
    <row r="1166" spans="1:14" x14ac:dyDescent="0.25">
      <c r="A1166" s="6" t="s">
        <v>3412</v>
      </c>
      <c r="B1166" s="6">
        <v>6</v>
      </c>
      <c r="C1166" s="6">
        <v>43360012</v>
      </c>
      <c r="D1166" s="174">
        <v>39.97</v>
      </c>
      <c r="E1166" s="109" t="s">
        <v>24</v>
      </c>
      <c r="F1166" s="109" t="s">
        <v>23</v>
      </c>
      <c r="G1166" s="148">
        <v>-1.08769E-2</v>
      </c>
      <c r="H1166" s="8">
        <v>1.7369822226705901E-3</v>
      </c>
      <c r="I1166" s="92">
        <v>3.8018699999999998E-10</v>
      </c>
      <c r="J1166" s="3"/>
      <c r="K1166" s="9">
        <v>1.03128</v>
      </c>
      <c r="L1166" s="6" t="s">
        <v>6945</v>
      </c>
      <c r="M1166" s="92">
        <v>2.92E-2</v>
      </c>
      <c r="N1166" s="111" t="s">
        <v>3413</v>
      </c>
    </row>
    <row r="1167" spans="1:14" x14ac:dyDescent="0.25">
      <c r="A1167" s="6" t="s">
        <v>3414</v>
      </c>
      <c r="B1167" s="6">
        <v>6</v>
      </c>
      <c r="C1167" s="6">
        <v>44727321</v>
      </c>
      <c r="D1167" s="174">
        <v>94.667999999999992</v>
      </c>
      <c r="E1167" s="109" t="s">
        <v>24</v>
      </c>
      <c r="F1167" s="109" t="s">
        <v>23</v>
      </c>
      <c r="G1167" s="148">
        <v>1.7888000000000001E-2</v>
      </c>
      <c r="H1167" s="8">
        <v>2.8779214951827701E-3</v>
      </c>
      <c r="I1167" s="92">
        <v>5.1129899999999997E-10</v>
      </c>
      <c r="J1167" s="3"/>
      <c r="K1167" s="9">
        <v>1.01267</v>
      </c>
      <c r="L1167" s="6" t="s">
        <v>6962</v>
      </c>
      <c r="M1167" s="92">
        <v>0.59099999999999997</v>
      </c>
      <c r="N1167" s="111" t="s">
        <v>3415</v>
      </c>
    </row>
    <row r="1168" spans="1:14" x14ac:dyDescent="0.25">
      <c r="A1168" s="6" t="s">
        <v>3416</v>
      </c>
      <c r="B1168" s="6">
        <v>6</v>
      </c>
      <c r="C1168" s="6">
        <v>44922995</v>
      </c>
      <c r="D1168" s="174">
        <v>9.1270000000000007</v>
      </c>
      <c r="E1168" s="109" t="s">
        <v>24</v>
      </c>
      <c r="F1168" s="109" t="s">
        <v>29</v>
      </c>
      <c r="G1168" s="148">
        <v>-3.2847899999999999E-2</v>
      </c>
      <c r="H1168" s="8">
        <v>2.6795943925160401E-3</v>
      </c>
      <c r="I1168" s="92">
        <v>1.5121000000000001E-34</v>
      </c>
      <c r="J1168" s="3"/>
      <c r="K1168" s="9">
        <v>0.94896999999999998</v>
      </c>
      <c r="L1168" s="6" t="s">
        <v>7054</v>
      </c>
      <c r="M1168" s="92">
        <v>1.9199999999999998E-2</v>
      </c>
      <c r="N1168" s="111" t="s">
        <v>3415</v>
      </c>
    </row>
    <row r="1169" spans="1:14" x14ac:dyDescent="0.25">
      <c r="A1169" s="6" t="s">
        <v>3417</v>
      </c>
      <c r="B1169" s="6">
        <v>6</v>
      </c>
      <c r="C1169" s="6">
        <v>45127426</v>
      </c>
      <c r="D1169" s="174">
        <v>59</v>
      </c>
      <c r="E1169" s="109" t="s">
        <v>24</v>
      </c>
      <c r="F1169" s="109" t="s">
        <v>28</v>
      </c>
      <c r="G1169" s="148">
        <v>-1.5781099999999999E-2</v>
      </c>
      <c r="H1169" s="8">
        <v>1.5470023537913599E-3</v>
      </c>
      <c r="I1169" s="92">
        <v>1.9607299999999999E-24</v>
      </c>
      <c r="J1169" s="3"/>
      <c r="K1169" s="9">
        <v>1.0153399999999999</v>
      </c>
      <c r="L1169" s="6" t="s">
        <v>1271</v>
      </c>
      <c r="M1169" s="92">
        <v>0.22700000000000001</v>
      </c>
      <c r="N1169" s="111" t="s">
        <v>3415</v>
      </c>
    </row>
    <row r="1170" spans="1:14" x14ac:dyDescent="0.25">
      <c r="A1170" s="6" t="s">
        <v>3418</v>
      </c>
      <c r="B1170" s="6">
        <v>6</v>
      </c>
      <c r="C1170" s="6">
        <v>45156152</v>
      </c>
      <c r="D1170" s="174">
        <v>11.73</v>
      </c>
      <c r="E1170" s="109" t="s">
        <v>24</v>
      </c>
      <c r="F1170" s="109" t="s">
        <v>28</v>
      </c>
      <c r="G1170" s="148">
        <v>-1.74155E-2</v>
      </c>
      <c r="H1170" s="8">
        <v>2.6160887594862598E-3</v>
      </c>
      <c r="I1170" s="92">
        <v>2.7933000000000001E-11</v>
      </c>
      <c r="J1170" s="3"/>
      <c r="K1170" s="9">
        <v>1.0224500000000001</v>
      </c>
      <c r="L1170" s="6" t="s">
        <v>6972</v>
      </c>
      <c r="M1170" s="92">
        <v>0.30099999999999999</v>
      </c>
      <c r="N1170" s="111" t="s">
        <v>3415</v>
      </c>
    </row>
    <row r="1171" spans="1:14" x14ac:dyDescent="0.25">
      <c r="A1171" s="6" t="s">
        <v>3419</v>
      </c>
      <c r="B1171" s="6">
        <v>6</v>
      </c>
      <c r="C1171" s="6">
        <v>45682417</v>
      </c>
      <c r="D1171" s="174">
        <v>79.710000000000008</v>
      </c>
      <c r="E1171" s="109" t="s">
        <v>29</v>
      </c>
      <c r="F1171" s="109" t="s">
        <v>28</v>
      </c>
      <c r="G1171" s="148">
        <v>-1.31836E-2</v>
      </c>
      <c r="H1171" s="8">
        <v>1.83895040417487E-3</v>
      </c>
      <c r="I1171" s="92">
        <v>7.5498200000000002E-13</v>
      </c>
      <c r="J1171" s="3"/>
      <c r="K1171" s="9">
        <v>0.98424199999999995</v>
      </c>
      <c r="L1171" s="6" t="s">
        <v>1274</v>
      </c>
      <c r="M1171" s="92">
        <v>0.313</v>
      </c>
      <c r="N1171" s="111" t="s">
        <v>3420</v>
      </c>
    </row>
    <row r="1172" spans="1:14" x14ac:dyDescent="0.25">
      <c r="A1172" s="6" t="s">
        <v>3421</v>
      </c>
      <c r="B1172" s="6">
        <v>6</v>
      </c>
      <c r="C1172" s="6">
        <v>47507286</v>
      </c>
      <c r="D1172" s="174">
        <v>31.330000000000002</v>
      </c>
      <c r="E1172" s="109" t="s">
        <v>29</v>
      </c>
      <c r="F1172" s="109" t="s">
        <v>23</v>
      </c>
      <c r="G1172" s="148">
        <v>-1.8800600000000001E-2</v>
      </c>
      <c r="H1172" s="8">
        <v>1.69093658547824E-3</v>
      </c>
      <c r="I1172" s="92">
        <v>1.0202500000000001E-28</v>
      </c>
      <c r="J1172" s="3"/>
      <c r="K1172" s="9">
        <v>0.99526300000000001</v>
      </c>
      <c r="L1172" s="6" t="s">
        <v>647</v>
      </c>
      <c r="M1172" s="92">
        <v>0.72099999999999997</v>
      </c>
      <c r="N1172" s="111" t="s">
        <v>3422</v>
      </c>
    </row>
    <row r="1173" spans="1:14" x14ac:dyDescent="0.25">
      <c r="A1173" s="6" t="s">
        <v>3423</v>
      </c>
      <c r="B1173" s="6">
        <v>6</v>
      </c>
      <c r="C1173" s="6">
        <v>52454453</v>
      </c>
      <c r="D1173" s="174">
        <v>42.809999999999995</v>
      </c>
      <c r="E1173" s="109" t="s">
        <v>29</v>
      </c>
      <c r="F1173" s="109" t="s">
        <v>28</v>
      </c>
      <c r="G1173" s="148">
        <v>-1.37833E-2</v>
      </c>
      <c r="H1173" s="8">
        <v>1.65802236458924E-3</v>
      </c>
      <c r="I1173" s="92">
        <v>9.3236599999999996E-17</v>
      </c>
      <c r="J1173" s="3"/>
      <c r="K1173" s="9">
        <v>1.00302</v>
      </c>
      <c r="L1173" s="6" t="s">
        <v>1270</v>
      </c>
      <c r="M1173" s="92">
        <v>0.80700000000000005</v>
      </c>
      <c r="N1173" s="111" t="s">
        <v>3424</v>
      </c>
    </row>
    <row r="1174" spans="1:14" x14ac:dyDescent="0.25">
      <c r="A1174" s="6" t="s">
        <v>3425</v>
      </c>
      <c r="B1174" s="6">
        <v>6</v>
      </c>
      <c r="C1174" s="6">
        <v>53080334</v>
      </c>
      <c r="D1174" s="174">
        <v>90.908999999999992</v>
      </c>
      <c r="E1174" s="109" t="s">
        <v>24</v>
      </c>
      <c r="F1174" s="109" t="s">
        <v>23</v>
      </c>
      <c r="G1174" s="148">
        <v>1.45585E-2</v>
      </c>
      <c r="H1174" s="8">
        <v>2.5314461827823302E-3</v>
      </c>
      <c r="I1174" s="92">
        <v>8.8685400000000005E-9</v>
      </c>
      <c r="J1174" s="3"/>
      <c r="K1174" s="9">
        <v>0.99692899999999995</v>
      </c>
      <c r="L1174" s="6" t="s">
        <v>6951</v>
      </c>
      <c r="M1174" s="92">
        <v>0.89</v>
      </c>
      <c r="N1174" s="111" t="s">
        <v>3426</v>
      </c>
    </row>
    <row r="1175" spans="1:14" x14ac:dyDescent="0.25">
      <c r="A1175" s="6" t="s">
        <v>3427</v>
      </c>
      <c r="B1175" s="6">
        <v>6</v>
      </c>
      <c r="C1175" s="6">
        <v>53466346</v>
      </c>
      <c r="D1175" s="174">
        <v>72.13000000000001</v>
      </c>
      <c r="E1175" s="109" t="s">
        <v>24</v>
      </c>
      <c r="F1175" s="109" t="s">
        <v>28</v>
      </c>
      <c r="G1175" s="148">
        <v>1.5789399999999999E-2</v>
      </c>
      <c r="H1175" s="8">
        <v>1.61517392293957E-3</v>
      </c>
      <c r="I1175" s="92">
        <v>1.43213E-22</v>
      </c>
      <c r="J1175" s="3"/>
      <c r="K1175" s="9">
        <v>0.99832299999999996</v>
      </c>
      <c r="L1175" s="6" t="s">
        <v>1280</v>
      </c>
      <c r="M1175" s="92">
        <v>0.90200000000000002</v>
      </c>
      <c r="N1175" s="111" t="s">
        <v>3428</v>
      </c>
    </row>
    <row r="1176" spans="1:14" x14ac:dyDescent="0.25">
      <c r="A1176" s="6" t="s">
        <v>3429</v>
      </c>
      <c r="B1176" s="6">
        <v>6</v>
      </c>
      <c r="C1176" s="6">
        <v>55453729</v>
      </c>
      <c r="D1176" s="174">
        <v>43.1</v>
      </c>
      <c r="E1176" s="109" t="s">
        <v>24</v>
      </c>
      <c r="F1176" s="109" t="s">
        <v>28</v>
      </c>
      <c r="G1176" s="148">
        <v>-1.04133E-2</v>
      </c>
      <c r="H1176" s="8">
        <v>1.5997564858207299E-3</v>
      </c>
      <c r="I1176" s="92">
        <v>7.5500199999999997E-11</v>
      </c>
      <c r="J1176" s="3"/>
      <c r="K1176" s="9">
        <v>0.98258999999999996</v>
      </c>
      <c r="L1176" s="6" t="s">
        <v>1282</v>
      </c>
      <c r="M1176" s="92">
        <v>0.159</v>
      </c>
      <c r="N1176" s="111" t="s">
        <v>3430</v>
      </c>
    </row>
    <row r="1177" spans="1:14" x14ac:dyDescent="0.25">
      <c r="A1177" s="6" t="s">
        <v>3431</v>
      </c>
      <c r="B1177" s="6">
        <v>6</v>
      </c>
      <c r="C1177" s="6">
        <v>55743219</v>
      </c>
      <c r="D1177" s="174">
        <v>89.56</v>
      </c>
      <c r="E1177" s="109" t="s">
        <v>29</v>
      </c>
      <c r="F1177" s="109" t="s">
        <v>28</v>
      </c>
      <c r="G1177" s="148">
        <v>2.1278399999999999E-2</v>
      </c>
      <c r="H1177" s="8">
        <v>2.50321604847721E-3</v>
      </c>
      <c r="I1177" s="92">
        <v>1.8889799999999999E-17</v>
      </c>
      <c r="J1177" s="3"/>
      <c r="K1177" s="9">
        <v>1.00237</v>
      </c>
      <c r="L1177" s="6" t="s">
        <v>6942</v>
      </c>
      <c r="M1177" s="92">
        <v>0.90700000000000003</v>
      </c>
      <c r="N1177" s="111" t="s">
        <v>3432</v>
      </c>
    </row>
    <row r="1178" spans="1:14" x14ac:dyDescent="0.25">
      <c r="A1178" s="6" t="s">
        <v>3433</v>
      </c>
      <c r="B1178" s="6">
        <v>6</v>
      </c>
      <c r="C1178" s="6">
        <v>55769360</v>
      </c>
      <c r="D1178" s="174">
        <v>10.51</v>
      </c>
      <c r="E1178" s="109" t="s">
        <v>24</v>
      </c>
      <c r="F1178" s="109" t="s">
        <v>23</v>
      </c>
      <c r="G1178" s="148">
        <v>1.4905099999999999E-2</v>
      </c>
      <c r="H1178" s="8">
        <v>2.5556919363924598E-3</v>
      </c>
      <c r="I1178" s="92">
        <v>5.4727799999999998E-9</v>
      </c>
      <c r="J1178" s="3"/>
      <c r="K1178" s="9">
        <v>0.97619</v>
      </c>
      <c r="L1178" s="6" t="s">
        <v>6957</v>
      </c>
      <c r="M1178" s="92">
        <v>0.23</v>
      </c>
      <c r="N1178" s="111" t="s">
        <v>3432</v>
      </c>
    </row>
    <row r="1179" spans="1:14" x14ac:dyDescent="0.25">
      <c r="A1179" s="6" t="s">
        <v>3434</v>
      </c>
      <c r="B1179" s="6">
        <v>6</v>
      </c>
      <c r="C1179" s="6">
        <v>57019653</v>
      </c>
      <c r="D1179" s="174">
        <v>20.419999999999998</v>
      </c>
      <c r="E1179" s="109" t="s">
        <v>29</v>
      </c>
      <c r="F1179" s="109" t="s">
        <v>28</v>
      </c>
      <c r="G1179" s="148">
        <v>-1.8890500000000001E-2</v>
      </c>
      <c r="H1179" s="8">
        <v>1.95271271433443E-3</v>
      </c>
      <c r="I1179" s="92">
        <v>3.88958E-22</v>
      </c>
      <c r="J1179" s="3"/>
      <c r="K1179" s="9">
        <v>1.00393</v>
      </c>
      <c r="L1179" s="6" t="s">
        <v>1272</v>
      </c>
      <c r="M1179" s="92">
        <v>0.80200000000000005</v>
      </c>
      <c r="N1179" s="111" t="s">
        <v>3435</v>
      </c>
    </row>
    <row r="1180" spans="1:14" x14ac:dyDescent="0.25">
      <c r="A1180" s="6" t="s">
        <v>3436</v>
      </c>
      <c r="B1180" s="6">
        <v>6</v>
      </c>
      <c r="C1180" s="6">
        <v>57104425</v>
      </c>
      <c r="D1180" s="174">
        <v>8.5709999999999997</v>
      </c>
      <c r="E1180" s="109" t="s">
        <v>29</v>
      </c>
      <c r="F1180" s="109" t="s">
        <v>28</v>
      </c>
      <c r="G1180" s="148">
        <v>2.72997E-2</v>
      </c>
      <c r="H1180" s="8">
        <v>2.7654335911171E-3</v>
      </c>
      <c r="I1180" s="92">
        <v>5.5187000000000003E-23</v>
      </c>
      <c r="J1180" s="3"/>
      <c r="K1180" s="9">
        <v>1.0049399999999999</v>
      </c>
      <c r="L1180" s="6" t="s">
        <v>6947</v>
      </c>
      <c r="M1180" s="92">
        <v>0.82599999999999996</v>
      </c>
      <c r="N1180" s="111" t="s">
        <v>3437</v>
      </c>
    </row>
    <row r="1181" spans="1:14" x14ac:dyDescent="0.25">
      <c r="A1181" s="6" t="s">
        <v>3438</v>
      </c>
      <c r="B1181" s="6">
        <v>6</v>
      </c>
      <c r="C1181" s="6">
        <v>57295237</v>
      </c>
      <c r="D1181" s="174">
        <v>52.73</v>
      </c>
      <c r="E1181" s="109" t="s">
        <v>29</v>
      </c>
      <c r="F1181" s="109" t="s">
        <v>28</v>
      </c>
      <c r="G1181" s="148">
        <v>-9.5652600000000008E-3</v>
      </c>
      <c r="H1181" s="8">
        <v>1.5737103456341401E-3</v>
      </c>
      <c r="I1181" s="92">
        <v>1.2157099999999999E-9</v>
      </c>
      <c r="J1181" s="3"/>
      <c r="K1181" s="9">
        <v>0.98218000000000005</v>
      </c>
      <c r="L1181" s="6" t="s">
        <v>1282</v>
      </c>
      <c r="M1181" s="92">
        <v>0.14899999999999999</v>
      </c>
      <c r="N1181" s="111" t="s">
        <v>3439</v>
      </c>
    </row>
    <row r="1182" spans="1:14" x14ac:dyDescent="0.25">
      <c r="A1182" s="6" t="s">
        <v>3440</v>
      </c>
      <c r="B1182" s="6">
        <v>6</v>
      </c>
      <c r="C1182" s="6">
        <v>58275476</v>
      </c>
      <c r="D1182" s="174">
        <v>9.1669999999999998</v>
      </c>
      <c r="E1182" s="109" t="s">
        <v>24</v>
      </c>
      <c r="F1182" s="109" t="s">
        <v>29</v>
      </c>
      <c r="G1182" s="148">
        <v>5.15399E-2</v>
      </c>
      <c r="H1182" s="8">
        <v>4.6425018903647102E-3</v>
      </c>
      <c r="I1182" s="92">
        <v>1.2301E-28</v>
      </c>
      <c r="J1182" s="3"/>
      <c r="K1182" s="9">
        <v>1.0052099999999999</v>
      </c>
      <c r="L1182" s="6" t="s">
        <v>6960</v>
      </c>
      <c r="M1182" s="92">
        <v>0.79600000000000004</v>
      </c>
      <c r="N1182" s="111" t="s">
        <v>3441</v>
      </c>
    </row>
    <row r="1183" spans="1:14" x14ac:dyDescent="0.25">
      <c r="A1183" s="6" t="s">
        <v>3442</v>
      </c>
      <c r="B1183" s="6">
        <v>6</v>
      </c>
      <c r="C1183" s="6">
        <v>58438134</v>
      </c>
      <c r="D1183" s="174">
        <v>79.06</v>
      </c>
      <c r="E1183" s="109" t="s">
        <v>29</v>
      </c>
      <c r="F1183" s="109" t="s">
        <v>23</v>
      </c>
      <c r="G1183" s="148">
        <v>4.6994500000000002E-2</v>
      </c>
      <c r="H1183" s="8">
        <v>3.6439097653696599E-3</v>
      </c>
      <c r="I1183" s="92">
        <v>4.6963900000000001E-38</v>
      </c>
      <c r="J1183" s="3"/>
      <c r="K1183" s="9">
        <v>1.0058400000000001</v>
      </c>
      <c r="L1183" s="6" t="s">
        <v>1344</v>
      </c>
      <c r="M1183" s="92">
        <v>0.71299999999999997</v>
      </c>
      <c r="N1183" s="111" t="s">
        <v>3441</v>
      </c>
    </row>
    <row r="1184" spans="1:14" x14ac:dyDescent="0.25">
      <c r="A1184" s="6" t="s">
        <v>3443</v>
      </c>
      <c r="B1184" s="6">
        <v>6</v>
      </c>
      <c r="C1184" s="6">
        <v>60702791</v>
      </c>
      <c r="D1184" s="174">
        <v>82.19</v>
      </c>
      <c r="E1184" s="109" t="s">
        <v>29</v>
      </c>
      <c r="F1184" s="109" t="s">
        <v>28</v>
      </c>
      <c r="G1184" s="148">
        <v>5.5142400000000001E-2</v>
      </c>
      <c r="H1184" s="8">
        <v>3.8542277145102899E-3</v>
      </c>
      <c r="I1184" s="92">
        <v>1.9789300000000001E-46</v>
      </c>
      <c r="J1184" s="3"/>
      <c r="K1184" s="9">
        <v>1.0016700000000001</v>
      </c>
      <c r="L1184" s="6" t="s">
        <v>1272</v>
      </c>
      <c r="M1184" s="92">
        <v>0.92200000000000004</v>
      </c>
      <c r="N1184" s="111" t="s">
        <v>3444</v>
      </c>
    </row>
    <row r="1185" spans="1:14" x14ac:dyDescent="0.25">
      <c r="A1185" s="6" t="s">
        <v>3445</v>
      </c>
      <c r="B1185" s="6">
        <v>6</v>
      </c>
      <c r="C1185" s="6">
        <v>61107733</v>
      </c>
      <c r="D1185" s="174">
        <v>60.11</v>
      </c>
      <c r="E1185" s="109" t="s">
        <v>24</v>
      </c>
      <c r="F1185" s="109" t="s">
        <v>23</v>
      </c>
      <c r="G1185" s="148">
        <v>-3.2005899999999997E-2</v>
      </c>
      <c r="H1185" s="8">
        <v>2.7660814734260502E-3</v>
      </c>
      <c r="I1185" s="92">
        <v>5.7909500000000003E-31</v>
      </c>
      <c r="J1185" s="3"/>
      <c r="K1185" s="9">
        <v>0.99334</v>
      </c>
      <c r="L1185" s="6" t="s">
        <v>647</v>
      </c>
      <c r="M1185" s="92">
        <v>0.59599999999999997</v>
      </c>
      <c r="N1185" s="111" t="s">
        <v>3444</v>
      </c>
    </row>
    <row r="1186" spans="1:14" x14ac:dyDescent="0.25">
      <c r="A1186" s="6" t="s">
        <v>3446</v>
      </c>
      <c r="B1186" s="6">
        <v>6</v>
      </c>
      <c r="C1186" s="6">
        <v>66764388</v>
      </c>
      <c r="D1186" s="174">
        <v>71.5</v>
      </c>
      <c r="E1186" s="109" t="s">
        <v>24</v>
      </c>
      <c r="F1186" s="109" t="s">
        <v>23</v>
      </c>
      <c r="G1186" s="148">
        <v>1.3029499999999999E-2</v>
      </c>
      <c r="H1186" s="8">
        <v>1.7347990328515301E-3</v>
      </c>
      <c r="I1186" s="92">
        <v>5.8826299999999997E-14</v>
      </c>
      <c r="J1186" s="3"/>
      <c r="K1186" s="9">
        <v>0.98332299999999995</v>
      </c>
      <c r="L1186" s="6" t="s">
        <v>1282</v>
      </c>
      <c r="M1186" s="92">
        <v>0.223</v>
      </c>
      <c r="N1186" s="111" t="s">
        <v>3447</v>
      </c>
    </row>
    <row r="1187" spans="1:14" x14ac:dyDescent="0.25">
      <c r="A1187" s="6" t="s">
        <v>3448</v>
      </c>
      <c r="B1187" s="6">
        <v>6</v>
      </c>
      <c r="C1187" s="6">
        <v>71491704</v>
      </c>
      <c r="D1187" s="174">
        <v>31.03</v>
      </c>
      <c r="E1187" s="109" t="s">
        <v>24</v>
      </c>
      <c r="F1187" s="109" t="s">
        <v>23</v>
      </c>
      <c r="G1187" s="148">
        <v>1.4387E-2</v>
      </c>
      <c r="H1187" s="8">
        <v>1.67967575036535E-3</v>
      </c>
      <c r="I1187" s="92">
        <v>1.07754E-17</v>
      </c>
      <c r="J1187" s="3"/>
      <c r="K1187" s="9">
        <v>1.0264899999999999</v>
      </c>
      <c r="L1187" s="6" t="s">
        <v>1348</v>
      </c>
      <c r="M1187" s="92">
        <v>5.0700000000000002E-2</v>
      </c>
      <c r="N1187" s="111" t="s">
        <v>3449</v>
      </c>
    </row>
    <row r="1188" spans="1:14" x14ac:dyDescent="0.25">
      <c r="A1188" s="6" t="s">
        <v>3450</v>
      </c>
      <c r="B1188" s="6">
        <v>6</v>
      </c>
      <c r="C1188" s="6">
        <v>75478614</v>
      </c>
      <c r="D1188" s="174">
        <v>10.5</v>
      </c>
      <c r="E1188" s="109" t="s">
        <v>24</v>
      </c>
      <c r="F1188" s="109" t="s">
        <v>28</v>
      </c>
      <c r="G1188" s="148">
        <v>5.3276700000000003E-2</v>
      </c>
      <c r="H1188" s="8">
        <v>2.5622222543617E-3</v>
      </c>
      <c r="I1188" s="92">
        <v>4.9912200000000001E-96</v>
      </c>
      <c r="J1188" s="3"/>
      <c r="K1188" s="9">
        <v>1.0147200000000001</v>
      </c>
      <c r="L1188" s="6" t="s">
        <v>6954</v>
      </c>
      <c r="M1188" s="92">
        <v>0.46400000000000002</v>
      </c>
      <c r="N1188" s="111" t="s">
        <v>3451</v>
      </c>
    </row>
    <row r="1189" spans="1:14" x14ac:dyDescent="0.25">
      <c r="A1189" s="6" t="s">
        <v>3452</v>
      </c>
      <c r="B1189" s="6">
        <v>6</v>
      </c>
      <c r="C1189" s="6">
        <v>75696284</v>
      </c>
      <c r="D1189" s="174">
        <v>36.26</v>
      </c>
      <c r="E1189" s="109" t="s">
        <v>24</v>
      </c>
      <c r="F1189" s="109" t="s">
        <v>23</v>
      </c>
      <c r="G1189" s="148">
        <v>2.1296300000000001E-2</v>
      </c>
      <c r="H1189" s="8">
        <v>1.8427677344632601E-3</v>
      </c>
      <c r="I1189" s="92">
        <v>6.8288700000000003E-31</v>
      </c>
      <c r="J1189" s="3"/>
      <c r="K1189" s="9">
        <v>1.0005599999999999</v>
      </c>
      <c r="L1189" s="6" t="s">
        <v>1270</v>
      </c>
      <c r="M1189" s="92">
        <v>0.96499999999999997</v>
      </c>
      <c r="N1189" s="111" t="s">
        <v>3453</v>
      </c>
    </row>
    <row r="1190" spans="1:14" x14ac:dyDescent="0.25">
      <c r="A1190" s="6" t="s">
        <v>3454</v>
      </c>
      <c r="B1190" s="6">
        <v>6</v>
      </c>
      <c r="C1190" s="6">
        <v>77467153</v>
      </c>
      <c r="D1190" s="174">
        <v>56.14</v>
      </c>
      <c r="E1190" s="109" t="s">
        <v>24</v>
      </c>
      <c r="F1190" s="109" t="s">
        <v>23</v>
      </c>
      <c r="G1190" s="148">
        <v>1.03924E-2</v>
      </c>
      <c r="H1190" s="8">
        <v>1.42907905184024E-3</v>
      </c>
      <c r="I1190" s="92">
        <v>3.5395200000000001E-13</v>
      </c>
      <c r="J1190" s="3"/>
      <c r="K1190" s="9">
        <v>0.99597999999999998</v>
      </c>
      <c r="L1190" s="6" t="s">
        <v>647</v>
      </c>
      <c r="M1190" s="92">
        <v>0.747</v>
      </c>
      <c r="N1190" s="111" t="s">
        <v>3455</v>
      </c>
    </row>
    <row r="1191" spans="1:14" x14ac:dyDescent="0.25">
      <c r="A1191" s="6" t="s">
        <v>3456</v>
      </c>
      <c r="B1191" s="6">
        <v>6</v>
      </c>
      <c r="C1191" s="6">
        <v>79463932</v>
      </c>
      <c r="D1191" s="174">
        <v>91.63900000000001</v>
      </c>
      <c r="E1191" s="109" t="s">
        <v>28</v>
      </c>
      <c r="F1191" s="109" t="s">
        <v>23</v>
      </c>
      <c r="G1191" s="148">
        <v>-2.1677100000000001E-2</v>
      </c>
      <c r="H1191" s="8">
        <v>3.0882529119213402E-3</v>
      </c>
      <c r="I1191" s="92">
        <v>2.2312400000000001E-12</v>
      </c>
      <c r="J1191" s="3"/>
      <c r="K1191" s="9">
        <v>0.97126999999999997</v>
      </c>
      <c r="L1191" s="6" t="s">
        <v>6993</v>
      </c>
      <c r="M1191" s="92">
        <v>0.184</v>
      </c>
      <c r="N1191" s="111" t="s">
        <v>3457</v>
      </c>
    </row>
    <row r="1192" spans="1:14" x14ac:dyDescent="0.25">
      <c r="A1192" s="6" t="s">
        <v>3458</v>
      </c>
      <c r="B1192" s="6">
        <v>6</v>
      </c>
      <c r="C1192" s="6">
        <v>79894711</v>
      </c>
      <c r="D1192" s="174">
        <v>8.8460000000000001</v>
      </c>
      <c r="E1192" s="109" t="s">
        <v>24</v>
      </c>
      <c r="F1192" s="109" t="s">
        <v>28</v>
      </c>
      <c r="G1192" s="148">
        <v>-1.7140800000000001E-2</v>
      </c>
      <c r="H1192" s="8">
        <v>2.7588322057260101E-3</v>
      </c>
      <c r="I1192" s="92">
        <v>5.1961399999999996E-10</v>
      </c>
      <c r="J1192" s="3"/>
      <c r="K1192" s="9">
        <v>1.0033399999999999</v>
      </c>
      <c r="L1192" s="6" t="s">
        <v>6942</v>
      </c>
      <c r="M1192" s="92">
        <v>0.872</v>
      </c>
      <c r="N1192" s="111" t="s">
        <v>3459</v>
      </c>
    </row>
    <row r="1193" spans="1:14" x14ac:dyDescent="0.25">
      <c r="A1193" s="6" t="s">
        <v>3460</v>
      </c>
      <c r="B1193" s="6">
        <v>6</v>
      </c>
      <c r="C1193" s="6">
        <v>80007571</v>
      </c>
      <c r="D1193" s="174">
        <v>60.06</v>
      </c>
      <c r="E1193" s="109" t="s">
        <v>29</v>
      </c>
      <c r="F1193" s="109" t="s">
        <v>23</v>
      </c>
      <c r="G1193" s="148">
        <v>1.51751E-2</v>
      </c>
      <c r="H1193" s="8">
        <v>1.8326821458254899E-3</v>
      </c>
      <c r="I1193" s="92">
        <v>1.22898E-16</v>
      </c>
      <c r="J1193" s="3"/>
      <c r="K1193" s="9">
        <v>1.0137499999999999</v>
      </c>
      <c r="L1193" s="6" t="s">
        <v>1271</v>
      </c>
      <c r="M1193" s="92">
        <v>0.28799999999999998</v>
      </c>
      <c r="N1193" s="111" t="s">
        <v>3461</v>
      </c>
    </row>
    <row r="1194" spans="1:14" x14ac:dyDescent="0.25">
      <c r="A1194" s="6" t="s">
        <v>3462</v>
      </c>
      <c r="B1194" s="6">
        <v>6</v>
      </c>
      <c r="C1194" s="6">
        <v>80195672</v>
      </c>
      <c r="D1194" s="174">
        <v>31.540000000000003</v>
      </c>
      <c r="E1194" s="109" t="s">
        <v>24</v>
      </c>
      <c r="F1194" s="109" t="s">
        <v>29</v>
      </c>
      <c r="G1194" s="148">
        <v>-6.1404399999999998E-2</v>
      </c>
      <c r="H1194" s="8">
        <v>2.3572990635672901E-3</v>
      </c>
      <c r="I1194" s="92">
        <v>1.3944700000000001E-149</v>
      </c>
      <c r="J1194" s="3"/>
      <c r="K1194" s="9">
        <v>1.0172399999999999</v>
      </c>
      <c r="L1194" s="6" t="s">
        <v>1271</v>
      </c>
      <c r="M1194" s="92">
        <v>0.19500000000000001</v>
      </c>
      <c r="N1194" s="111" t="s">
        <v>3463</v>
      </c>
    </row>
    <row r="1195" spans="1:14" x14ac:dyDescent="0.25">
      <c r="A1195" s="6" t="s">
        <v>3464</v>
      </c>
      <c r="B1195" s="6">
        <v>6</v>
      </c>
      <c r="C1195" s="6">
        <v>80196822</v>
      </c>
      <c r="D1195" s="174">
        <v>91.983999999999995</v>
      </c>
      <c r="E1195" s="109" t="s">
        <v>29</v>
      </c>
      <c r="F1195" s="109" t="s">
        <v>23</v>
      </c>
      <c r="G1195" s="148">
        <v>-0.121876</v>
      </c>
      <c r="H1195" s="8">
        <v>7.1138675629322801E-3</v>
      </c>
      <c r="I1195" s="92">
        <v>8.5406400000000004E-66</v>
      </c>
      <c r="J1195" s="3"/>
      <c r="K1195" s="9">
        <v>0.98294599999999999</v>
      </c>
      <c r="L1195" s="6" t="s">
        <v>7055</v>
      </c>
      <c r="M1195" s="92">
        <v>0.75700000000000001</v>
      </c>
      <c r="N1195" s="111" t="s">
        <v>3463</v>
      </c>
    </row>
    <row r="1196" spans="1:14" x14ac:dyDescent="0.25">
      <c r="A1196" s="6" t="s">
        <v>3465</v>
      </c>
      <c r="B1196" s="6">
        <v>6</v>
      </c>
      <c r="C1196" s="6">
        <v>80210706</v>
      </c>
      <c r="D1196" s="174">
        <v>87.32</v>
      </c>
      <c r="E1196" s="109" t="s">
        <v>29</v>
      </c>
      <c r="F1196" s="109" t="s">
        <v>23</v>
      </c>
      <c r="G1196" s="148">
        <v>7.7028299999999994E-2</v>
      </c>
      <c r="H1196" s="8">
        <v>4.0091410657211099E-3</v>
      </c>
      <c r="I1196" s="92">
        <v>2.8719499999999999E-82</v>
      </c>
      <c r="J1196" s="3"/>
      <c r="K1196" s="9">
        <v>1.0083800000000001</v>
      </c>
      <c r="L1196" s="6" t="s">
        <v>6960</v>
      </c>
      <c r="M1196" s="92">
        <v>0.66300000000000003</v>
      </c>
      <c r="N1196" s="111" t="s">
        <v>3463</v>
      </c>
    </row>
    <row r="1197" spans="1:14" x14ac:dyDescent="0.25">
      <c r="A1197" s="6" t="s">
        <v>3466</v>
      </c>
      <c r="B1197" s="6">
        <v>6</v>
      </c>
      <c r="C1197" s="6">
        <v>80260859</v>
      </c>
      <c r="D1197" s="174">
        <v>89.37</v>
      </c>
      <c r="E1197" s="109" t="s">
        <v>24</v>
      </c>
      <c r="F1197" s="109" t="s">
        <v>23</v>
      </c>
      <c r="G1197" s="148">
        <v>6.9063700000000006E-2</v>
      </c>
      <c r="H1197" s="8">
        <v>4.7254202537819296E-3</v>
      </c>
      <c r="I1197" s="92">
        <v>2.24179E-48</v>
      </c>
      <c r="J1197" s="3"/>
      <c r="K1197" s="9">
        <v>1.01339</v>
      </c>
      <c r="L1197" s="6" t="s">
        <v>6960</v>
      </c>
      <c r="M1197" s="92">
        <v>0.51500000000000001</v>
      </c>
      <c r="N1197" s="111" t="s">
        <v>3463</v>
      </c>
    </row>
    <row r="1198" spans="1:14" x14ac:dyDescent="0.25">
      <c r="A1198" s="6" t="s">
        <v>3467</v>
      </c>
      <c r="B1198" s="6">
        <v>6</v>
      </c>
      <c r="C1198" s="6">
        <v>80268023</v>
      </c>
      <c r="D1198" s="174">
        <v>11.31</v>
      </c>
      <c r="E1198" s="109" t="s">
        <v>29</v>
      </c>
      <c r="F1198" s="109" t="s">
        <v>23</v>
      </c>
      <c r="G1198" s="148">
        <v>-4.0975900000000003E-2</v>
      </c>
      <c r="H1198" s="8">
        <v>3.2141119976959202E-3</v>
      </c>
      <c r="I1198" s="92">
        <v>3.1679700000000001E-37</v>
      </c>
      <c r="J1198" s="3"/>
      <c r="K1198" s="9">
        <v>1.0230600000000001</v>
      </c>
      <c r="L1198" s="6" t="s">
        <v>6954</v>
      </c>
      <c r="M1198" s="92">
        <v>0.24</v>
      </c>
      <c r="N1198" s="111" t="s">
        <v>3463</v>
      </c>
    </row>
    <row r="1199" spans="1:14" x14ac:dyDescent="0.25">
      <c r="A1199" s="6" t="s">
        <v>3468</v>
      </c>
      <c r="B1199" s="6">
        <v>6</v>
      </c>
      <c r="C1199" s="6">
        <v>80357488</v>
      </c>
      <c r="D1199" s="174">
        <v>97.831000000000003</v>
      </c>
      <c r="E1199" s="109" t="s">
        <v>29</v>
      </c>
      <c r="F1199" s="109" t="s">
        <v>23</v>
      </c>
      <c r="G1199" s="148">
        <v>-4.0731200000000002E-2</v>
      </c>
      <c r="H1199" s="8">
        <v>6.0726294858112597E-3</v>
      </c>
      <c r="I1199" s="92">
        <v>1.9820200000000002E-11</v>
      </c>
      <c r="J1199" s="3"/>
      <c r="K1199" s="9">
        <v>1.01187</v>
      </c>
      <c r="L1199" s="6" t="s">
        <v>7056</v>
      </c>
      <c r="M1199" s="92">
        <v>0.78600000000000003</v>
      </c>
      <c r="N1199" s="111" t="s">
        <v>3463</v>
      </c>
    </row>
    <row r="1200" spans="1:14" x14ac:dyDescent="0.25">
      <c r="A1200" s="6" t="s">
        <v>3469</v>
      </c>
      <c r="B1200" s="6">
        <v>6</v>
      </c>
      <c r="C1200" s="6">
        <v>80362538</v>
      </c>
      <c r="D1200" s="174">
        <v>32.57</v>
      </c>
      <c r="E1200" s="109" t="s">
        <v>29</v>
      </c>
      <c r="F1200" s="109" t="s">
        <v>23</v>
      </c>
      <c r="G1200" s="148">
        <v>-1.40579E-2</v>
      </c>
      <c r="H1200" s="8">
        <v>2.2663420578997498E-3</v>
      </c>
      <c r="I1200" s="92">
        <v>5.5431000000000002E-10</v>
      </c>
      <c r="J1200" s="3"/>
      <c r="K1200" s="9">
        <v>1.0249200000000001</v>
      </c>
      <c r="L1200" s="6" t="s">
        <v>1348</v>
      </c>
      <c r="M1200" s="92">
        <v>6.0400000000000002E-2</v>
      </c>
      <c r="N1200" s="111" t="s">
        <v>3463</v>
      </c>
    </row>
    <row r="1201" spans="1:14" x14ac:dyDescent="0.25">
      <c r="A1201" s="6" t="s">
        <v>3470</v>
      </c>
      <c r="B1201" s="6">
        <v>6</v>
      </c>
      <c r="C1201" s="6">
        <v>80525158</v>
      </c>
      <c r="D1201" s="174">
        <v>84.509999999999991</v>
      </c>
      <c r="E1201" s="109" t="s">
        <v>24</v>
      </c>
      <c r="F1201" s="109" t="s">
        <v>23</v>
      </c>
      <c r="G1201" s="148">
        <v>-2.8593799999999999E-2</v>
      </c>
      <c r="H1201" s="8">
        <v>2.31683224233746E-3</v>
      </c>
      <c r="I1201" s="92">
        <v>5.3959600000000003E-35</v>
      </c>
      <c r="J1201" s="3"/>
      <c r="K1201" s="9">
        <v>1.00518</v>
      </c>
      <c r="L1201" s="6" t="s">
        <v>1272</v>
      </c>
      <c r="M1201" s="92">
        <v>0.76100000000000001</v>
      </c>
      <c r="N1201" s="111" t="s">
        <v>3463</v>
      </c>
    </row>
    <row r="1202" spans="1:14" x14ac:dyDescent="0.25">
      <c r="A1202" s="6" t="s">
        <v>3471</v>
      </c>
      <c r="B1202" s="6">
        <v>6</v>
      </c>
      <c r="C1202" s="6">
        <v>80605880</v>
      </c>
      <c r="D1202" s="174">
        <v>55.779999999999994</v>
      </c>
      <c r="E1202" s="109" t="s">
        <v>24</v>
      </c>
      <c r="F1202" s="109" t="s">
        <v>23</v>
      </c>
      <c r="G1202" s="148">
        <v>-2.4780900000000002E-2</v>
      </c>
      <c r="H1202" s="8">
        <v>1.80252322516347E-3</v>
      </c>
      <c r="I1202" s="92">
        <v>5.2433000000000003E-43</v>
      </c>
      <c r="J1202" s="3"/>
      <c r="K1202" s="9">
        <v>0.99598600000000004</v>
      </c>
      <c r="L1202" s="6" t="s">
        <v>647</v>
      </c>
      <c r="M1202" s="92">
        <v>0.749</v>
      </c>
      <c r="N1202" s="111" t="s">
        <v>3463</v>
      </c>
    </row>
    <row r="1203" spans="1:14" x14ac:dyDescent="0.25">
      <c r="A1203" s="6" t="s">
        <v>3472</v>
      </c>
      <c r="B1203" s="6">
        <v>6</v>
      </c>
      <c r="C1203" s="6">
        <v>80682928</v>
      </c>
      <c r="D1203" s="174">
        <v>4.899</v>
      </c>
      <c r="E1203" s="109" t="s">
        <v>24</v>
      </c>
      <c r="F1203" s="109" t="s">
        <v>28</v>
      </c>
      <c r="G1203" s="148">
        <v>2.3289299999999999E-2</v>
      </c>
      <c r="H1203" s="8">
        <v>3.67117494370727E-3</v>
      </c>
      <c r="I1203" s="92">
        <v>2.24126E-10</v>
      </c>
      <c r="J1203" s="3"/>
      <c r="K1203" s="9">
        <v>0.98399000000000003</v>
      </c>
      <c r="L1203" s="6" t="s">
        <v>1480</v>
      </c>
      <c r="M1203" s="92">
        <v>0.57499999999999996</v>
      </c>
      <c r="N1203" s="111" t="s">
        <v>3463</v>
      </c>
    </row>
    <row r="1204" spans="1:14" x14ac:dyDescent="0.25">
      <c r="A1204" s="6" t="s">
        <v>3473</v>
      </c>
      <c r="B1204" s="6">
        <v>6</v>
      </c>
      <c r="C1204" s="6">
        <v>80764067</v>
      </c>
      <c r="D1204" s="174">
        <v>83.5</v>
      </c>
      <c r="E1204" s="109" t="s">
        <v>29</v>
      </c>
      <c r="F1204" s="109" t="s">
        <v>28</v>
      </c>
      <c r="G1204" s="148">
        <v>2.8277799999999999E-2</v>
      </c>
      <c r="H1204" s="8">
        <v>3.2260074460117001E-3</v>
      </c>
      <c r="I1204" s="92">
        <v>1.8583100000000001E-18</v>
      </c>
      <c r="J1204" s="3"/>
      <c r="K1204" s="9">
        <v>1.01322</v>
      </c>
      <c r="L1204" s="6" t="s">
        <v>1279</v>
      </c>
      <c r="M1204" s="92">
        <v>0.43</v>
      </c>
      <c r="N1204" s="111" t="s">
        <v>3463</v>
      </c>
    </row>
    <row r="1205" spans="1:14" x14ac:dyDescent="0.25">
      <c r="A1205" s="6" t="s">
        <v>3474</v>
      </c>
      <c r="B1205" s="6">
        <v>6</v>
      </c>
      <c r="C1205" s="6">
        <v>80886896</v>
      </c>
      <c r="D1205" s="174">
        <v>2.2389999999999999</v>
      </c>
      <c r="E1205" s="109" t="s">
        <v>24</v>
      </c>
      <c r="F1205" s="109" t="s">
        <v>23</v>
      </c>
      <c r="G1205" s="148">
        <v>9.3229800000000002E-2</v>
      </c>
      <c r="H1205" s="8">
        <v>6.5182883269374299E-3</v>
      </c>
      <c r="I1205" s="92">
        <v>2.1016799999999998E-46</v>
      </c>
      <c r="J1205" s="3"/>
      <c r="K1205" s="9">
        <v>1.01528</v>
      </c>
      <c r="L1205" s="6" t="s">
        <v>7041</v>
      </c>
      <c r="M1205" s="92">
        <v>0.68899999999999995</v>
      </c>
      <c r="N1205" s="111" t="s">
        <v>3463</v>
      </c>
    </row>
    <row r="1206" spans="1:14" x14ac:dyDescent="0.25">
      <c r="A1206" s="6" t="s">
        <v>3475</v>
      </c>
      <c r="B1206" s="6">
        <v>6</v>
      </c>
      <c r="C1206" s="6">
        <v>81030065</v>
      </c>
      <c r="D1206" s="174">
        <v>15.17</v>
      </c>
      <c r="E1206" s="109" t="s">
        <v>24</v>
      </c>
      <c r="F1206" s="109" t="s">
        <v>23</v>
      </c>
      <c r="G1206" s="148">
        <v>2.41338E-2</v>
      </c>
      <c r="H1206" s="8">
        <v>3.6598279364930498E-3</v>
      </c>
      <c r="I1206" s="92">
        <v>4.27427E-11</v>
      </c>
      <c r="J1206" s="3"/>
      <c r="K1206" s="9">
        <v>1.0016499999999999</v>
      </c>
      <c r="L1206" s="6" t="s">
        <v>1272</v>
      </c>
      <c r="M1206" s="92">
        <v>0.92400000000000004</v>
      </c>
      <c r="N1206" s="111" t="s">
        <v>3463</v>
      </c>
    </row>
    <row r="1207" spans="1:14" x14ac:dyDescent="0.25">
      <c r="A1207" s="6" t="s">
        <v>3476</v>
      </c>
      <c r="B1207" s="6">
        <v>6</v>
      </c>
      <c r="C1207" s="6">
        <v>81162495</v>
      </c>
      <c r="D1207" s="174">
        <v>69.010000000000005</v>
      </c>
      <c r="E1207" s="109" t="s">
        <v>29</v>
      </c>
      <c r="F1207" s="109" t="s">
        <v>28</v>
      </c>
      <c r="G1207" s="148">
        <v>-5.2568700000000003E-2</v>
      </c>
      <c r="H1207" s="8">
        <v>3.21018498659404E-3</v>
      </c>
      <c r="I1207" s="92">
        <v>2.85684E-60</v>
      </c>
      <c r="J1207" s="3"/>
      <c r="K1207" s="9">
        <v>0.98054600000000003</v>
      </c>
      <c r="L1207" s="6" t="s">
        <v>1282</v>
      </c>
      <c r="M1207" s="92">
        <v>0.14000000000000001</v>
      </c>
      <c r="N1207" s="111" t="s">
        <v>3477</v>
      </c>
    </row>
    <row r="1208" spans="1:14" x14ac:dyDescent="0.25">
      <c r="A1208" s="6" t="s">
        <v>3478</v>
      </c>
      <c r="B1208" s="6">
        <v>6</v>
      </c>
      <c r="C1208" s="6">
        <v>81197842</v>
      </c>
      <c r="D1208" s="174">
        <v>49.33</v>
      </c>
      <c r="E1208" s="109" t="s">
        <v>29</v>
      </c>
      <c r="F1208" s="109" t="s">
        <v>28</v>
      </c>
      <c r="G1208" s="148">
        <v>8.2189200000000004E-2</v>
      </c>
      <c r="H1208" s="8">
        <v>3.1699680426428602E-3</v>
      </c>
      <c r="I1208" s="92">
        <v>3.2660699999999999E-148</v>
      </c>
      <c r="J1208" s="3"/>
      <c r="K1208" s="9">
        <v>1.00539</v>
      </c>
      <c r="L1208" s="6" t="s">
        <v>1270</v>
      </c>
      <c r="M1208" s="92">
        <v>0.66700000000000004</v>
      </c>
      <c r="N1208" s="111" t="s">
        <v>3477</v>
      </c>
    </row>
    <row r="1209" spans="1:14" x14ac:dyDescent="0.25">
      <c r="A1209" s="6" t="s">
        <v>3479</v>
      </c>
      <c r="B1209" s="6">
        <v>6</v>
      </c>
      <c r="C1209" s="6">
        <v>81211627</v>
      </c>
      <c r="D1209" s="174">
        <v>96.620999999999995</v>
      </c>
      <c r="E1209" s="109" t="s">
        <v>29</v>
      </c>
      <c r="F1209" s="109" t="s">
        <v>28</v>
      </c>
      <c r="G1209" s="148">
        <v>2.8573299999999999E-2</v>
      </c>
      <c r="H1209" s="8">
        <v>4.4004296809234799E-3</v>
      </c>
      <c r="I1209" s="92">
        <v>8.3977499999999995E-11</v>
      </c>
      <c r="J1209" s="3"/>
      <c r="K1209" s="9">
        <v>0.960117</v>
      </c>
      <c r="L1209" s="6" t="s">
        <v>6999</v>
      </c>
      <c r="M1209" s="92">
        <v>0.26300000000000001</v>
      </c>
      <c r="N1209" s="111" t="s">
        <v>3477</v>
      </c>
    </row>
    <row r="1210" spans="1:14" x14ac:dyDescent="0.25">
      <c r="A1210" s="6" t="s">
        <v>3480</v>
      </c>
      <c r="B1210" s="6">
        <v>6</v>
      </c>
      <c r="C1210" s="6">
        <v>81305260</v>
      </c>
      <c r="D1210" s="174">
        <v>5.6239999999999997</v>
      </c>
      <c r="E1210" s="109" t="s">
        <v>29</v>
      </c>
      <c r="F1210" s="109" t="s">
        <v>28</v>
      </c>
      <c r="G1210" s="148">
        <v>4.1016799999999999E-2</v>
      </c>
      <c r="H1210" s="8">
        <v>3.79579071058037E-3</v>
      </c>
      <c r="I1210" s="92">
        <v>3.22901E-27</v>
      </c>
      <c r="J1210" s="3"/>
      <c r="K1210" s="9">
        <v>0.99827999999999995</v>
      </c>
      <c r="L1210" s="6" t="s">
        <v>1285</v>
      </c>
      <c r="M1210" s="92">
        <v>0.94599999999999995</v>
      </c>
      <c r="N1210" s="111" t="s">
        <v>3477</v>
      </c>
    </row>
    <row r="1211" spans="1:14" x14ac:dyDescent="0.25">
      <c r="A1211" s="6" t="s">
        <v>3481</v>
      </c>
      <c r="B1211" s="6">
        <v>6</v>
      </c>
      <c r="C1211" s="6">
        <v>81453140</v>
      </c>
      <c r="D1211" s="174">
        <v>5.1040000000000001</v>
      </c>
      <c r="E1211" s="109" t="s">
        <v>24</v>
      </c>
      <c r="F1211" s="109" t="s">
        <v>28</v>
      </c>
      <c r="G1211" s="148">
        <v>-2.46514E-2</v>
      </c>
      <c r="H1211" s="8">
        <v>3.8277396512397298E-3</v>
      </c>
      <c r="I1211" s="92">
        <v>1.1931799999999999E-10</v>
      </c>
      <c r="J1211" s="3"/>
      <c r="K1211" s="9">
        <v>1.0177400000000001</v>
      </c>
      <c r="L1211" s="6" t="s">
        <v>7024</v>
      </c>
      <c r="M1211" s="92">
        <v>0.54700000000000004</v>
      </c>
      <c r="N1211" s="111" t="s">
        <v>3477</v>
      </c>
    </row>
    <row r="1212" spans="1:14" x14ac:dyDescent="0.25">
      <c r="A1212" s="6" t="s">
        <v>3482</v>
      </c>
      <c r="B1212" s="6">
        <v>6</v>
      </c>
      <c r="C1212" s="6">
        <v>81561029</v>
      </c>
      <c r="D1212" s="174">
        <v>1.7250000000000001</v>
      </c>
      <c r="E1212" s="109" t="s">
        <v>29</v>
      </c>
      <c r="F1212" s="109" t="s">
        <v>28</v>
      </c>
      <c r="G1212" s="148">
        <v>-5.39701E-2</v>
      </c>
      <c r="H1212" s="8">
        <v>7.5264589430776704E-3</v>
      </c>
      <c r="I1212" s="92">
        <v>7.4606500000000001E-13</v>
      </c>
      <c r="J1212" s="3"/>
      <c r="K1212" s="9">
        <v>0.96594000000000002</v>
      </c>
      <c r="L1212" s="6" t="s">
        <v>7048</v>
      </c>
      <c r="M1212" s="92">
        <v>0.441</v>
      </c>
      <c r="N1212" s="111" t="s">
        <v>3477</v>
      </c>
    </row>
    <row r="1213" spans="1:14" x14ac:dyDescent="0.25">
      <c r="A1213" s="6" t="s">
        <v>3483</v>
      </c>
      <c r="B1213" s="6">
        <v>6</v>
      </c>
      <c r="C1213" s="6">
        <v>81573772</v>
      </c>
      <c r="D1213" s="174">
        <v>40.6</v>
      </c>
      <c r="E1213" s="109" t="s">
        <v>29</v>
      </c>
      <c r="F1213" s="109" t="s">
        <v>23</v>
      </c>
      <c r="G1213" s="148">
        <v>1.55681E-2</v>
      </c>
      <c r="H1213" s="8">
        <v>1.7127763500220899E-3</v>
      </c>
      <c r="I1213" s="92">
        <v>9.9592100000000006E-20</v>
      </c>
      <c r="J1213" s="3"/>
      <c r="K1213" s="9">
        <v>0.97591399999999995</v>
      </c>
      <c r="L1213" s="6" t="s">
        <v>1347</v>
      </c>
      <c r="M1213" s="92">
        <v>5.5300000000000002E-2</v>
      </c>
      <c r="N1213" s="111" t="s">
        <v>3477</v>
      </c>
    </row>
    <row r="1214" spans="1:14" x14ac:dyDescent="0.25">
      <c r="A1214" s="6" t="s">
        <v>3484</v>
      </c>
      <c r="B1214" s="6">
        <v>6</v>
      </c>
      <c r="C1214" s="6">
        <v>81644577</v>
      </c>
      <c r="D1214" s="174">
        <v>97.88900000000001</v>
      </c>
      <c r="E1214" s="109" t="s">
        <v>29</v>
      </c>
      <c r="F1214" s="109" t="s">
        <v>28</v>
      </c>
      <c r="G1214" s="148">
        <v>3.0541100000000002E-2</v>
      </c>
      <c r="H1214" s="8">
        <v>4.9749917389497302E-3</v>
      </c>
      <c r="I1214" s="92">
        <v>8.3081900000000002E-10</v>
      </c>
      <c r="J1214" s="3"/>
      <c r="K1214" s="9">
        <v>1.01728</v>
      </c>
      <c r="L1214" s="6" t="s">
        <v>7047</v>
      </c>
      <c r="M1214" s="92">
        <v>0.65600000000000003</v>
      </c>
      <c r="N1214" s="111" t="s">
        <v>3477</v>
      </c>
    </row>
    <row r="1215" spans="1:14" x14ac:dyDescent="0.25">
      <c r="A1215" s="6" t="s">
        <v>3485</v>
      </c>
      <c r="B1215" s="6">
        <v>6</v>
      </c>
      <c r="C1215" s="6">
        <v>81747267</v>
      </c>
      <c r="D1215" s="174">
        <v>12.790000000000001</v>
      </c>
      <c r="E1215" s="109" t="s">
        <v>29</v>
      </c>
      <c r="F1215" s="109" t="s">
        <v>28</v>
      </c>
      <c r="G1215" s="148">
        <v>2.0691600000000001E-2</v>
      </c>
      <c r="H1215" s="8">
        <v>2.3275048196004502E-3</v>
      </c>
      <c r="I1215" s="92">
        <v>6.10895E-19</v>
      </c>
      <c r="J1215" s="3"/>
      <c r="K1215" s="9">
        <v>0.99192000000000002</v>
      </c>
      <c r="L1215" s="6" t="s">
        <v>1273</v>
      </c>
      <c r="M1215" s="92">
        <v>0.66300000000000003</v>
      </c>
      <c r="N1215" s="111" t="s">
        <v>3477</v>
      </c>
    </row>
    <row r="1216" spans="1:14" x14ac:dyDescent="0.25">
      <c r="A1216" s="6" t="s">
        <v>3486</v>
      </c>
      <c r="B1216" s="6">
        <v>6</v>
      </c>
      <c r="C1216" s="6">
        <v>81753659</v>
      </c>
      <c r="D1216" s="174">
        <v>29.060000000000002</v>
      </c>
      <c r="E1216" s="109" t="s">
        <v>29</v>
      </c>
      <c r="F1216" s="109" t="s">
        <v>28</v>
      </c>
      <c r="G1216" s="148">
        <v>-1.4962899999999999E-2</v>
      </c>
      <c r="H1216" s="8">
        <v>1.70030034063383E-3</v>
      </c>
      <c r="I1216" s="92">
        <v>1.3663200000000001E-18</v>
      </c>
      <c r="J1216" s="3"/>
      <c r="K1216" s="9">
        <v>0.99329000000000001</v>
      </c>
      <c r="L1216" s="6" t="s">
        <v>647</v>
      </c>
      <c r="M1216" s="92">
        <v>0.625</v>
      </c>
      <c r="N1216" s="111" t="s">
        <v>3477</v>
      </c>
    </row>
    <row r="1217" spans="1:14" x14ac:dyDescent="0.25">
      <c r="A1217" s="6" t="s">
        <v>3487</v>
      </c>
      <c r="B1217" s="6">
        <v>6</v>
      </c>
      <c r="C1217" s="6">
        <v>81843678</v>
      </c>
      <c r="D1217" s="174">
        <v>73.740000000000009</v>
      </c>
      <c r="E1217" s="109" t="s">
        <v>24</v>
      </c>
      <c r="F1217" s="109" t="s">
        <v>23</v>
      </c>
      <c r="G1217" s="148">
        <v>1.36534E-2</v>
      </c>
      <c r="H1217" s="8">
        <v>1.65863176029601E-3</v>
      </c>
      <c r="I1217" s="92">
        <v>1.8453700000000001E-16</v>
      </c>
      <c r="J1217" s="3"/>
      <c r="K1217" s="9">
        <v>0.99822</v>
      </c>
      <c r="L1217" s="6" t="s">
        <v>1280</v>
      </c>
      <c r="M1217" s="92">
        <v>0.89800000000000002</v>
      </c>
      <c r="N1217" s="111" t="s">
        <v>3488</v>
      </c>
    </row>
    <row r="1218" spans="1:14" x14ac:dyDescent="0.25">
      <c r="A1218" s="6" t="s">
        <v>3489</v>
      </c>
      <c r="B1218" s="6">
        <v>6</v>
      </c>
      <c r="C1218" s="6">
        <v>82013087</v>
      </c>
      <c r="D1218" s="174">
        <v>64.28</v>
      </c>
      <c r="E1218" s="109" t="s">
        <v>24</v>
      </c>
      <c r="F1218" s="109" t="s">
        <v>23</v>
      </c>
      <c r="G1218" s="148">
        <v>-1.2157100000000001E-2</v>
      </c>
      <c r="H1218" s="8">
        <v>1.54268343043144E-3</v>
      </c>
      <c r="I1218" s="92">
        <v>3.2610199999999999E-15</v>
      </c>
      <c r="J1218" s="3"/>
      <c r="K1218" s="9">
        <v>1.0251699999999999</v>
      </c>
      <c r="L1218" s="6" t="s">
        <v>1348</v>
      </c>
      <c r="M1218" s="92">
        <v>5.4300000000000001E-2</v>
      </c>
      <c r="N1218" s="111" t="s">
        <v>3490</v>
      </c>
    </row>
    <row r="1219" spans="1:14" x14ac:dyDescent="0.25">
      <c r="A1219" s="6" t="s">
        <v>3491</v>
      </c>
      <c r="B1219" s="6">
        <v>6</v>
      </c>
      <c r="C1219" s="6">
        <v>83036340</v>
      </c>
      <c r="D1219" s="174">
        <v>85.04</v>
      </c>
      <c r="E1219" s="109" t="s">
        <v>24</v>
      </c>
      <c r="F1219" s="109" t="s">
        <v>23</v>
      </c>
      <c r="G1219" s="148">
        <v>-1.40327E-2</v>
      </c>
      <c r="H1219" s="8">
        <v>2.1757228253751399E-3</v>
      </c>
      <c r="I1219" s="92">
        <v>1.12092E-10</v>
      </c>
      <c r="J1219" s="3"/>
      <c r="K1219" s="9">
        <v>1.02586</v>
      </c>
      <c r="L1219" s="6" t="s">
        <v>6965</v>
      </c>
      <c r="M1219" s="92">
        <v>0.14199999999999999</v>
      </c>
      <c r="N1219" s="111" t="s">
        <v>3492</v>
      </c>
    </row>
    <row r="1220" spans="1:14" x14ac:dyDescent="0.25">
      <c r="A1220" s="6" t="s">
        <v>3493</v>
      </c>
      <c r="B1220" s="6">
        <v>6</v>
      </c>
      <c r="C1220" s="6">
        <v>83615465</v>
      </c>
      <c r="D1220" s="174">
        <v>67.290000000000006</v>
      </c>
      <c r="E1220" s="109" t="s">
        <v>29</v>
      </c>
      <c r="F1220" s="109" t="s">
        <v>28</v>
      </c>
      <c r="G1220" s="148">
        <v>-1.1982899999999999E-2</v>
      </c>
      <c r="H1220" s="8">
        <v>1.5231235014698499E-3</v>
      </c>
      <c r="I1220" s="92">
        <v>3.6231899999999996E-15</v>
      </c>
      <c r="J1220" s="3"/>
      <c r="K1220" s="9">
        <v>1.0047699999999999</v>
      </c>
      <c r="L1220" s="6" t="s">
        <v>1270</v>
      </c>
      <c r="M1220" s="92">
        <v>0.71899999999999997</v>
      </c>
      <c r="N1220" s="111" t="s">
        <v>3494</v>
      </c>
    </row>
    <row r="1221" spans="1:14" x14ac:dyDescent="0.25">
      <c r="A1221" s="6" t="s">
        <v>3495</v>
      </c>
      <c r="B1221" s="6">
        <v>6</v>
      </c>
      <c r="C1221" s="6">
        <v>84738385</v>
      </c>
      <c r="D1221" s="174">
        <v>52.89</v>
      </c>
      <c r="E1221" s="109" t="s">
        <v>29</v>
      </c>
      <c r="F1221" s="109" t="s">
        <v>28</v>
      </c>
      <c r="G1221" s="148">
        <v>-1.8914899999999998E-2</v>
      </c>
      <c r="H1221" s="8">
        <v>1.5815716144818299E-3</v>
      </c>
      <c r="I1221" s="92">
        <v>5.7868E-33</v>
      </c>
      <c r="J1221" s="3"/>
      <c r="K1221" s="9">
        <v>1.0220400000000001</v>
      </c>
      <c r="L1221" s="6" t="s">
        <v>1269</v>
      </c>
      <c r="M1221" s="92">
        <v>0.43099999999999999</v>
      </c>
      <c r="N1221" s="111" t="s">
        <v>3496</v>
      </c>
    </row>
    <row r="1222" spans="1:14" x14ac:dyDescent="0.25">
      <c r="A1222" s="6" t="s">
        <v>3497</v>
      </c>
      <c r="B1222" s="6">
        <v>6</v>
      </c>
      <c r="C1222" s="6">
        <v>85706095</v>
      </c>
      <c r="D1222" s="174">
        <v>51.300000000000004</v>
      </c>
      <c r="E1222" s="109" t="s">
        <v>24</v>
      </c>
      <c r="F1222" s="109" t="s">
        <v>23</v>
      </c>
      <c r="G1222" s="148">
        <v>-1.4073499999999999E-2</v>
      </c>
      <c r="H1222" s="8">
        <v>1.5999156794406599E-3</v>
      </c>
      <c r="I1222" s="92">
        <v>1.4127399999999999E-18</v>
      </c>
      <c r="J1222" s="3"/>
      <c r="K1222" s="9">
        <v>0.99890000000000001</v>
      </c>
      <c r="L1222" s="6" t="s">
        <v>6970</v>
      </c>
      <c r="M1222" s="92">
        <v>0.92900000000000005</v>
      </c>
      <c r="N1222" s="111" t="s">
        <v>3498</v>
      </c>
    </row>
    <row r="1223" spans="1:14" x14ac:dyDescent="0.25">
      <c r="A1223" s="6" t="s">
        <v>3499</v>
      </c>
      <c r="B1223" s="6">
        <v>6</v>
      </c>
      <c r="C1223" s="6">
        <v>85766096</v>
      </c>
      <c r="D1223" s="174">
        <v>55.64</v>
      </c>
      <c r="E1223" s="109" t="s">
        <v>29</v>
      </c>
      <c r="F1223" s="109" t="s">
        <v>28</v>
      </c>
      <c r="G1223" s="148">
        <v>1.0282899999999999E-2</v>
      </c>
      <c r="H1223" s="8">
        <v>1.60170413267188E-3</v>
      </c>
      <c r="I1223" s="92">
        <v>1.3629700000000001E-10</v>
      </c>
      <c r="J1223" s="3"/>
      <c r="K1223" s="9">
        <v>1.00302</v>
      </c>
      <c r="L1223" s="6" t="s">
        <v>1270</v>
      </c>
      <c r="M1223" s="92">
        <v>0.80900000000000005</v>
      </c>
      <c r="N1223" s="111" t="s">
        <v>3498</v>
      </c>
    </row>
    <row r="1224" spans="1:14" x14ac:dyDescent="0.25">
      <c r="A1224" s="6" t="s">
        <v>3500</v>
      </c>
      <c r="B1224" s="6">
        <v>6</v>
      </c>
      <c r="C1224" s="6">
        <v>89167397</v>
      </c>
      <c r="D1224" s="174">
        <v>15.86</v>
      </c>
      <c r="E1224" s="109" t="s">
        <v>29</v>
      </c>
      <c r="F1224" s="109" t="s">
        <v>23</v>
      </c>
      <c r="G1224" s="148">
        <v>1.1315499999999999E-2</v>
      </c>
      <c r="H1224" s="8">
        <v>1.9210603406919801E-3</v>
      </c>
      <c r="I1224" s="92">
        <v>3.8564299999999997E-9</v>
      </c>
      <c r="J1224" s="3"/>
      <c r="K1224" s="9">
        <v>1.0065900000000001</v>
      </c>
      <c r="L1224" s="6" t="s">
        <v>1272</v>
      </c>
      <c r="M1224" s="92">
        <v>0.69</v>
      </c>
      <c r="N1224" s="111" t="s">
        <v>3501</v>
      </c>
    </row>
    <row r="1225" spans="1:14" x14ac:dyDescent="0.25">
      <c r="A1225" s="6" t="s">
        <v>3502</v>
      </c>
      <c r="B1225" s="6">
        <v>6</v>
      </c>
      <c r="C1225" s="6">
        <v>95559822</v>
      </c>
      <c r="D1225" s="174">
        <v>7.9049999999999994</v>
      </c>
      <c r="E1225" s="109" t="s">
        <v>29</v>
      </c>
      <c r="F1225" s="109" t="s">
        <v>28</v>
      </c>
      <c r="G1225" s="148">
        <v>1.7300800000000002E-2</v>
      </c>
      <c r="H1225" s="8">
        <v>2.6406590650910602E-3</v>
      </c>
      <c r="I1225" s="92">
        <v>5.6886599999999999E-11</v>
      </c>
      <c r="J1225" s="3"/>
      <c r="K1225" s="9">
        <v>0.94682999999999995</v>
      </c>
      <c r="L1225" s="6" t="s">
        <v>7054</v>
      </c>
      <c r="M1225" s="92">
        <v>1.3899999999999999E-2</v>
      </c>
      <c r="N1225" s="111" t="s">
        <v>3503</v>
      </c>
    </row>
    <row r="1226" spans="1:14" x14ac:dyDescent="0.25">
      <c r="A1226" s="6" t="s">
        <v>3504</v>
      </c>
      <c r="B1226" s="6">
        <v>6</v>
      </c>
      <c r="C1226" s="6">
        <v>99181376</v>
      </c>
      <c r="D1226" s="174">
        <v>23.82</v>
      </c>
      <c r="E1226" s="109" t="s">
        <v>24</v>
      </c>
      <c r="F1226" s="109" t="s">
        <v>28</v>
      </c>
      <c r="G1226" s="148">
        <v>-1.0081100000000001E-2</v>
      </c>
      <c r="H1226" s="8">
        <v>1.7200346322442199E-3</v>
      </c>
      <c r="I1226" s="92">
        <v>4.6012499999999996E-9</v>
      </c>
      <c r="J1226" s="3"/>
      <c r="K1226" s="9">
        <v>1.00268</v>
      </c>
      <c r="L1226" s="6" t="s">
        <v>1280</v>
      </c>
      <c r="M1226" s="92">
        <v>0.85399999999999998</v>
      </c>
      <c r="N1226" s="111" t="s">
        <v>3505</v>
      </c>
    </row>
    <row r="1227" spans="1:14" x14ac:dyDescent="0.25">
      <c r="A1227" s="6" t="s">
        <v>3506</v>
      </c>
      <c r="B1227" s="6">
        <v>6</v>
      </c>
      <c r="C1227" s="6">
        <v>99714064</v>
      </c>
      <c r="D1227" s="174">
        <v>65.77</v>
      </c>
      <c r="E1227" s="109" t="s">
        <v>24</v>
      </c>
      <c r="F1227" s="109" t="s">
        <v>29</v>
      </c>
      <c r="G1227" s="148">
        <v>-1.10738E-2</v>
      </c>
      <c r="H1227" s="8">
        <v>1.5681350936670301E-3</v>
      </c>
      <c r="I1227" s="92">
        <v>1.6440200000000001E-12</v>
      </c>
      <c r="J1227" s="3"/>
      <c r="K1227" s="9">
        <v>1.0083899999999999</v>
      </c>
      <c r="L1227" s="6" t="s">
        <v>1270</v>
      </c>
      <c r="M1227" s="92">
        <v>0.52100000000000002</v>
      </c>
      <c r="N1227" s="111" t="s">
        <v>3507</v>
      </c>
    </row>
    <row r="1228" spans="1:14" x14ac:dyDescent="0.25">
      <c r="A1228" s="6" t="s">
        <v>3508</v>
      </c>
      <c r="B1228" s="6">
        <v>6</v>
      </c>
      <c r="C1228" s="6">
        <v>99739872</v>
      </c>
      <c r="D1228" s="174">
        <v>29.799999999999997</v>
      </c>
      <c r="E1228" s="109" t="s">
        <v>24</v>
      </c>
      <c r="F1228" s="109" t="s">
        <v>23</v>
      </c>
      <c r="G1228" s="148">
        <v>9.9268900000000007E-3</v>
      </c>
      <c r="H1228" s="8">
        <v>1.66222317913851E-3</v>
      </c>
      <c r="I1228" s="92">
        <v>2.34282E-9</v>
      </c>
      <c r="J1228" s="3"/>
      <c r="K1228" s="9">
        <v>0.96733000000000002</v>
      </c>
      <c r="L1228" s="6" t="s">
        <v>1479</v>
      </c>
      <c r="M1228" s="92">
        <v>1.4200000000000001E-2</v>
      </c>
      <c r="N1228" s="111" t="s">
        <v>3507</v>
      </c>
    </row>
    <row r="1229" spans="1:14" x14ac:dyDescent="0.25">
      <c r="A1229" s="6" t="s">
        <v>3509</v>
      </c>
      <c r="B1229" s="6">
        <v>6</v>
      </c>
      <c r="C1229" s="6">
        <v>104949543</v>
      </c>
      <c r="D1229" s="174">
        <v>32.1</v>
      </c>
      <c r="E1229" s="109" t="s">
        <v>29</v>
      </c>
      <c r="F1229" s="109" t="s">
        <v>23</v>
      </c>
      <c r="G1229" s="148">
        <v>3.74788E-2</v>
      </c>
      <c r="H1229" s="8">
        <v>2.5769613112193298E-3</v>
      </c>
      <c r="I1229" s="92">
        <v>6.3945899999999994E-48</v>
      </c>
      <c r="J1229" s="3"/>
      <c r="K1229" s="9">
        <v>0.98253999999999997</v>
      </c>
      <c r="L1229" s="6" t="s">
        <v>1282</v>
      </c>
      <c r="M1229" s="92">
        <v>0.185</v>
      </c>
      <c r="N1229" s="111" t="s">
        <v>3510</v>
      </c>
    </row>
    <row r="1230" spans="1:14" x14ac:dyDescent="0.25">
      <c r="A1230" s="6" t="s">
        <v>3511</v>
      </c>
      <c r="B1230" s="6">
        <v>6</v>
      </c>
      <c r="C1230" s="6">
        <v>104954208</v>
      </c>
      <c r="D1230" s="174">
        <v>87.660000000000011</v>
      </c>
      <c r="E1230" s="109" t="s">
        <v>24</v>
      </c>
      <c r="F1230" s="109" t="s">
        <v>28</v>
      </c>
      <c r="G1230" s="148">
        <v>-2.1986499999999999E-2</v>
      </c>
      <c r="H1230" s="8">
        <v>3.4523559053189698E-3</v>
      </c>
      <c r="I1230" s="92">
        <v>1.90824E-10</v>
      </c>
      <c r="J1230" s="3"/>
      <c r="K1230" s="9">
        <v>1.02606</v>
      </c>
      <c r="L1230" s="6" t="s">
        <v>1345</v>
      </c>
      <c r="M1230" s="92">
        <v>0.184</v>
      </c>
      <c r="N1230" s="111" t="s">
        <v>3510</v>
      </c>
    </row>
    <row r="1231" spans="1:14" x14ac:dyDescent="0.25">
      <c r="A1231" s="6" t="s">
        <v>3512</v>
      </c>
      <c r="B1231" s="6">
        <v>6</v>
      </c>
      <c r="C1231" s="6">
        <v>104997489</v>
      </c>
      <c r="D1231" s="174">
        <v>80.72</v>
      </c>
      <c r="E1231" s="109" t="s">
        <v>24</v>
      </c>
      <c r="F1231" s="109" t="s">
        <v>23</v>
      </c>
      <c r="G1231" s="148">
        <v>-2.0956300000000001E-2</v>
      </c>
      <c r="H1231" s="8">
        <v>3.11675311040316E-3</v>
      </c>
      <c r="I1231" s="92">
        <v>1.7709399999999999E-11</v>
      </c>
      <c r="J1231" s="3"/>
      <c r="K1231" s="9">
        <v>1.0270699999999999</v>
      </c>
      <c r="L1231" s="6" t="s">
        <v>6945</v>
      </c>
      <c r="M1231" s="92">
        <v>8.6300000000000002E-2</v>
      </c>
      <c r="N1231" s="111" t="s">
        <v>3510</v>
      </c>
    </row>
    <row r="1232" spans="1:14" x14ac:dyDescent="0.25">
      <c r="A1232" s="6" t="s">
        <v>3513</v>
      </c>
      <c r="B1232" s="6">
        <v>6</v>
      </c>
      <c r="C1232" s="6">
        <v>105900072</v>
      </c>
      <c r="D1232" s="174">
        <v>46.18</v>
      </c>
      <c r="E1232" s="109" t="s">
        <v>24</v>
      </c>
      <c r="F1232" s="109" t="s">
        <v>28</v>
      </c>
      <c r="G1232" s="148">
        <v>-9.4686600000000003E-3</v>
      </c>
      <c r="H1232" s="8">
        <v>1.4082620789007501E-3</v>
      </c>
      <c r="I1232" s="92">
        <v>1.7722900000000002E-11</v>
      </c>
      <c r="J1232" s="3"/>
      <c r="K1232" s="9">
        <v>1.00024</v>
      </c>
      <c r="L1232" s="6" t="s">
        <v>1270</v>
      </c>
      <c r="M1232" s="92">
        <v>0.98499999999999999</v>
      </c>
      <c r="N1232" s="111" t="s">
        <v>3514</v>
      </c>
    </row>
    <row r="1233" spans="1:14" x14ac:dyDescent="0.25">
      <c r="A1233" s="6" t="s">
        <v>3515</v>
      </c>
      <c r="B1233" s="6">
        <v>6</v>
      </c>
      <c r="C1233" s="6">
        <v>106129632</v>
      </c>
      <c r="D1233" s="174">
        <v>67.589999999999989</v>
      </c>
      <c r="E1233" s="109" t="s">
        <v>24</v>
      </c>
      <c r="F1233" s="109" t="s">
        <v>23</v>
      </c>
      <c r="G1233" s="148">
        <v>9.7134200000000004E-3</v>
      </c>
      <c r="H1233" s="8">
        <v>1.5797676869949099E-3</v>
      </c>
      <c r="I1233" s="92">
        <v>7.8151000000000002E-10</v>
      </c>
      <c r="J1233" s="3"/>
      <c r="K1233" s="9">
        <v>1.0333600000000001</v>
      </c>
      <c r="L1233" s="6" t="s">
        <v>1478</v>
      </c>
      <c r="M1233" s="92">
        <v>1.29E-2</v>
      </c>
      <c r="N1233" s="111" t="s">
        <v>3514</v>
      </c>
    </row>
    <row r="1234" spans="1:14" x14ac:dyDescent="0.25">
      <c r="A1234" s="6" t="s">
        <v>3516</v>
      </c>
      <c r="B1234" s="6">
        <v>6</v>
      </c>
      <c r="C1234" s="6">
        <v>107711594</v>
      </c>
      <c r="D1234" s="174">
        <v>24.88</v>
      </c>
      <c r="E1234" s="109" t="s">
        <v>29</v>
      </c>
      <c r="F1234" s="109" t="s">
        <v>28</v>
      </c>
      <c r="G1234" s="148">
        <v>-1.03619E-2</v>
      </c>
      <c r="H1234" s="8">
        <v>1.6216596436088001E-3</v>
      </c>
      <c r="I1234" s="92">
        <v>1.66224E-10</v>
      </c>
      <c r="J1234" s="3"/>
      <c r="K1234" s="9">
        <v>0.99968000000000001</v>
      </c>
      <c r="L1234" s="6" t="s">
        <v>1280</v>
      </c>
      <c r="M1234" s="92">
        <v>0.98199999999999998</v>
      </c>
      <c r="N1234" s="111" t="s">
        <v>3517</v>
      </c>
    </row>
    <row r="1235" spans="1:14" x14ac:dyDescent="0.25">
      <c r="A1235" s="6" t="s">
        <v>3518</v>
      </c>
      <c r="B1235" s="6">
        <v>6</v>
      </c>
      <c r="C1235" s="6">
        <v>108544460</v>
      </c>
      <c r="D1235" s="174">
        <v>78.959999999999994</v>
      </c>
      <c r="E1235" s="109" t="s">
        <v>29</v>
      </c>
      <c r="F1235" s="109" t="s">
        <v>23</v>
      </c>
      <c r="G1235" s="148">
        <v>1.2188299999999999E-2</v>
      </c>
      <c r="H1235" s="8">
        <v>1.85937845984467E-3</v>
      </c>
      <c r="I1235" s="92">
        <v>5.5627E-11</v>
      </c>
      <c r="J1235" s="3"/>
      <c r="K1235" s="9">
        <v>0.97132600000000002</v>
      </c>
      <c r="L1235" s="6" t="s">
        <v>1277</v>
      </c>
      <c r="M1235" s="92">
        <v>6.1199999999999997E-2</v>
      </c>
      <c r="N1235" s="111" t="s">
        <v>606</v>
      </c>
    </row>
    <row r="1236" spans="1:14" x14ac:dyDescent="0.25">
      <c r="A1236" s="6" t="s">
        <v>3519</v>
      </c>
      <c r="B1236" s="6">
        <v>6</v>
      </c>
      <c r="C1236" s="6">
        <v>108622962</v>
      </c>
      <c r="D1236" s="174">
        <v>81.489999999999995</v>
      </c>
      <c r="E1236" s="109" t="s">
        <v>29</v>
      </c>
      <c r="F1236" s="109" t="s">
        <v>28</v>
      </c>
      <c r="G1236" s="148">
        <v>2.3604900000000002E-2</v>
      </c>
      <c r="H1236" s="8">
        <v>1.9659381718040098E-3</v>
      </c>
      <c r="I1236" s="92">
        <v>3.2671499999999997E-33</v>
      </c>
      <c r="J1236" s="3"/>
      <c r="K1236" s="9">
        <v>0.99694000000000005</v>
      </c>
      <c r="L1236" s="6" t="s">
        <v>1280</v>
      </c>
      <c r="M1236" s="92">
        <v>0.84699999999999998</v>
      </c>
      <c r="N1236" s="111" t="s">
        <v>606</v>
      </c>
    </row>
    <row r="1237" spans="1:14" x14ac:dyDescent="0.25">
      <c r="A1237" s="6" t="s">
        <v>3520</v>
      </c>
      <c r="B1237" s="6">
        <v>6</v>
      </c>
      <c r="C1237" s="6">
        <v>109032316</v>
      </c>
      <c r="D1237" s="174">
        <v>12.31</v>
      </c>
      <c r="E1237" s="109" t="s">
        <v>24</v>
      </c>
      <c r="F1237" s="109" t="s">
        <v>28</v>
      </c>
      <c r="G1237" s="148">
        <v>1.5750400000000001E-2</v>
      </c>
      <c r="H1237" s="8">
        <v>2.2092734010993199E-3</v>
      </c>
      <c r="I1237" s="92">
        <v>1.0093800000000001E-12</v>
      </c>
      <c r="J1237" s="3"/>
      <c r="K1237" s="9">
        <v>1.0458000000000001</v>
      </c>
      <c r="L1237" s="6" t="s">
        <v>7001</v>
      </c>
      <c r="M1237" s="92">
        <v>1.9400000000000001E-2</v>
      </c>
      <c r="N1237" s="111" t="s">
        <v>3521</v>
      </c>
    </row>
    <row r="1238" spans="1:14" x14ac:dyDescent="0.25">
      <c r="A1238" s="6" t="s">
        <v>3522</v>
      </c>
      <c r="B1238" s="6">
        <v>6</v>
      </c>
      <c r="C1238" s="6">
        <v>109360263</v>
      </c>
      <c r="D1238" s="174">
        <v>59.730000000000004</v>
      </c>
      <c r="E1238" s="109" t="s">
        <v>29</v>
      </c>
      <c r="F1238" s="109" t="s">
        <v>28</v>
      </c>
      <c r="G1238" s="148">
        <v>2.05195E-2</v>
      </c>
      <c r="H1238" s="8">
        <v>1.48707897965143E-3</v>
      </c>
      <c r="I1238" s="92">
        <v>2.6011199999999999E-43</v>
      </c>
      <c r="J1238" s="3"/>
      <c r="K1238" s="9">
        <v>1.00146</v>
      </c>
      <c r="L1238" s="6" t="s">
        <v>1270</v>
      </c>
      <c r="M1238" s="92">
        <v>0.90600000000000003</v>
      </c>
      <c r="N1238" s="111" t="s">
        <v>3523</v>
      </c>
    </row>
    <row r="1239" spans="1:14" x14ac:dyDescent="0.25">
      <c r="A1239" s="6" t="s">
        <v>3524</v>
      </c>
      <c r="B1239" s="6">
        <v>6</v>
      </c>
      <c r="C1239" s="6">
        <v>111584852</v>
      </c>
      <c r="D1239" s="174">
        <v>83.93</v>
      </c>
      <c r="E1239" s="109" t="s">
        <v>29</v>
      </c>
      <c r="F1239" s="109" t="s">
        <v>28</v>
      </c>
      <c r="G1239" s="148">
        <v>-1.47881E-2</v>
      </c>
      <c r="H1239" s="8">
        <v>1.9620840567511101E-3</v>
      </c>
      <c r="I1239" s="92">
        <v>4.8114600000000001E-14</v>
      </c>
      <c r="J1239" s="3"/>
      <c r="K1239" s="9">
        <v>0.99871200000000004</v>
      </c>
      <c r="L1239" s="6" t="s">
        <v>1280</v>
      </c>
      <c r="M1239" s="92">
        <v>0.93799999999999994</v>
      </c>
      <c r="N1239" s="111" t="s">
        <v>3525</v>
      </c>
    </row>
    <row r="1240" spans="1:14" x14ac:dyDescent="0.25">
      <c r="A1240" s="6" t="s">
        <v>3526</v>
      </c>
      <c r="B1240" s="6">
        <v>6</v>
      </c>
      <c r="C1240" s="6">
        <v>112282607</v>
      </c>
      <c r="D1240" s="174">
        <v>33.160000000000004</v>
      </c>
      <c r="E1240" s="109" t="s">
        <v>29</v>
      </c>
      <c r="F1240" s="109" t="s">
        <v>23</v>
      </c>
      <c r="G1240" s="148">
        <v>8.9225499999999996E-3</v>
      </c>
      <c r="H1240" s="8">
        <v>1.5042031090197301E-3</v>
      </c>
      <c r="I1240" s="92">
        <v>2.9973099999999999E-9</v>
      </c>
      <c r="J1240" s="3"/>
      <c r="K1240" s="9">
        <v>0.99017999999999995</v>
      </c>
      <c r="L1240" s="6" t="s">
        <v>1265</v>
      </c>
      <c r="M1240" s="92">
        <v>0.45400000000000001</v>
      </c>
      <c r="N1240" s="111" t="s">
        <v>3527</v>
      </c>
    </row>
    <row r="1241" spans="1:14" x14ac:dyDescent="0.25">
      <c r="A1241" s="6" t="s">
        <v>3528</v>
      </c>
      <c r="B1241" s="6">
        <v>6</v>
      </c>
      <c r="C1241" s="6">
        <v>113905376</v>
      </c>
      <c r="D1241" s="174">
        <v>9.2669999999999995</v>
      </c>
      <c r="E1241" s="109" t="s">
        <v>29</v>
      </c>
      <c r="F1241" s="109" t="s">
        <v>28</v>
      </c>
      <c r="G1241" s="148">
        <v>-1.42411E-2</v>
      </c>
      <c r="H1241" s="8">
        <v>2.43043991655594E-3</v>
      </c>
      <c r="I1241" s="92">
        <v>4.6433499999999997E-9</v>
      </c>
      <c r="J1241" s="3"/>
      <c r="K1241" s="9">
        <v>0.98218000000000005</v>
      </c>
      <c r="L1241" s="6" t="s">
        <v>6957</v>
      </c>
      <c r="M1241" s="92">
        <v>0.39</v>
      </c>
      <c r="N1241" s="111" t="s">
        <v>3529</v>
      </c>
    </row>
    <row r="1242" spans="1:14" x14ac:dyDescent="0.25">
      <c r="A1242" s="6" t="s">
        <v>3530</v>
      </c>
      <c r="B1242" s="6">
        <v>6</v>
      </c>
      <c r="C1242" s="6">
        <v>115078827</v>
      </c>
      <c r="D1242" s="174">
        <v>67.100000000000009</v>
      </c>
      <c r="E1242" s="109" t="s">
        <v>29</v>
      </c>
      <c r="F1242" s="109" t="s">
        <v>28</v>
      </c>
      <c r="G1242" s="148">
        <v>-1.11006E-2</v>
      </c>
      <c r="H1242" s="8">
        <v>1.7468697081696599E-3</v>
      </c>
      <c r="I1242" s="92">
        <v>2.09015E-10</v>
      </c>
      <c r="J1242" s="3"/>
      <c r="K1242" s="9">
        <v>0.99548999999999999</v>
      </c>
      <c r="L1242" s="6" t="s">
        <v>647</v>
      </c>
      <c r="M1242" s="92">
        <v>0.73199999999999998</v>
      </c>
      <c r="N1242" s="111" t="s">
        <v>3531</v>
      </c>
    </row>
    <row r="1243" spans="1:14" x14ac:dyDescent="0.25">
      <c r="A1243" s="6" t="s">
        <v>3532</v>
      </c>
      <c r="B1243" s="6">
        <v>6</v>
      </c>
      <c r="C1243" s="6">
        <v>115617833</v>
      </c>
      <c r="D1243" s="174">
        <v>78.490000000000009</v>
      </c>
      <c r="E1243" s="109" t="s">
        <v>24</v>
      </c>
      <c r="F1243" s="109" t="s">
        <v>23</v>
      </c>
      <c r="G1243" s="148">
        <v>1.54255E-2</v>
      </c>
      <c r="H1243" s="8">
        <v>2.0948284531547299E-3</v>
      </c>
      <c r="I1243" s="92">
        <v>1.7900199999999999E-13</v>
      </c>
      <c r="J1243" s="3"/>
      <c r="K1243" s="9">
        <v>0.98570000000000002</v>
      </c>
      <c r="L1243" s="6" t="s">
        <v>1265</v>
      </c>
      <c r="M1243" s="92">
        <v>0.33800000000000002</v>
      </c>
      <c r="N1243" s="111" t="s">
        <v>3533</v>
      </c>
    </row>
    <row r="1244" spans="1:14" x14ac:dyDescent="0.25">
      <c r="A1244" s="6" t="s">
        <v>3534</v>
      </c>
      <c r="B1244" s="6">
        <v>6</v>
      </c>
      <c r="C1244" s="6">
        <v>116089451</v>
      </c>
      <c r="D1244" s="174">
        <v>57.320000000000007</v>
      </c>
      <c r="E1244" s="109" t="s">
        <v>29</v>
      </c>
      <c r="F1244" s="109" t="s">
        <v>28</v>
      </c>
      <c r="G1244" s="148">
        <v>1.5867900000000001E-2</v>
      </c>
      <c r="H1244" s="8">
        <v>1.5523584663109701E-3</v>
      </c>
      <c r="I1244" s="92">
        <v>1.5837E-24</v>
      </c>
      <c r="J1244" s="3"/>
      <c r="K1244" s="9">
        <v>0.99683999999999995</v>
      </c>
      <c r="L1244" s="6" t="s">
        <v>647</v>
      </c>
      <c r="M1244" s="92">
        <v>0.80300000000000005</v>
      </c>
      <c r="N1244" s="111" t="s">
        <v>3533</v>
      </c>
    </row>
    <row r="1245" spans="1:14" x14ac:dyDescent="0.25">
      <c r="A1245" s="6" t="s">
        <v>3535</v>
      </c>
      <c r="B1245" s="6">
        <v>6</v>
      </c>
      <c r="C1245" s="6">
        <v>116192883</v>
      </c>
      <c r="D1245" s="174">
        <v>9.0389999999999997</v>
      </c>
      <c r="E1245" s="109" t="s">
        <v>24</v>
      </c>
      <c r="F1245" s="109" t="s">
        <v>28</v>
      </c>
      <c r="G1245" s="148">
        <v>-2.2673700000000001E-2</v>
      </c>
      <c r="H1245" s="8">
        <v>2.6714516553187702E-3</v>
      </c>
      <c r="I1245" s="92">
        <v>2.1129699999999999E-17</v>
      </c>
      <c r="J1245" s="3"/>
      <c r="K1245" s="9">
        <v>0.96769000000000005</v>
      </c>
      <c r="L1245" s="6" t="s">
        <v>6993</v>
      </c>
      <c r="M1245" s="92">
        <v>0.125</v>
      </c>
      <c r="N1245" s="111" t="s">
        <v>3536</v>
      </c>
    </row>
    <row r="1246" spans="1:14" x14ac:dyDescent="0.25">
      <c r="A1246" s="6" t="s">
        <v>3537</v>
      </c>
      <c r="B1246" s="6">
        <v>6</v>
      </c>
      <c r="C1246" s="6">
        <v>116387659</v>
      </c>
      <c r="D1246" s="174">
        <v>47.599999999999994</v>
      </c>
      <c r="E1246" s="109" t="s">
        <v>29</v>
      </c>
      <c r="F1246" s="109" t="s">
        <v>28</v>
      </c>
      <c r="G1246" s="148">
        <v>-1.7030199999999999E-2</v>
      </c>
      <c r="H1246" s="8">
        <v>1.47516740110662E-3</v>
      </c>
      <c r="I1246" s="92">
        <v>7.8617199999999999E-31</v>
      </c>
      <c r="J1246" s="3"/>
      <c r="K1246" s="9">
        <v>1.0021500000000001</v>
      </c>
      <c r="L1246" s="6" t="s">
        <v>1270</v>
      </c>
      <c r="M1246" s="92">
        <v>0.86299999999999999</v>
      </c>
      <c r="N1246" s="111" t="s">
        <v>3538</v>
      </c>
    </row>
    <row r="1247" spans="1:14" x14ac:dyDescent="0.25">
      <c r="A1247" s="6" t="s">
        <v>3539</v>
      </c>
      <c r="B1247" s="6">
        <v>6</v>
      </c>
      <c r="C1247" s="6">
        <v>116649061</v>
      </c>
      <c r="D1247" s="174">
        <v>51.81</v>
      </c>
      <c r="E1247" s="109" t="s">
        <v>28</v>
      </c>
      <c r="F1247" s="109" t="s">
        <v>23</v>
      </c>
      <c r="G1247" s="148">
        <v>1.01408E-2</v>
      </c>
      <c r="H1247" s="8">
        <v>1.45000202543165E-3</v>
      </c>
      <c r="I1247" s="92">
        <v>2.6783400000000001E-12</v>
      </c>
      <c r="J1247" s="3"/>
      <c r="K1247" s="9">
        <v>1.00299</v>
      </c>
      <c r="L1247" s="6" t="s">
        <v>1270</v>
      </c>
      <c r="M1247" s="92">
        <v>0.80900000000000005</v>
      </c>
      <c r="N1247" s="111" t="s">
        <v>3540</v>
      </c>
    </row>
    <row r="1248" spans="1:14" x14ac:dyDescent="0.25">
      <c r="A1248" s="6" t="s">
        <v>3541</v>
      </c>
      <c r="B1248" s="6">
        <v>6</v>
      </c>
      <c r="C1248" s="6">
        <v>117049437</v>
      </c>
      <c r="D1248" s="174">
        <v>88.8</v>
      </c>
      <c r="E1248" s="109" t="s">
        <v>29</v>
      </c>
      <c r="F1248" s="109" t="s">
        <v>28</v>
      </c>
      <c r="G1248" s="148">
        <v>-1.44247E-2</v>
      </c>
      <c r="H1248" s="8">
        <v>2.4200691487783399E-3</v>
      </c>
      <c r="I1248" s="92">
        <v>2.51545E-9</v>
      </c>
      <c r="J1248" s="3"/>
      <c r="K1248" s="9">
        <v>1.00769</v>
      </c>
      <c r="L1248" s="6" t="s">
        <v>6960</v>
      </c>
      <c r="M1248" s="92">
        <v>0.70399999999999996</v>
      </c>
      <c r="N1248" s="111" t="s">
        <v>3542</v>
      </c>
    </row>
    <row r="1249" spans="1:14" x14ac:dyDescent="0.25">
      <c r="A1249" s="6" t="s">
        <v>3543</v>
      </c>
      <c r="B1249" s="6">
        <v>6</v>
      </c>
      <c r="C1249" s="6">
        <v>117140877</v>
      </c>
      <c r="D1249" s="174">
        <v>41.56</v>
      </c>
      <c r="E1249" s="109" t="s">
        <v>29</v>
      </c>
      <c r="F1249" s="109" t="s">
        <v>28</v>
      </c>
      <c r="G1249" s="148">
        <v>-2.80136E-2</v>
      </c>
      <c r="H1249" s="8">
        <v>1.51614951779718E-3</v>
      </c>
      <c r="I1249" s="92">
        <v>3.1742699999999998E-76</v>
      </c>
      <c r="J1249" s="3"/>
      <c r="K1249" s="9">
        <v>1.02014</v>
      </c>
      <c r="L1249" s="6" t="s">
        <v>1348</v>
      </c>
      <c r="M1249" s="92">
        <v>0.113</v>
      </c>
      <c r="N1249" s="111" t="s">
        <v>3544</v>
      </c>
    </row>
    <row r="1250" spans="1:14" x14ac:dyDescent="0.25">
      <c r="A1250" s="6" t="s">
        <v>3545</v>
      </c>
      <c r="B1250" s="6">
        <v>6</v>
      </c>
      <c r="C1250" s="6">
        <v>117546888</v>
      </c>
      <c r="D1250" s="174">
        <v>32.369999999999997</v>
      </c>
      <c r="E1250" s="109" t="s">
        <v>29</v>
      </c>
      <c r="F1250" s="109" t="s">
        <v>28</v>
      </c>
      <c r="G1250" s="148">
        <v>1.1188200000000001E-2</v>
      </c>
      <c r="H1250" s="8">
        <v>1.94911104816162E-3</v>
      </c>
      <c r="I1250" s="92">
        <v>9.4589800000000008E-9</v>
      </c>
      <c r="J1250" s="3"/>
      <c r="K1250" s="9">
        <v>0.99245700000000003</v>
      </c>
      <c r="L1250" s="6" t="s">
        <v>647</v>
      </c>
      <c r="M1250" s="92">
        <v>0.56699999999999995</v>
      </c>
      <c r="N1250" s="111" t="s">
        <v>3546</v>
      </c>
    </row>
    <row r="1251" spans="1:14" x14ac:dyDescent="0.25">
      <c r="A1251" s="6" t="s">
        <v>3547</v>
      </c>
      <c r="B1251" s="6">
        <v>6</v>
      </c>
      <c r="C1251" s="6">
        <v>121524726</v>
      </c>
      <c r="D1251" s="174">
        <v>18.509999999999998</v>
      </c>
      <c r="E1251" s="109" t="s">
        <v>24</v>
      </c>
      <c r="F1251" s="109" t="s">
        <v>23</v>
      </c>
      <c r="G1251" s="148">
        <v>-1.25703E-2</v>
      </c>
      <c r="H1251" s="8">
        <v>2.03330269641114E-3</v>
      </c>
      <c r="I1251" s="92">
        <v>6.3211200000000002E-10</v>
      </c>
      <c r="J1251" s="3"/>
      <c r="K1251" s="9">
        <v>0.98289000000000004</v>
      </c>
      <c r="L1251" s="6" t="s">
        <v>1266</v>
      </c>
      <c r="M1251" s="92">
        <v>0.27200000000000002</v>
      </c>
      <c r="N1251" s="111" t="s">
        <v>716</v>
      </c>
    </row>
    <row r="1252" spans="1:14" x14ac:dyDescent="0.25">
      <c r="A1252" s="6" t="s">
        <v>3548</v>
      </c>
      <c r="B1252" s="6">
        <v>6</v>
      </c>
      <c r="C1252" s="6">
        <v>125746855</v>
      </c>
      <c r="D1252" s="174">
        <v>48.19</v>
      </c>
      <c r="E1252" s="109" t="s">
        <v>29</v>
      </c>
      <c r="F1252" s="109" t="s">
        <v>23</v>
      </c>
      <c r="G1252" s="148">
        <v>-1.37126E-2</v>
      </c>
      <c r="H1252" s="8">
        <v>1.4109770403071199E-3</v>
      </c>
      <c r="I1252" s="92">
        <v>2.51424E-22</v>
      </c>
      <c r="J1252" s="3"/>
      <c r="K1252" s="9">
        <v>0.98626100000000005</v>
      </c>
      <c r="L1252" s="6" t="s">
        <v>1282</v>
      </c>
      <c r="M1252" s="92">
        <v>0.26500000000000001</v>
      </c>
      <c r="N1252" s="111" t="s">
        <v>3549</v>
      </c>
    </row>
    <row r="1253" spans="1:14" x14ac:dyDescent="0.25">
      <c r="A1253" s="6" t="s">
        <v>3550</v>
      </c>
      <c r="B1253" s="6">
        <v>6</v>
      </c>
      <c r="C1253" s="6">
        <v>126383788</v>
      </c>
      <c r="D1253" s="174">
        <v>68.739999999999995</v>
      </c>
      <c r="E1253" s="109" t="s">
        <v>28</v>
      </c>
      <c r="F1253" s="109" t="s">
        <v>23</v>
      </c>
      <c r="G1253" s="148">
        <v>1.52327E-2</v>
      </c>
      <c r="H1253" s="8">
        <v>1.89046543814668E-3</v>
      </c>
      <c r="I1253" s="92">
        <v>7.7778100000000001E-16</v>
      </c>
      <c r="J1253" s="3"/>
      <c r="K1253" s="9">
        <v>0.98455199999999998</v>
      </c>
      <c r="L1253" s="6" t="s">
        <v>1282</v>
      </c>
      <c r="M1253" s="92">
        <v>0.24</v>
      </c>
      <c r="N1253" s="111" t="s">
        <v>3551</v>
      </c>
    </row>
    <row r="1254" spans="1:14" x14ac:dyDescent="0.25">
      <c r="A1254" s="6" t="s">
        <v>3552</v>
      </c>
      <c r="B1254" s="6">
        <v>6</v>
      </c>
      <c r="C1254" s="6">
        <v>126530014</v>
      </c>
      <c r="D1254" s="174">
        <v>49.3</v>
      </c>
      <c r="E1254" s="109" t="s">
        <v>29</v>
      </c>
      <c r="F1254" s="109" t="s">
        <v>28</v>
      </c>
      <c r="G1254" s="148">
        <v>3.8653300000000002E-2</v>
      </c>
      <c r="H1254" s="8">
        <v>1.63854395468054E-3</v>
      </c>
      <c r="I1254" s="92">
        <v>4.87841E-123</v>
      </c>
      <c r="J1254" s="3"/>
      <c r="K1254" s="9">
        <v>0.97145000000000004</v>
      </c>
      <c r="L1254" s="6" t="s">
        <v>1347</v>
      </c>
      <c r="M1254" s="92">
        <v>1.9300000000000001E-2</v>
      </c>
      <c r="N1254" s="111" t="s">
        <v>3553</v>
      </c>
    </row>
    <row r="1255" spans="1:14" x14ac:dyDescent="0.25">
      <c r="A1255" s="6" t="s">
        <v>3554</v>
      </c>
      <c r="B1255" s="6">
        <v>6</v>
      </c>
      <c r="C1255" s="6">
        <v>127096295</v>
      </c>
      <c r="D1255" s="174">
        <v>96.013000000000005</v>
      </c>
      <c r="E1255" s="109" t="s">
        <v>29</v>
      </c>
      <c r="F1255" s="109" t="s">
        <v>28</v>
      </c>
      <c r="G1255" s="148">
        <v>2.5516799999999999E-2</v>
      </c>
      <c r="H1255" s="8">
        <v>3.7470415410524802E-3</v>
      </c>
      <c r="I1255" s="92">
        <v>9.7698900000000001E-12</v>
      </c>
      <c r="J1255" s="3"/>
      <c r="K1255" s="9">
        <v>1.0099800000000001</v>
      </c>
      <c r="L1255" s="6" t="s">
        <v>6961</v>
      </c>
      <c r="M1255" s="92">
        <v>0.74</v>
      </c>
      <c r="N1255" s="111" t="s">
        <v>3555</v>
      </c>
    </row>
    <row r="1256" spans="1:14" x14ac:dyDescent="0.25">
      <c r="A1256" s="6" t="s">
        <v>3556</v>
      </c>
      <c r="B1256" s="6">
        <v>6</v>
      </c>
      <c r="C1256" s="6">
        <v>127130520</v>
      </c>
      <c r="D1256" s="174">
        <v>45.09</v>
      </c>
      <c r="E1256" s="109" t="s">
        <v>29</v>
      </c>
      <c r="F1256" s="109" t="s">
        <v>28</v>
      </c>
      <c r="G1256" s="148">
        <v>1.0187399999999999E-2</v>
      </c>
      <c r="H1256" s="8">
        <v>1.55404957840584E-3</v>
      </c>
      <c r="I1256" s="92">
        <v>5.5496900000000003E-11</v>
      </c>
      <c r="J1256" s="3"/>
      <c r="K1256" s="9">
        <v>1.0255700000000001</v>
      </c>
      <c r="L1256" s="6" t="s">
        <v>1348</v>
      </c>
      <c r="M1256" s="92">
        <v>4.2000000000000003E-2</v>
      </c>
      <c r="N1256" s="111" t="s">
        <v>3555</v>
      </c>
    </row>
    <row r="1257" spans="1:14" x14ac:dyDescent="0.25">
      <c r="A1257" s="6" t="s">
        <v>3557</v>
      </c>
      <c r="B1257" s="6">
        <v>6</v>
      </c>
      <c r="C1257" s="6">
        <v>127551962</v>
      </c>
      <c r="D1257" s="174">
        <v>85.83</v>
      </c>
      <c r="E1257" s="109" t="s">
        <v>24</v>
      </c>
      <c r="F1257" s="109" t="s">
        <v>28</v>
      </c>
      <c r="G1257" s="148">
        <v>-1.8612199999999999E-2</v>
      </c>
      <c r="H1257" s="8">
        <v>2.57238283565596E-3</v>
      </c>
      <c r="I1257" s="92">
        <v>4.6418400000000003E-13</v>
      </c>
      <c r="J1257" s="3"/>
      <c r="K1257" s="9">
        <v>0.98646599999999995</v>
      </c>
      <c r="L1257" s="6" t="s">
        <v>1274</v>
      </c>
      <c r="M1257" s="92">
        <v>0.45600000000000002</v>
      </c>
      <c r="N1257" s="111" t="s">
        <v>3558</v>
      </c>
    </row>
    <row r="1258" spans="1:14" x14ac:dyDescent="0.25">
      <c r="A1258" s="6" t="s">
        <v>3559</v>
      </c>
      <c r="B1258" s="6">
        <v>6</v>
      </c>
      <c r="C1258" s="6">
        <v>127575616</v>
      </c>
      <c r="D1258" s="174">
        <v>48.83</v>
      </c>
      <c r="E1258" s="109" t="s">
        <v>24</v>
      </c>
      <c r="F1258" s="109" t="s">
        <v>23</v>
      </c>
      <c r="G1258" s="148">
        <v>9.2656200000000005E-3</v>
      </c>
      <c r="H1258" s="8">
        <v>1.56438725041583E-3</v>
      </c>
      <c r="I1258" s="92">
        <v>3.1642299999999999E-9</v>
      </c>
      <c r="J1258" s="3"/>
      <c r="K1258" s="9">
        <v>0.99504499999999996</v>
      </c>
      <c r="L1258" s="6" t="s">
        <v>647</v>
      </c>
      <c r="M1258" s="92">
        <v>0.68600000000000005</v>
      </c>
      <c r="N1258" s="111" t="s">
        <v>3558</v>
      </c>
    </row>
    <row r="1259" spans="1:14" x14ac:dyDescent="0.25">
      <c r="A1259" s="6" t="s">
        <v>3560</v>
      </c>
      <c r="B1259" s="6">
        <v>6</v>
      </c>
      <c r="C1259" s="6">
        <v>127581691</v>
      </c>
      <c r="D1259" s="174">
        <v>8.963000000000001</v>
      </c>
      <c r="E1259" s="109" t="s">
        <v>28</v>
      </c>
      <c r="F1259" s="109" t="s">
        <v>23</v>
      </c>
      <c r="G1259" s="148">
        <v>-2.1942400000000001E-2</v>
      </c>
      <c r="H1259" s="8">
        <v>3.12651970003548E-3</v>
      </c>
      <c r="I1259" s="92">
        <v>2.2481700000000001E-12</v>
      </c>
      <c r="J1259" s="3"/>
      <c r="K1259" s="9">
        <v>1.05278</v>
      </c>
      <c r="L1259" s="6" t="s">
        <v>7036</v>
      </c>
      <c r="M1259" s="92">
        <v>2.1700000000000001E-2</v>
      </c>
      <c r="N1259" s="111" t="s">
        <v>3558</v>
      </c>
    </row>
    <row r="1260" spans="1:14" x14ac:dyDescent="0.25">
      <c r="A1260" s="6" t="s">
        <v>3561</v>
      </c>
      <c r="B1260" s="6">
        <v>6</v>
      </c>
      <c r="C1260" s="6">
        <v>127988623</v>
      </c>
      <c r="D1260" s="174">
        <v>69.599999999999994</v>
      </c>
      <c r="E1260" s="109" t="s">
        <v>24</v>
      </c>
      <c r="F1260" s="109" t="s">
        <v>23</v>
      </c>
      <c r="G1260" s="148">
        <v>9.4798199999999999E-3</v>
      </c>
      <c r="H1260" s="8">
        <v>1.5563492512916501E-3</v>
      </c>
      <c r="I1260" s="92">
        <v>1.1216400000000001E-9</v>
      </c>
      <c r="J1260" s="3"/>
      <c r="K1260" s="9">
        <v>0.98391300000000004</v>
      </c>
      <c r="L1260" s="6" t="s">
        <v>1282</v>
      </c>
      <c r="M1260" s="92">
        <v>0.224</v>
      </c>
      <c r="N1260" s="111" t="s">
        <v>3562</v>
      </c>
    </row>
    <row r="1261" spans="1:14" x14ac:dyDescent="0.25">
      <c r="A1261" s="6" t="s">
        <v>3563</v>
      </c>
      <c r="B1261" s="6">
        <v>6</v>
      </c>
      <c r="C1261" s="6">
        <v>129502466</v>
      </c>
      <c r="D1261" s="174">
        <v>26.5</v>
      </c>
      <c r="E1261" s="109" t="s">
        <v>29</v>
      </c>
      <c r="F1261" s="109" t="s">
        <v>28</v>
      </c>
      <c r="G1261" s="148">
        <v>-2.1342099999999999E-2</v>
      </c>
      <c r="H1261" s="8">
        <v>1.6302377155744401E-3</v>
      </c>
      <c r="I1261" s="92">
        <v>3.6873E-39</v>
      </c>
      <c r="J1261" s="3"/>
      <c r="K1261" s="9">
        <v>1.00468</v>
      </c>
      <c r="L1261" s="6" t="s">
        <v>1270</v>
      </c>
      <c r="M1261" s="92">
        <v>0.73899999999999999</v>
      </c>
      <c r="N1261" s="111" t="s">
        <v>3564</v>
      </c>
    </row>
    <row r="1262" spans="1:14" x14ac:dyDescent="0.25">
      <c r="A1262" s="6" t="s">
        <v>3565</v>
      </c>
      <c r="B1262" s="6">
        <v>6</v>
      </c>
      <c r="C1262" s="6">
        <v>130024690</v>
      </c>
      <c r="D1262" s="174">
        <v>27.500000000000004</v>
      </c>
      <c r="E1262" s="109" t="s">
        <v>24</v>
      </c>
      <c r="F1262" s="109" t="s">
        <v>23</v>
      </c>
      <c r="G1262" s="148">
        <v>-3.2464300000000001E-2</v>
      </c>
      <c r="H1262" s="8">
        <v>2.0072685948145301E-3</v>
      </c>
      <c r="I1262" s="92">
        <v>7.7726300000000004E-59</v>
      </c>
      <c r="J1262" s="3"/>
      <c r="K1262" s="9">
        <v>0.98692000000000002</v>
      </c>
      <c r="L1262" s="6" t="s">
        <v>1282</v>
      </c>
      <c r="M1262" s="92">
        <v>0.34699999999999998</v>
      </c>
      <c r="N1262" s="111" t="s">
        <v>3566</v>
      </c>
    </row>
    <row r="1263" spans="1:14" x14ac:dyDescent="0.25">
      <c r="A1263" s="6" t="s">
        <v>3567</v>
      </c>
      <c r="B1263" s="6">
        <v>6</v>
      </c>
      <c r="C1263" s="6">
        <v>130053316</v>
      </c>
      <c r="D1263" s="174">
        <v>74.850000000000009</v>
      </c>
      <c r="E1263" s="109" t="s">
        <v>24</v>
      </c>
      <c r="F1263" s="109" t="s">
        <v>29</v>
      </c>
      <c r="G1263" s="148">
        <v>-3.2339600000000003E-2</v>
      </c>
      <c r="H1263" s="8">
        <v>2.1150288753545802E-3</v>
      </c>
      <c r="I1263" s="92">
        <v>8.8628400000000009E-53</v>
      </c>
      <c r="J1263" s="3"/>
      <c r="K1263" s="9">
        <v>0.99451000000000001</v>
      </c>
      <c r="L1263" s="6" t="s">
        <v>647</v>
      </c>
      <c r="M1263" s="92">
        <v>0.69499999999999995</v>
      </c>
      <c r="N1263" s="111" t="s">
        <v>3566</v>
      </c>
    </row>
    <row r="1264" spans="1:14" x14ac:dyDescent="0.25">
      <c r="A1264" s="6" t="s">
        <v>3568</v>
      </c>
      <c r="B1264" s="6">
        <v>6</v>
      </c>
      <c r="C1264" s="6">
        <v>130828987</v>
      </c>
      <c r="D1264" s="174">
        <v>31.78</v>
      </c>
      <c r="E1264" s="109" t="s">
        <v>29</v>
      </c>
      <c r="F1264" s="109" t="s">
        <v>28</v>
      </c>
      <c r="G1264" s="148">
        <v>1.5731499999999999E-2</v>
      </c>
      <c r="H1264" s="8">
        <v>2.0027255052828502E-3</v>
      </c>
      <c r="I1264" s="92">
        <v>3.9962699999999998E-15</v>
      </c>
      <c r="J1264" s="3"/>
      <c r="K1264" s="9">
        <v>0.99465899999999996</v>
      </c>
      <c r="L1264" s="6" t="s">
        <v>647</v>
      </c>
      <c r="M1264" s="92">
        <v>0.68600000000000005</v>
      </c>
      <c r="N1264" s="111" t="s">
        <v>3569</v>
      </c>
    </row>
    <row r="1265" spans="1:14" x14ac:dyDescent="0.25">
      <c r="A1265" s="6" t="s">
        <v>3570</v>
      </c>
      <c r="B1265" s="6">
        <v>6</v>
      </c>
      <c r="C1265" s="6">
        <v>130996736</v>
      </c>
      <c r="D1265" s="174">
        <v>36.71</v>
      </c>
      <c r="E1265" s="109" t="s">
        <v>24</v>
      </c>
      <c r="F1265" s="109" t="s">
        <v>29</v>
      </c>
      <c r="G1265" s="148">
        <v>1.74933E-2</v>
      </c>
      <c r="H1265" s="8">
        <v>2.00063465521042E-3</v>
      </c>
      <c r="I1265" s="92">
        <v>2.2524799999999999E-18</v>
      </c>
      <c r="J1265" s="3"/>
      <c r="K1265" s="9">
        <v>0.99628000000000005</v>
      </c>
      <c r="L1265" s="6" t="s">
        <v>647</v>
      </c>
      <c r="M1265" s="92">
        <v>0.77100000000000002</v>
      </c>
      <c r="N1265" s="111" t="s">
        <v>3571</v>
      </c>
    </row>
    <row r="1266" spans="1:14" x14ac:dyDescent="0.25">
      <c r="A1266" s="6" t="s">
        <v>3572</v>
      </c>
      <c r="B1266" s="6">
        <v>6</v>
      </c>
      <c r="C1266" s="6">
        <v>131037285</v>
      </c>
      <c r="D1266" s="174">
        <v>72.72999999999999</v>
      </c>
      <c r="E1266" s="109" t="s">
        <v>29</v>
      </c>
      <c r="F1266" s="109" t="s">
        <v>28</v>
      </c>
      <c r="G1266" s="148">
        <v>1.42963E-2</v>
      </c>
      <c r="H1266" s="8">
        <v>2.2759153037470699E-3</v>
      </c>
      <c r="I1266" s="92">
        <v>3.3519100000000002E-10</v>
      </c>
      <c r="J1266" s="3"/>
      <c r="K1266" s="9">
        <v>0.99612000000000001</v>
      </c>
      <c r="L1266" s="6" t="s">
        <v>647</v>
      </c>
      <c r="M1266" s="92">
        <v>0.78</v>
      </c>
      <c r="N1266" s="111" t="s">
        <v>3571</v>
      </c>
    </row>
    <row r="1267" spans="1:14" x14ac:dyDescent="0.25">
      <c r="A1267" s="6" t="s">
        <v>3573</v>
      </c>
      <c r="B1267" s="6">
        <v>6</v>
      </c>
      <c r="C1267" s="6">
        <v>131907437</v>
      </c>
      <c r="D1267" s="174">
        <v>66.180000000000007</v>
      </c>
      <c r="E1267" s="109" t="s">
        <v>24</v>
      </c>
      <c r="F1267" s="109" t="s">
        <v>23</v>
      </c>
      <c r="G1267" s="148">
        <v>9.6981499999999991E-3</v>
      </c>
      <c r="H1267" s="8">
        <v>1.53640356482908E-3</v>
      </c>
      <c r="I1267" s="92">
        <v>2.7502300000000002E-10</v>
      </c>
      <c r="J1267" s="3"/>
      <c r="K1267" s="9">
        <v>1.00295</v>
      </c>
      <c r="L1267" s="6" t="s">
        <v>1270</v>
      </c>
      <c r="M1267" s="92">
        <v>0.82299999999999995</v>
      </c>
      <c r="N1267" s="111" t="s">
        <v>3574</v>
      </c>
    </row>
    <row r="1268" spans="1:14" x14ac:dyDescent="0.25">
      <c r="A1268" s="6" t="s">
        <v>3575</v>
      </c>
      <c r="B1268" s="6">
        <v>6</v>
      </c>
      <c r="C1268" s="6">
        <v>132220208</v>
      </c>
      <c r="D1268" s="174">
        <v>57.489999999999995</v>
      </c>
      <c r="E1268" s="109" t="s">
        <v>24</v>
      </c>
      <c r="F1268" s="109" t="s">
        <v>23</v>
      </c>
      <c r="G1268" s="148">
        <v>-1.08605E-2</v>
      </c>
      <c r="H1268" s="8">
        <v>1.4370452527163501E-3</v>
      </c>
      <c r="I1268" s="92">
        <v>4.1082300000000003E-14</v>
      </c>
      <c r="J1268" s="3"/>
      <c r="K1268" s="9">
        <v>0.986174</v>
      </c>
      <c r="L1268" s="6" t="s">
        <v>1282</v>
      </c>
      <c r="M1268" s="92">
        <v>0.26800000000000002</v>
      </c>
      <c r="N1268" s="111" t="s">
        <v>3576</v>
      </c>
    </row>
    <row r="1269" spans="1:14" x14ac:dyDescent="0.25">
      <c r="A1269" s="6" t="s">
        <v>3577</v>
      </c>
      <c r="B1269" s="6">
        <v>6</v>
      </c>
      <c r="C1269" s="6">
        <v>132409233</v>
      </c>
      <c r="D1269" s="174">
        <v>41.78</v>
      </c>
      <c r="E1269" s="109" t="s">
        <v>28</v>
      </c>
      <c r="F1269" s="109" t="s">
        <v>23</v>
      </c>
      <c r="G1269" s="148">
        <v>-9.6015800000000002E-3</v>
      </c>
      <c r="H1269" s="8">
        <v>1.57725169529158E-3</v>
      </c>
      <c r="I1269" s="92">
        <v>1.1465999999999999E-9</v>
      </c>
      <c r="J1269" s="3"/>
      <c r="K1269" s="9">
        <v>1.0073000000000001</v>
      </c>
      <c r="L1269" s="6" t="s">
        <v>1270</v>
      </c>
      <c r="M1269" s="92">
        <v>0.56000000000000005</v>
      </c>
      <c r="N1269" s="111" t="s">
        <v>3578</v>
      </c>
    </row>
    <row r="1270" spans="1:14" x14ac:dyDescent="0.25">
      <c r="A1270" s="6" t="s">
        <v>3579</v>
      </c>
      <c r="B1270" s="6">
        <v>6</v>
      </c>
      <c r="C1270" s="6">
        <v>133321780</v>
      </c>
      <c r="D1270" s="174">
        <v>46.660000000000004</v>
      </c>
      <c r="E1270" s="109" t="s">
        <v>24</v>
      </c>
      <c r="F1270" s="109" t="s">
        <v>23</v>
      </c>
      <c r="G1270" s="148">
        <v>1.234E-2</v>
      </c>
      <c r="H1270" s="8">
        <v>1.4389328482986999E-3</v>
      </c>
      <c r="I1270" s="92">
        <v>9.84006E-18</v>
      </c>
      <c r="J1270" s="3"/>
      <c r="K1270" s="9">
        <v>0.98358400000000001</v>
      </c>
      <c r="L1270" s="6" t="s">
        <v>1282</v>
      </c>
      <c r="M1270" s="92">
        <v>0.184</v>
      </c>
      <c r="N1270" s="111" t="s">
        <v>3580</v>
      </c>
    </row>
    <row r="1271" spans="1:14" x14ac:dyDescent="0.25">
      <c r="A1271" s="6" t="s">
        <v>3581</v>
      </c>
      <c r="B1271" s="6">
        <v>6</v>
      </c>
      <c r="C1271" s="6">
        <v>133528651</v>
      </c>
      <c r="D1271" s="174">
        <v>45.29</v>
      </c>
      <c r="E1271" s="109" t="s">
        <v>24</v>
      </c>
      <c r="F1271" s="109" t="s">
        <v>23</v>
      </c>
      <c r="G1271" s="148">
        <v>-8.8886099999999999E-3</v>
      </c>
      <c r="H1271" s="8">
        <v>1.4292060722439399E-3</v>
      </c>
      <c r="I1271" s="92">
        <v>4.9949200000000002E-10</v>
      </c>
      <c r="J1271" s="3"/>
      <c r="K1271" s="9">
        <v>1.00301</v>
      </c>
      <c r="L1271" s="6" t="s">
        <v>1270</v>
      </c>
      <c r="M1271" s="92">
        <v>0.80700000000000005</v>
      </c>
      <c r="N1271" s="111" t="s">
        <v>3580</v>
      </c>
    </row>
    <row r="1272" spans="1:14" x14ac:dyDescent="0.25">
      <c r="A1272" s="6" t="s">
        <v>3582</v>
      </c>
      <c r="B1272" s="6">
        <v>6</v>
      </c>
      <c r="C1272" s="6">
        <v>135905997</v>
      </c>
      <c r="D1272" s="174">
        <v>51.959999999999994</v>
      </c>
      <c r="E1272" s="109" t="s">
        <v>29</v>
      </c>
      <c r="F1272" s="109" t="s">
        <v>28</v>
      </c>
      <c r="G1272" s="148">
        <v>1.3283400000000001E-2</v>
      </c>
      <c r="H1272" s="8">
        <v>1.53462433684092E-3</v>
      </c>
      <c r="I1272" s="92">
        <v>4.8946999999999998E-18</v>
      </c>
      <c r="J1272" s="3"/>
      <c r="K1272" s="9">
        <v>1.0114300000000001</v>
      </c>
      <c r="L1272" s="6" t="s">
        <v>1271</v>
      </c>
      <c r="M1272" s="92">
        <v>0.36099999999999999</v>
      </c>
      <c r="N1272" s="111" t="s">
        <v>3583</v>
      </c>
    </row>
    <row r="1273" spans="1:14" x14ac:dyDescent="0.25">
      <c r="A1273" s="6" t="s">
        <v>3584</v>
      </c>
      <c r="B1273" s="6">
        <v>6</v>
      </c>
      <c r="C1273" s="6">
        <v>138964339</v>
      </c>
      <c r="D1273" s="174">
        <v>83.13000000000001</v>
      </c>
      <c r="E1273" s="109" t="s">
        <v>29</v>
      </c>
      <c r="F1273" s="109" t="s">
        <v>28</v>
      </c>
      <c r="G1273" s="148">
        <v>1.71871E-2</v>
      </c>
      <c r="H1273" s="8">
        <v>1.9383237432909501E-3</v>
      </c>
      <c r="I1273" s="92">
        <v>7.51487E-19</v>
      </c>
      <c r="J1273" s="3"/>
      <c r="K1273" s="9">
        <v>0.99203399999999997</v>
      </c>
      <c r="L1273" s="6" t="s">
        <v>1265</v>
      </c>
      <c r="M1273" s="92">
        <v>0.626</v>
      </c>
      <c r="N1273" s="111" t="s">
        <v>3585</v>
      </c>
    </row>
    <row r="1274" spans="1:14" x14ac:dyDescent="0.25">
      <c r="A1274" s="6" t="s">
        <v>3586</v>
      </c>
      <c r="B1274" s="6">
        <v>6</v>
      </c>
      <c r="C1274" s="6">
        <v>139752477</v>
      </c>
      <c r="D1274" s="174">
        <v>76.63</v>
      </c>
      <c r="E1274" s="109" t="s">
        <v>24</v>
      </c>
      <c r="F1274" s="109" t="s">
        <v>23</v>
      </c>
      <c r="G1274" s="148">
        <v>2.2942199999999999E-2</v>
      </c>
      <c r="H1274" s="8">
        <v>1.93424102406463E-3</v>
      </c>
      <c r="I1274" s="92">
        <v>1.8851300000000001E-32</v>
      </c>
      <c r="J1274" s="3"/>
      <c r="K1274" s="9">
        <v>0.99112900000000004</v>
      </c>
      <c r="L1274" s="6" t="s">
        <v>1265</v>
      </c>
      <c r="M1274" s="92">
        <v>0.55400000000000005</v>
      </c>
      <c r="N1274" s="111" t="s">
        <v>3587</v>
      </c>
    </row>
    <row r="1275" spans="1:14" x14ac:dyDescent="0.25">
      <c r="A1275" s="6" t="s">
        <v>3588</v>
      </c>
      <c r="B1275" s="6">
        <v>6</v>
      </c>
      <c r="C1275" s="6">
        <v>139852653</v>
      </c>
      <c r="D1275" s="174">
        <v>83.36</v>
      </c>
      <c r="E1275" s="109" t="s">
        <v>29</v>
      </c>
      <c r="F1275" s="109" t="s">
        <v>28</v>
      </c>
      <c r="G1275" s="148">
        <v>1.5733799999999999E-2</v>
      </c>
      <c r="H1275" s="8">
        <v>2.17656048850979E-3</v>
      </c>
      <c r="I1275" s="92">
        <v>4.8747899999999999E-13</v>
      </c>
      <c r="J1275" s="3"/>
      <c r="K1275" s="9">
        <v>1.0168600000000001</v>
      </c>
      <c r="L1275" s="6" t="s">
        <v>1279</v>
      </c>
      <c r="M1275" s="92">
        <v>0.32600000000000001</v>
      </c>
      <c r="N1275" s="111" t="s">
        <v>3587</v>
      </c>
    </row>
    <row r="1276" spans="1:14" x14ac:dyDescent="0.25">
      <c r="A1276" s="6" t="s">
        <v>3589</v>
      </c>
      <c r="B1276" s="6">
        <v>6</v>
      </c>
      <c r="C1276" s="6">
        <v>139962497</v>
      </c>
      <c r="D1276" s="174">
        <v>55.510000000000005</v>
      </c>
      <c r="E1276" s="109" t="s">
        <v>24</v>
      </c>
      <c r="F1276" s="109" t="s">
        <v>23</v>
      </c>
      <c r="G1276" s="148">
        <v>-5.3067799999999998E-2</v>
      </c>
      <c r="H1276" s="8">
        <v>3.08897475897929E-3</v>
      </c>
      <c r="I1276" s="92">
        <v>3.7655999999999998E-66</v>
      </c>
      <c r="J1276" s="3"/>
      <c r="K1276" s="9">
        <v>1.00939</v>
      </c>
      <c r="L1276" s="6" t="s">
        <v>1270</v>
      </c>
      <c r="M1276" s="92">
        <v>0.45700000000000002</v>
      </c>
      <c r="N1276" s="111" t="s">
        <v>3590</v>
      </c>
    </row>
    <row r="1277" spans="1:14" x14ac:dyDescent="0.25">
      <c r="A1277" s="6" t="s">
        <v>3591</v>
      </c>
      <c r="B1277" s="6">
        <v>6</v>
      </c>
      <c r="C1277" s="6">
        <v>140010959</v>
      </c>
      <c r="D1277" s="174">
        <v>47.449999999999996</v>
      </c>
      <c r="E1277" s="109" t="s">
        <v>24</v>
      </c>
      <c r="F1277" s="109" t="s">
        <v>23</v>
      </c>
      <c r="G1277" s="148">
        <v>7.6267199999999993E-2</v>
      </c>
      <c r="H1277" s="8">
        <v>3.5897394719581598E-3</v>
      </c>
      <c r="I1277" s="92">
        <v>3.5984000000000002E-100</v>
      </c>
      <c r="J1277" s="3"/>
      <c r="K1277" s="9">
        <v>0.99287000000000003</v>
      </c>
      <c r="L1277" s="6" t="s">
        <v>647</v>
      </c>
      <c r="M1277" s="92">
        <v>0.56299999999999994</v>
      </c>
      <c r="N1277" s="111" t="s">
        <v>3590</v>
      </c>
    </row>
    <row r="1278" spans="1:14" x14ac:dyDescent="0.25">
      <c r="A1278" s="6" t="s">
        <v>3592</v>
      </c>
      <c r="B1278" s="6">
        <v>6</v>
      </c>
      <c r="C1278" s="6">
        <v>140067841</v>
      </c>
      <c r="D1278" s="174">
        <v>72.899999999999991</v>
      </c>
      <c r="E1278" s="109" t="s">
        <v>29</v>
      </c>
      <c r="F1278" s="109" t="s">
        <v>28</v>
      </c>
      <c r="G1278" s="148">
        <v>-5.55697E-2</v>
      </c>
      <c r="H1278" s="8">
        <v>3.5869257386538099E-3</v>
      </c>
      <c r="I1278" s="92">
        <v>3.9109700000000001E-54</v>
      </c>
      <c r="J1278" s="3"/>
      <c r="K1278" s="9">
        <v>0.99941999999999998</v>
      </c>
      <c r="L1278" s="6" t="s">
        <v>1280</v>
      </c>
      <c r="M1278" s="92">
        <v>0.96699999999999997</v>
      </c>
      <c r="N1278" s="111" t="s">
        <v>3590</v>
      </c>
    </row>
    <row r="1279" spans="1:14" x14ac:dyDescent="0.25">
      <c r="A1279" s="6" t="s">
        <v>3593</v>
      </c>
      <c r="B1279" s="6">
        <v>6</v>
      </c>
      <c r="C1279" s="6">
        <v>140410964</v>
      </c>
      <c r="D1279" s="174">
        <v>84.45</v>
      </c>
      <c r="E1279" s="109" t="s">
        <v>24</v>
      </c>
      <c r="F1279" s="109" t="s">
        <v>28</v>
      </c>
      <c r="G1279" s="148">
        <v>5.2324599999999999E-2</v>
      </c>
      <c r="H1279" s="8">
        <v>3.49502010984621E-3</v>
      </c>
      <c r="I1279" s="92">
        <v>1.1328100000000001E-50</v>
      </c>
      <c r="J1279" s="3"/>
      <c r="K1279" s="9">
        <v>1.02702</v>
      </c>
      <c r="L1279" s="6" t="s">
        <v>6965</v>
      </c>
      <c r="M1279" s="92">
        <v>0.127</v>
      </c>
      <c r="N1279" s="111" t="s">
        <v>3594</v>
      </c>
    </row>
    <row r="1280" spans="1:14" x14ac:dyDescent="0.25">
      <c r="A1280" s="6" t="s">
        <v>3595</v>
      </c>
      <c r="B1280" s="6">
        <v>6</v>
      </c>
      <c r="C1280" s="6">
        <v>140556644</v>
      </c>
      <c r="D1280" s="174">
        <v>95.06</v>
      </c>
      <c r="E1280" s="109" t="s">
        <v>24</v>
      </c>
      <c r="F1280" s="109" t="s">
        <v>23</v>
      </c>
      <c r="G1280" s="148">
        <v>3.0400199999999999E-2</v>
      </c>
      <c r="H1280" s="8">
        <v>3.9972436078475199E-3</v>
      </c>
      <c r="I1280" s="92">
        <v>2.8426400000000003E-14</v>
      </c>
      <c r="J1280" s="3"/>
      <c r="K1280" s="9">
        <v>0.96231599999999995</v>
      </c>
      <c r="L1280" s="6" t="s">
        <v>7057</v>
      </c>
      <c r="M1280" s="92">
        <v>0.23</v>
      </c>
      <c r="N1280" s="111" t="s">
        <v>3596</v>
      </c>
    </row>
    <row r="1281" spans="1:14" x14ac:dyDescent="0.25">
      <c r="A1281" s="6" t="s">
        <v>3597</v>
      </c>
      <c r="B1281" s="6">
        <v>6</v>
      </c>
      <c r="C1281" s="6">
        <v>140719564</v>
      </c>
      <c r="D1281" s="174">
        <v>31.64</v>
      </c>
      <c r="E1281" s="109" t="s">
        <v>29</v>
      </c>
      <c r="F1281" s="109" t="s">
        <v>28</v>
      </c>
      <c r="G1281" s="148">
        <v>-4.0924299999999997E-2</v>
      </c>
      <c r="H1281" s="8">
        <v>2.4525755512909901E-3</v>
      </c>
      <c r="I1281" s="92">
        <v>1.6500300000000001E-62</v>
      </c>
      <c r="J1281" s="3"/>
      <c r="K1281" s="9">
        <v>0.98529</v>
      </c>
      <c r="L1281" s="6" t="s">
        <v>1282</v>
      </c>
      <c r="M1281" s="92">
        <v>0.27300000000000002</v>
      </c>
      <c r="N1281" s="111" t="s">
        <v>3596</v>
      </c>
    </row>
    <row r="1282" spans="1:14" x14ac:dyDescent="0.25">
      <c r="A1282" s="6" t="s">
        <v>3598</v>
      </c>
      <c r="B1282" s="6">
        <v>6</v>
      </c>
      <c r="C1282" s="6">
        <v>141040373</v>
      </c>
      <c r="D1282" s="174">
        <v>31.14</v>
      </c>
      <c r="E1282" s="109" t="s">
        <v>29</v>
      </c>
      <c r="F1282" s="109" t="s">
        <v>28</v>
      </c>
      <c r="G1282" s="148">
        <v>5.7007099999999998E-2</v>
      </c>
      <c r="H1282" s="8">
        <v>2.8224354057322502E-3</v>
      </c>
      <c r="I1282" s="92">
        <v>1.0227300000000001E-90</v>
      </c>
      <c r="J1282" s="3"/>
      <c r="K1282" s="9">
        <v>1.00346</v>
      </c>
      <c r="L1282" s="6" t="s">
        <v>1270</v>
      </c>
      <c r="M1282" s="92">
        <v>0.79500000000000004</v>
      </c>
      <c r="N1282" s="111" t="s">
        <v>3596</v>
      </c>
    </row>
    <row r="1283" spans="1:14" x14ac:dyDescent="0.25">
      <c r="A1283" s="6" t="s">
        <v>3599</v>
      </c>
      <c r="B1283" s="6">
        <v>6</v>
      </c>
      <c r="C1283" s="6">
        <v>141232064</v>
      </c>
      <c r="D1283" s="174">
        <v>26.5</v>
      </c>
      <c r="E1283" s="109" t="s">
        <v>24</v>
      </c>
      <c r="F1283" s="109" t="s">
        <v>23</v>
      </c>
      <c r="G1283" s="148">
        <v>2.3009499999999999E-2</v>
      </c>
      <c r="H1283" s="8">
        <v>2.5580558736446701E-3</v>
      </c>
      <c r="I1283" s="92">
        <v>2.3641100000000002E-19</v>
      </c>
      <c r="J1283" s="3"/>
      <c r="K1283" s="9">
        <v>0.99507999999999996</v>
      </c>
      <c r="L1283" s="6" t="s">
        <v>647</v>
      </c>
      <c r="M1283" s="92">
        <v>0.72499999999999998</v>
      </c>
      <c r="N1283" s="111" t="s">
        <v>3596</v>
      </c>
    </row>
    <row r="1284" spans="1:14" x14ac:dyDescent="0.25">
      <c r="A1284" s="6" t="s">
        <v>3600</v>
      </c>
      <c r="B1284" s="6">
        <v>6</v>
      </c>
      <c r="C1284" s="6">
        <v>141418071</v>
      </c>
      <c r="D1284" s="174">
        <v>19.59</v>
      </c>
      <c r="E1284" s="109" t="s">
        <v>24</v>
      </c>
      <c r="F1284" s="109" t="s">
        <v>23</v>
      </c>
      <c r="G1284" s="148">
        <v>-3.2951500000000002E-2</v>
      </c>
      <c r="H1284" s="8">
        <v>2.77291166499206E-3</v>
      </c>
      <c r="I1284" s="92">
        <v>1.4444699999999999E-32</v>
      </c>
      <c r="J1284" s="3"/>
      <c r="K1284" s="9">
        <v>0.99863999999999997</v>
      </c>
      <c r="L1284" s="6" t="s">
        <v>1280</v>
      </c>
      <c r="M1284" s="92">
        <v>0.93100000000000005</v>
      </c>
      <c r="N1284" s="111" t="s">
        <v>3601</v>
      </c>
    </row>
    <row r="1285" spans="1:14" x14ac:dyDescent="0.25">
      <c r="A1285" s="6" t="s">
        <v>3602</v>
      </c>
      <c r="B1285" s="6">
        <v>6</v>
      </c>
      <c r="C1285" s="6">
        <v>141557810</v>
      </c>
      <c r="D1285" s="174">
        <v>71.850000000000009</v>
      </c>
      <c r="E1285" s="109" t="s">
        <v>24</v>
      </c>
      <c r="F1285" s="109" t="s">
        <v>29</v>
      </c>
      <c r="G1285" s="148">
        <v>1.3821099999999999E-2</v>
      </c>
      <c r="H1285" s="8">
        <v>1.77822609555802E-3</v>
      </c>
      <c r="I1285" s="92">
        <v>7.7007500000000003E-15</v>
      </c>
      <c r="J1285" s="3"/>
      <c r="K1285" s="9">
        <v>0.99146299999999998</v>
      </c>
      <c r="L1285" s="6" t="s">
        <v>1265</v>
      </c>
      <c r="M1285" s="92">
        <v>0.55200000000000005</v>
      </c>
      <c r="N1285" s="111" t="s">
        <v>3601</v>
      </c>
    </row>
    <row r="1286" spans="1:14" x14ac:dyDescent="0.25">
      <c r="A1286" s="6" t="s">
        <v>3603</v>
      </c>
      <c r="B1286" s="6">
        <v>6</v>
      </c>
      <c r="C1286" s="6">
        <v>141758010</v>
      </c>
      <c r="D1286" s="174">
        <v>13.59</v>
      </c>
      <c r="E1286" s="109" t="s">
        <v>29</v>
      </c>
      <c r="F1286" s="109" t="s">
        <v>23</v>
      </c>
      <c r="G1286" s="148">
        <v>1.9579699999999998E-2</v>
      </c>
      <c r="H1286" s="8">
        <v>2.5143684911520998E-3</v>
      </c>
      <c r="I1286" s="92">
        <v>6.8551500000000002E-15</v>
      </c>
      <c r="J1286" s="3"/>
      <c r="K1286" s="9">
        <v>1.0155400000000001</v>
      </c>
      <c r="L1286" s="6" t="s">
        <v>1279</v>
      </c>
      <c r="M1286" s="92">
        <v>0.4</v>
      </c>
      <c r="N1286" s="111" t="s">
        <v>3601</v>
      </c>
    </row>
    <row r="1287" spans="1:14" x14ac:dyDescent="0.25">
      <c r="A1287" s="6" t="s">
        <v>3604</v>
      </c>
      <c r="B1287" s="6">
        <v>6</v>
      </c>
      <c r="C1287" s="6">
        <v>142239548</v>
      </c>
      <c r="D1287" s="174">
        <v>24.42</v>
      </c>
      <c r="E1287" s="109" t="s">
        <v>28</v>
      </c>
      <c r="F1287" s="109" t="s">
        <v>23</v>
      </c>
      <c r="G1287" s="148">
        <v>-1.92809E-2</v>
      </c>
      <c r="H1287" s="8">
        <v>2.0205968365902701E-3</v>
      </c>
      <c r="I1287" s="92">
        <v>1.3985999999999999E-21</v>
      </c>
      <c r="J1287" s="3"/>
      <c r="K1287" s="9">
        <v>0.99812400000000001</v>
      </c>
      <c r="L1287" s="6" t="s">
        <v>1280</v>
      </c>
      <c r="M1287" s="92">
        <v>0.89800000000000002</v>
      </c>
      <c r="N1287" s="111" t="s">
        <v>3605</v>
      </c>
    </row>
    <row r="1288" spans="1:14" x14ac:dyDescent="0.25">
      <c r="A1288" s="6" t="s">
        <v>3606</v>
      </c>
      <c r="B1288" s="6">
        <v>6</v>
      </c>
      <c r="C1288" s="6">
        <v>142279426</v>
      </c>
      <c r="D1288" s="174">
        <v>56.26</v>
      </c>
      <c r="E1288" s="109" t="s">
        <v>29</v>
      </c>
      <c r="F1288" s="109" t="s">
        <v>28</v>
      </c>
      <c r="G1288" s="148">
        <v>1.3161900000000001E-2</v>
      </c>
      <c r="H1288" s="8">
        <v>1.71649867262043E-3</v>
      </c>
      <c r="I1288" s="92">
        <v>1.7486700000000001E-14</v>
      </c>
      <c r="J1288" s="3"/>
      <c r="K1288" s="9">
        <v>1.0276099999999999</v>
      </c>
      <c r="L1288" s="6" t="s">
        <v>1348</v>
      </c>
      <c r="M1288" s="92">
        <v>2.9499999999999998E-2</v>
      </c>
      <c r="N1288" s="111" t="s">
        <v>3607</v>
      </c>
    </row>
    <row r="1289" spans="1:14" x14ac:dyDescent="0.25">
      <c r="A1289" s="6" t="s">
        <v>3608</v>
      </c>
      <c r="B1289" s="6">
        <v>6</v>
      </c>
      <c r="C1289" s="6">
        <v>142382740</v>
      </c>
      <c r="D1289" s="174">
        <v>30.97</v>
      </c>
      <c r="E1289" s="109" t="s">
        <v>24</v>
      </c>
      <c r="F1289" s="109" t="s">
        <v>23</v>
      </c>
      <c r="G1289" s="148">
        <v>-4.7287200000000001E-2</v>
      </c>
      <c r="H1289" s="8">
        <v>2.1031417410888099E-3</v>
      </c>
      <c r="I1289" s="92">
        <v>5.9423999999999995E-112</v>
      </c>
      <c r="J1289" s="3"/>
      <c r="K1289" s="9">
        <v>1.0181800000000001</v>
      </c>
      <c r="L1289" s="6" t="s">
        <v>1286</v>
      </c>
      <c r="M1289" s="92">
        <v>0.185</v>
      </c>
      <c r="N1289" s="111" t="s">
        <v>3607</v>
      </c>
    </row>
    <row r="1290" spans="1:14" x14ac:dyDescent="0.25">
      <c r="A1290" s="6" t="s">
        <v>3609</v>
      </c>
      <c r="B1290" s="6">
        <v>6</v>
      </c>
      <c r="C1290" s="6">
        <v>143383537</v>
      </c>
      <c r="D1290" s="174">
        <v>42.449999999999996</v>
      </c>
      <c r="E1290" s="109" t="s">
        <v>29</v>
      </c>
      <c r="F1290" s="109" t="s">
        <v>23</v>
      </c>
      <c r="G1290" s="148">
        <v>-1.39162E-2</v>
      </c>
      <c r="H1290" s="8">
        <v>1.4856682014874601E-3</v>
      </c>
      <c r="I1290" s="92">
        <v>7.4649099999999997E-21</v>
      </c>
      <c r="J1290" s="3"/>
      <c r="K1290" s="9">
        <v>0.98690999999999995</v>
      </c>
      <c r="L1290" s="6" t="s">
        <v>1282</v>
      </c>
      <c r="M1290" s="92">
        <v>0.29399999999999998</v>
      </c>
      <c r="N1290" s="111" t="s">
        <v>3610</v>
      </c>
    </row>
    <row r="1291" spans="1:14" x14ac:dyDescent="0.25">
      <c r="A1291" s="6" t="s">
        <v>3611</v>
      </c>
      <c r="B1291" s="6">
        <v>6</v>
      </c>
      <c r="C1291" s="6">
        <v>146014424</v>
      </c>
      <c r="D1291" s="174">
        <v>57.17</v>
      </c>
      <c r="E1291" s="109" t="s">
        <v>24</v>
      </c>
      <c r="F1291" s="109" t="s">
        <v>29</v>
      </c>
      <c r="G1291" s="148">
        <v>1.28231E-2</v>
      </c>
      <c r="H1291" s="8">
        <v>1.43308412374875E-3</v>
      </c>
      <c r="I1291" s="92">
        <v>3.6229399999999998E-19</v>
      </c>
      <c r="J1291" s="3"/>
      <c r="K1291" s="9">
        <v>0.99165999999999999</v>
      </c>
      <c r="L1291" s="6" t="s">
        <v>647</v>
      </c>
      <c r="M1291" s="92">
        <v>0.503</v>
      </c>
      <c r="N1291" s="111" t="s">
        <v>3612</v>
      </c>
    </row>
    <row r="1292" spans="1:14" x14ac:dyDescent="0.25">
      <c r="A1292" s="6" t="s">
        <v>3613</v>
      </c>
      <c r="B1292" s="6">
        <v>6</v>
      </c>
      <c r="C1292" s="6">
        <v>148518682</v>
      </c>
      <c r="D1292" s="174">
        <v>10.72</v>
      </c>
      <c r="E1292" s="109" t="s">
        <v>29</v>
      </c>
      <c r="F1292" s="109" t="s">
        <v>28</v>
      </c>
      <c r="G1292" s="148">
        <v>-1.7170500000000002E-2</v>
      </c>
      <c r="H1292" s="8">
        <v>2.32506413347485E-3</v>
      </c>
      <c r="I1292" s="92">
        <v>1.52502E-13</v>
      </c>
      <c r="J1292" s="3"/>
      <c r="K1292" s="9">
        <v>0.98645000000000005</v>
      </c>
      <c r="L1292" s="6" t="s">
        <v>6950</v>
      </c>
      <c r="M1292" s="92">
        <v>0.51</v>
      </c>
      <c r="N1292" s="111" t="s">
        <v>3614</v>
      </c>
    </row>
    <row r="1293" spans="1:14" x14ac:dyDescent="0.25">
      <c r="A1293" s="6" t="s">
        <v>3615</v>
      </c>
      <c r="B1293" s="6">
        <v>6</v>
      </c>
      <c r="C1293" s="6">
        <v>148851413</v>
      </c>
      <c r="D1293" s="174">
        <v>6.8989999999999991</v>
      </c>
      <c r="E1293" s="109" t="s">
        <v>24</v>
      </c>
      <c r="F1293" s="109" t="s">
        <v>28</v>
      </c>
      <c r="G1293" s="148">
        <v>1.6828099999999999E-2</v>
      </c>
      <c r="H1293" s="8">
        <v>2.83470177957768E-3</v>
      </c>
      <c r="I1293" s="92">
        <v>2.9123799999999998E-9</v>
      </c>
      <c r="J1293" s="3"/>
      <c r="K1293" s="9">
        <v>1.0226999999999999</v>
      </c>
      <c r="L1293" s="6" t="s">
        <v>6972</v>
      </c>
      <c r="M1293" s="92">
        <v>0.35</v>
      </c>
      <c r="N1293" s="111" t="s">
        <v>3616</v>
      </c>
    </row>
    <row r="1294" spans="1:14" x14ac:dyDescent="0.25">
      <c r="A1294" s="6" t="s">
        <v>3617</v>
      </c>
      <c r="B1294" s="6">
        <v>6</v>
      </c>
      <c r="C1294" s="6">
        <v>149053184</v>
      </c>
      <c r="D1294" s="174">
        <v>35.839999999999996</v>
      </c>
      <c r="E1294" s="109" t="s">
        <v>29</v>
      </c>
      <c r="F1294" s="109" t="s">
        <v>28</v>
      </c>
      <c r="G1294" s="148">
        <v>-1.3244199999999999E-2</v>
      </c>
      <c r="H1294" s="8">
        <v>1.53331343093577E-3</v>
      </c>
      <c r="I1294" s="92">
        <v>5.7389199999999998E-18</v>
      </c>
      <c r="J1294" s="3"/>
      <c r="K1294" s="9">
        <v>1.0125999999999999</v>
      </c>
      <c r="L1294" s="6" t="s">
        <v>1271</v>
      </c>
      <c r="M1294" s="92">
        <v>0.32800000000000001</v>
      </c>
      <c r="N1294" s="111" t="s">
        <v>3616</v>
      </c>
    </row>
    <row r="1295" spans="1:14" x14ac:dyDescent="0.25">
      <c r="A1295" s="6" t="s">
        <v>3618</v>
      </c>
      <c r="B1295" s="6">
        <v>6</v>
      </c>
      <c r="C1295" s="6">
        <v>151400614</v>
      </c>
      <c r="D1295" s="174">
        <v>32.840000000000003</v>
      </c>
      <c r="E1295" s="109" t="s">
        <v>24</v>
      </c>
      <c r="F1295" s="109" t="s">
        <v>23</v>
      </c>
      <c r="G1295" s="148">
        <v>1.1663099999999999E-2</v>
      </c>
      <c r="H1295" s="8">
        <v>1.5942013874881301E-3</v>
      </c>
      <c r="I1295" s="92">
        <v>2.5556400000000001E-13</v>
      </c>
      <c r="J1295" s="3"/>
      <c r="K1295" s="9">
        <v>1.02068</v>
      </c>
      <c r="L1295" s="6" t="s">
        <v>1286</v>
      </c>
      <c r="M1295" s="92">
        <v>0.12</v>
      </c>
      <c r="N1295" s="111" t="s">
        <v>3619</v>
      </c>
    </row>
    <row r="1296" spans="1:14" x14ac:dyDescent="0.25">
      <c r="A1296" s="6" t="s">
        <v>3620</v>
      </c>
      <c r="B1296" s="6">
        <v>6</v>
      </c>
      <c r="C1296" s="6">
        <v>151796550</v>
      </c>
      <c r="D1296" s="174">
        <v>83.37</v>
      </c>
      <c r="E1296" s="109" t="s">
        <v>29</v>
      </c>
      <c r="F1296" s="109" t="s">
        <v>28</v>
      </c>
      <c r="G1296" s="148">
        <v>-1.4221599999999999E-2</v>
      </c>
      <c r="H1296" s="8">
        <v>2.17530910462427E-3</v>
      </c>
      <c r="I1296" s="92">
        <v>6.24564E-11</v>
      </c>
      <c r="J1296" s="3"/>
      <c r="K1296" s="9">
        <v>0.99835300000000005</v>
      </c>
      <c r="L1296" s="6" t="s">
        <v>1280</v>
      </c>
      <c r="M1296" s="92">
        <v>0.92300000000000004</v>
      </c>
      <c r="N1296" s="111" t="s">
        <v>718</v>
      </c>
    </row>
    <row r="1297" spans="1:14" x14ac:dyDescent="0.25">
      <c r="A1297" s="6" t="s">
        <v>3621</v>
      </c>
      <c r="B1297" s="6">
        <v>6</v>
      </c>
      <c r="C1297" s="6">
        <v>151841092</v>
      </c>
      <c r="D1297" s="174">
        <v>45.67</v>
      </c>
      <c r="E1297" s="109" t="s">
        <v>24</v>
      </c>
      <c r="F1297" s="109" t="s">
        <v>23</v>
      </c>
      <c r="G1297" s="148">
        <v>2.2234400000000001E-2</v>
      </c>
      <c r="H1297" s="8">
        <v>1.5020859677765601E-3</v>
      </c>
      <c r="I1297" s="92">
        <v>1.4145600000000001E-49</v>
      </c>
      <c r="J1297" s="3"/>
      <c r="K1297" s="9">
        <v>0.98065999999999998</v>
      </c>
      <c r="L1297" s="6" t="s">
        <v>6946</v>
      </c>
      <c r="M1297" s="92">
        <v>0.115</v>
      </c>
      <c r="N1297" s="111" t="s">
        <v>718</v>
      </c>
    </row>
    <row r="1298" spans="1:14" x14ac:dyDescent="0.25">
      <c r="A1298" s="6" t="s">
        <v>3622</v>
      </c>
      <c r="B1298" s="6">
        <v>6</v>
      </c>
      <c r="C1298" s="6">
        <v>151914204</v>
      </c>
      <c r="D1298" s="174">
        <v>65.06</v>
      </c>
      <c r="E1298" s="109" t="s">
        <v>29</v>
      </c>
      <c r="F1298" s="109" t="s">
        <v>28</v>
      </c>
      <c r="G1298" s="148">
        <v>1.0156999999999999E-2</v>
      </c>
      <c r="H1298" s="8">
        <v>1.6016358210064899E-3</v>
      </c>
      <c r="I1298" s="92">
        <v>2.2733E-10</v>
      </c>
      <c r="J1298" s="3"/>
      <c r="K1298" s="9">
        <v>1.0024</v>
      </c>
      <c r="L1298" s="6" t="s">
        <v>1270</v>
      </c>
      <c r="M1298" s="92">
        <v>0.85199999999999998</v>
      </c>
      <c r="N1298" s="111" t="s">
        <v>718</v>
      </c>
    </row>
    <row r="1299" spans="1:14" x14ac:dyDescent="0.25">
      <c r="A1299" s="6" t="s">
        <v>3623</v>
      </c>
      <c r="B1299" s="6">
        <v>6</v>
      </c>
      <c r="C1299" s="6">
        <v>152024027</v>
      </c>
      <c r="D1299" s="174">
        <v>28.52</v>
      </c>
      <c r="E1299" s="109" t="s">
        <v>24</v>
      </c>
      <c r="F1299" s="109" t="s">
        <v>23</v>
      </c>
      <c r="G1299" s="148">
        <v>3.1425700000000001E-2</v>
      </c>
      <c r="H1299" s="8">
        <v>1.73190199464411E-3</v>
      </c>
      <c r="I1299" s="92">
        <v>1.40136E-73</v>
      </c>
      <c r="J1299" s="3"/>
      <c r="K1299" s="9">
        <v>0.99890000000000001</v>
      </c>
      <c r="L1299" s="6" t="s">
        <v>1280</v>
      </c>
      <c r="M1299" s="92">
        <v>0.93700000000000006</v>
      </c>
      <c r="N1299" s="111" t="s">
        <v>718</v>
      </c>
    </row>
    <row r="1300" spans="1:14" x14ac:dyDescent="0.25">
      <c r="A1300" s="6" t="s">
        <v>3624</v>
      </c>
      <c r="B1300" s="6">
        <v>6</v>
      </c>
      <c r="C1300" s="6">
        <v>152151496</v>
      </c>
      <c r="D1300" s="174">
        <v>95.930999999999997</v>
      </c>
      <c r="E1300" s="109" t="s">
        <v>24</v>
      </c>
      <c r="F1300" s="109" t="s">
        <v>23</v>
      </c>
      <c r="G1300" s="148">
        <v>-2.8541400000000001E-2</v>
      </c>
      <c r="H1300" s="8">
        <v>3.82824609396613E-3</v>
      </c>
      <c r="I1300" s="92">
        <v>8.9543399999999996E-14</v>
      </c>
      <c r="J1300" s="3"/>
      <c r="K1300" s="9">
        <v>1.0649900000000001</v>
      </c>
      <c r="L1300" s="6" t="s">
        <v>7058</v>
      </c>
      <c r="M1300" s="92">
        <v>5.57E-2</v>
      </c>
      <c r="N1300" s="111" t="s">
        <v>1308</v>
      </c>
    </row>
    <row r="1301" spans="1:14" x14ac:dyDescent="0.25">
      <c r="A1301" s="6" t="s">
        <v>3625</v>
      </c>
      <c r="B1301" s="6">
        <v>6</v>
      </c>
      <c r="C1301" s="6">
        <v>152199878</v>
      </c>
      <c r="D1301" s="174">
        <v>61.61</v>
      </c>
      <c r="E1301" s="109" t="s">
        <v>28</v>
      </c>
      <c r="F1301" s="109" t="s">
        <v>23</v>
      </c>
      <c r="G1301" s="148">
        <v>9.63111E-3</v>
      </c>
      <c r="H1301" s="8">
        <v>1.57806943268589E-3</v>
      </c>
      <c r="I1301" s="92">
        <v>1.0403300000000001E-9</v>
      </c>
      <c r="J1301" s="3"/>
      <c r="K1301" s="9">
        <v>0.97585699999999997</v>
      </c>
      <c r="L1301" s="6" t="s">
        <v>1347</v>
      </c>
      <c r="M1301" s="92">
        <v>5.5899999999999998E-2</v>
      </c>
      <c r="N1301" s="111" t="s">
        <v>1308</v>
      </c>
    </row>
    <row r="1302" spans="1:14" x14ac:dyDescent="0.25">
      <c r="A1302" s="6" t="s">
        <v>3626</v>
      </c>
      <c r="B1302" s="6">
        <v>6</v>
      </c>
      <c r="C1302" s="6">
        <v>153083690</v>
      </c>
      <c r="D1302" s="174">
        <v>48.339999999999996</v>
      </c>
      <c r="E1302" s="109" t="s">
        <v>24</v>
      </c>
      <c r="F1302" s="109" t="s">
        <v>23</v>
      </c>
      <c r="G1302" s="148">
        <v>1.34482E-2</v>
      </c>
      <c r="H1302" s="8">
        <v>1.5650124974958099E-3</v>
      </c>
      <c r="I1302" s="92">
        <v>8.4705099999999995E-18</v>
      </c>
      <c r="J1302" s="3"/>
      <c r="K1302" s="9">
        <v>1.0020500000000001</v>
      </c>
      <c r="L1302" s="6" t="s">
        <v>1270</v>
      </c>
      <c r="M1302" s="92">
        <v>0.86799999999999999</v>
      </c>
      <c r="N1302" s="111" t="s">
        <v>945</v>
      </c>
    </row>
    <row r="1303" spans="1:14" x14ac:dyDescent="0.25">
      <c r="A1303" s="6" t="s">
        <v>3627</v>
      </c>
      <c r="B1303" s="6">
        <v>6</v>
      </c>
      <c r="C1303" s="6">
        <v>153169076</v>
      </c>
      <c r="D1303" s="174">
        <v>50.68</v>
      </c>
      <c r="E1303" s="109" t="s">
        <v>29</v>
      </c>
      <c r="F1303" s="109" t="s">
        <v>28</v>
      </c>
      <c r="G1303" s="148">
        <v>-9.2418399999999994E-3</v>
      </c>
      <c r="H1303" s="8">
        <v>1.5642907183581901E-3</v>
      </c>
      <c r="I1303" s="92">
        <v>3.4627199999999998E-9</v>
      </c>
      <c r="J1303" s="3"/>
      <c r="K1303" s="9">
        <v>0.99600999999999995</v>
      </c>
      <c r="L1303" s="6" t="s">
        <v>647</v>
      </c>
      <c r="M1303" s="92">
        <v>0.747</v>
      </c>
      <c r="N1303" s="111" t="s">
        <v>945</v>
      </c>
    </row>
    <row r="1304" spans="1:14" x14ac:dyDescent="0.25">
      <c r="A1304" s="6" t="s">
        <v>3628</v>
      </c>
      <c r="B1304" s="6">
        <v>6</v>
      </c>
      <c r="C1304" s="6">
        <v>153494370</v>
      </c>
      <c r="D1304" s="174">
        <v>68.650000000000006</v>
      </c>
      <c r="E1304" s="109" t="s">
        <v>29</v>
      </c>
      <c r="F1304" s="109" t="s">
        <v>28</v>
      </c>
      <c r="G1304" s="148">
        <v>9.8594900000000003E-3</v>
      </c>
      <c r="H1304" s="8">
        <v>1.50196180117082E-3</v>
      </c>
      <c r="I1304" s="92">
        <v>5.2239999999999999E-11</v>
      </c>
      <c r="J1304" s="3"/>
      <c r="K1304" s="9">
        <v>1.00085</v>
      </c>
      <c r="L1304" s="6" t="s">
        <v>1270</v>
      </c>
      <c r="M1304" s="92">
        <v>0.94899999999999995</v>
      </c>
      <c r="N1304" s="111" t="s">
        <v>945</v>
      </c>
    </row>
    <row r="1305" spans="1:14" x14ac:dyDescent="0.25">
      <c r="A1305" s="6" t="s">
        <v>3629</v>
      </c>
      <c r="B1305" s="6">
        <v>6</v>
      </c>
      <c r="C1305" s="6">
        <v>154410770</v>
      </c>
      <c r="D1305" s="174">
        <v>49.29</v>
      </c>
      <c r="E1305" s="109" t="s">
        <v>28</v>
      </c>
      <c r="F1305" s="109" t="s">
        <v>23</v>
      </c>
      <c r="G1305" s="148">
        <v>-8.5189600000000008E-3</v>
      </c>
      <c r="H1305" s="8">
        <v>1.4198831933499099E-3</v>
      </c>
      <c r="I1305" s="92">
        <v>1.9760800000000001E-9</v>
      </c>
      <c r="J1305" s="3"/>
      <c r="K1305" s="9">
        <v>0.990452</v>
      </c>
      <c r="L1305" s="6" t="s">
        <v>6944</v>
      </c>
      <c r="M1305" s="92">
        <v>0.437</v>
      </c>
      <c r="N1305" s="111" t="s">
        <v>3630</v>
      </c>
    </row>
    <row r="1306" spans="1:14" x14ac:dyDescent="0.25">
      <c r="A1306" s="6" t="s">
        <v>3631</v>
      </c>
      <c r="B1306" s="6">
        <v>6</v>
      </c>
      <c r="C1306" s="6">
        <v>155258112</v>
      </c>
      <c r="D1306" s="174">
        <v>41.089999999999996</v>
      </c>
      <c r="E1306" s="109" t="s">
        <v>24</v>
      </c>
      <c r="F1306" s="109" t="s">
        <v>28</v>
      </c>
      <c r="G1306" s="148">
        <v>-1.55196E-2</v>
      </c>
      <c r="H1306" s="8">
        <v>1.4042404440185799E-3</v>
      </c>
      <c r="I1306" s="92">
        <v>2.1449600000000002E-28</v>
      </c>
      <c r="J1306" s="3"/>
      <c r="K1306" s="9">
        <v>0.98477499999999996</v>
      </c>
      <c r="L1306" s="6" t="s">
        <v>1282</v>
      </c>
      <c r="M1306" s="92">
        <v>0.224</v>
      </c>
      <c r="N1306" s="111" t="s">
        <v>3632</v>
      </c>
    </row>
    <row r="1307" spans="1:14" x14ac:dyDescent="0.25">
      <c r="A1307" s="6" t="s">
        <v>3633</v>
      </c>
      <c r="B1307" s="6">
        <v>6</v>
      </c>
      <c r="C1307" s="6">
        <v>155888201</v>
      </c>
      <c r="D1307" s="174">
        <v>47.010000000000005</v>
      </c>
      <c r="E1307" s="109" t="s">
        <v>29</v>
      </c>
      <c r="F1307" s="109" t="s">
        <v>28</v>
      </c>
      <c r="G1307" s="148">
        <v>8.2565399999999997E-3</v>
      </c>
      <c r="H1307" s="8">
        <v>1.43671645130351E-3</v>
      </c>
      <c r="I1307" s="92">
        <v>9.0941500000000001E-9</v>
      </c>
      <c r="J1307" s="3"/>
      <c r="K1307" s="9">
        <v>0.99687000000000003</v>
      </c>
      <c r="L1307" s="6" t="s">
        <v>647</v>
      </c>
      <c r="M1307" s="92">
        <v>0.80300000000000005</v>
      </c>
      <c r="N1307" s="111" t="s">
        <v>3634</v>
      </c>
    </row>
    <row r="1308" spans="1:14" x14ac:dyDescent="0.25">
      <c r="A1308" s="6" t="s">
        <v>3635</v>
      </c>
      <c r="B1308" s="6">
        <v>6</v>
      </c>
      <c r="C1308" s="6">
        <v>156266697</v>
      </c>
      <c r="D1308" s="174">
        <v>11.200000000000001</v>
      </c>
      <c r="E1308" s="109" t="s">
        <v>29</v>
      </c>
      <c r="F1308" s="109" t="s">
        <v>28</v>
      </c>
      <c r="G1308" s="148">
        <v>1.84653E-2</v>
      </c>
      <c r="H1308" s="8">
        <v>2.40791115924293E-3</v>
      </c>
      <c r="I1308" s="92">
        <v>1.73888E-14</v>
      </c>
      <c r="J1308" s="3"/>
      <c r="K1308" s="9">
        <v>0.95917699999999995</v>
      </c>
      <c r="L1308" s="6" t="s">
        <v>6968</v>
      </c>
      <c r="M1308" s="92">
        <v>4.2000000000000003E-2</v>
      </c>
      <c r="N1308" s="111" t="s">
        <v>3634</v>
      </c>
    </row>
    <row r="1309" spans="1:14" x14ac:dyDescent="0.25">
      <c r="A1309" s="6" t="s">
        <v>3636</v>
      </c>
      <c r="B1309" s="6">
        <v>6</v>
      </c>
      <c r="C1309" s="6">
        <v>158151943</v>
      </c>
      <c r="D1309" s="174">
        <v>13.530000000000001</v>
      </c>
      <c r="E1309" s="109" t="s">
        <v>29</v>
      </c>
      <c r="F1309" s="109" t="s">
        <v>23</v>
      </c>
      <c r="G1309" s="148">
        <v>-1.20228E-2</v>
      </c>
      <c r="H1309" s="8">
        <v>2.0709010605712902E-3</v>
      </c>
      <c r="I1309" s="92">
        <v>6.4140200000000001E-9</v>
      </c>
      <c r="J1309" s="3"/>
      <c r="K1309" s="9">
        <v>0.99741000000000002</v>
      </c>
      <c r="L1309" s="6" t="s">
        <v>1273</v>
      </c>
      <c r="M1309" s="92">
        <v>0.88300000000000001</v>
      </c>
      <c r="N1309" s="111" t="s">
        <v>3637</v>
      </c>
    </row>
    <row r="1310" spans="1:14" x14ac:dyDescent="0.25">
      <c r="A1310" s="6" t="s">
        <v>3638</v>
      </c>
      <c r="B1310" s="6">
        <v>6</v>
      </c>
      <c r="C1310" s="6">
        <v>158319186</v>
      </c>
      <c r="D1310" s="174">
        <v>33.86</v>
      </c>
      <c r="E1310" s="109" t="s">
        <v>24</v>
      </c>
      <c r="F1310" s="109" t="s">
        <v>23</v>
      </c>
      <c r="G1310" s="148">
        <v>1.8017200000000001E-2</v>
      </c>
      <c r="H1310" s="8">
        <v>1.6712508777317399E-3</v>
      </c>
      <c r="I1310" s="92">
        <v>4.2479200000000001E-27</v>
      </c>
      <c r="J1310" s="3"/>
      <c r="K1310" s="9">
        <v>0.99936999999999998</v>
      </c>
      <c r="L1310" s="6" t="s">
        <v>1280</v>
      </c>
      <c r="M1310" s="92">
        <v>0.96199999999999997</v>
      </c>
      <c r="N1310" s="111" t="s">
        <v>3639</v>
      </c>
    </row>
    <row r="1311" spans="1:14" x14ac:dyDescent="0.25">
      <c r="A1311" s="6" t="s">
        <v>3640</v>
      </c>
      <c r="B1311" s="6">
        <v>6</v>
      </c>
      <c r="C1311" s="6">
        <v>158489666</v>
      </c>
      <c r="D1311" s="174">
        <v>5.5129999999999999</v>
      </c>
      <c r="E1311" s="109" t="s">
        <v>24</v>
      </c>
      <c r="F1311" s="109" t="s">
        <v>23</v>
      </c>
      <c r="G1311" s="148">
        <v>-3.9263899999999997E-2</v>
      </c>
      <c r="H1311" s="8">
        <v>3.18737551142982E-3</v>
      </c>
      <c r="I1311" s="92">
        <v>7.1961299999999995E-35</v>
      </c>
      <c r="J1311" s="3"/>
      <c r="K1311" s="9">
        <v>0.96323999999999999</v>
      </c>
      <c r="L1311" s="6" t="s">
        <v>7059</v>
      </c>
      <c r="M1311" s="92">
        <v>0.16800000000000001</v>
      </c>
      <c r="N1311" s="111" t="s">
        <v>3639</v>
      </c>
    </row>
    <row r="1312" spans="1:14" x14ac:dyDescent="0.25">
      <c r="A1312" s="6" t="s">
        <v>3641</v>
      </c>
      <c r="B1312" s="6">
        <v>6</v>
      </c>
      <c r="C1312" s="6">
        <v>160157828</v>
      </c>
      <c r="D1312" s="174">
        <v>83.73</v>
      </c>
      <c r="E1312" s="109" t="s">
        <v>29</v>
      </c>
      <c r="F1312" s="109" t="s">
        <v>28</v>
      </c>
      <c r="G1312" s="148">
        <v>1.5697099999999999E-2</v>
      </c>
      <c r="H1312" s="8">
        <v>2.0453186616762702E-3</v>
      </c>
      <c r="I1312" s="92">
        <v>1.65874E-14</v>
      </c>
      <c r="J1312" s="3"/>
      <c r="K1312" s="9">
        <v>1.00349</v>
      </c>
      <c r="L1312" s="6" t="s">
        <v>1272</v>
      </c>
      <c r="M1312" s="92">
        <v>0.83199999999999996</v>
      </c>
      <c r="N1312" s="111" t="s">
        <v>3642</v>
      </c>
    </row>
    <row r="1313" spans="1:14" x14ac:dyDescent="0.25">
      <c r="A1313" s="6" t="s">
        <v>3643</v>
      </c>
      <c r="B1313" s="6">
        <v>6</v>
      </c>
      <c r="C1313" s="6">
        <v>160353409</v>
      </c>
      <c r="D1313" s="174">
        <v>48.53</v>
      </c>
      <c r="E1313" s="109" t="s">
        <v>28</v>
      </c>
      <c r="F1313" s="109" t="s">
        <v>23</v>
      </c>
      <c r="G1313" s="148">
        <v>1.9363600000000002E-2</v>
      </c>
      <c r="H1313" s="8">
        <v>1.4338709634141901E-3</v>
      </c>
      <c r="I1313" s="92">
        <v>1.47263E-41</v>
      </c>
      <c r="J1313" s="3"/>
      <c r="K1313" s="9">
        <v>0.97191000000000005</v>
      </c>
      <c r="L1313" s="6" t="s">
        <v>1347</v>
      </c>
      <c r="M1313" s="92">
        <v>2.1899999999999999E-2</v>
      </c>
      <c r="N1313" s="111" t="s">
        <v>947</v>
      </c>
    </row>
    <row r="1314" spans="1:14" x14ac:dyDescent="0.25">
      <c r="A1314" s="6" t="s">
        <v>3644</v>
      </c>
      <c r="B1314" s="6">
        <v>6</v>
      </c>
      <c r="C1314" s="6">
        <v>163686497</v>
      </c>
      <c r="D1314" s="174">
        <v>86.49</v>
      </c>
      <c r="E1314" s="109" t="s">
        <v>24</v>
      </c>
      <c r="F1314" s="109" t="s">
        <v>23</v>
      </c>
      <c r="G1314" s="148">
        <v>-2.1639100000000001E-2</v>
      </c>
      <c r="H1314" s="8">
        <v>2.1954817651207901E-3</v>
      </c>
      <c r="I1314" s="92">
        <v>6.4444400000000004E-23</v>
      </c>
      <c r="J1314" s="3"/>
      <c r="K1314" s="9">
        <v>1.0436300000000001</v>
      </c>
      <c r="L1314" s="6" t="s">
        <v>7033</v>
      </c>
      <c r="M1314" s="92">
        <v>2.1299999999999999E-2</v>
      </c>
      <c r="N1314" s="111" t="s">
        <v>3645</v>
      </c>
    </row>
    <row r="1315" spans="1:14" x14ac:dyDescent="0.25">
      <c r="A1315" s="6" t="s">
        <v>3646</v>
      </c>
      <c r="B1315" s="6">
        <v>6</v>
      </c>
      <c r="C1315" s="6">
        <v>165334659</v>
      </c>
      <c r="D1315" s="174">
        <v>78.2</v>
      </c>
      <c r="E1315" s="109" t="s">
        <v>24</v>
      </c>
      <c r="F1315" s="109" t="s">
        <v>23</v>
      </c>
      <c r="G1315" s="148">
        <v>-1.0315899999999999E-2</v>
      </c>
      <c r="H1315" s="8">
        <v>1.7582897142491001E-3</v>
      </c>
      <c r="I1315" s="92">
        <v>4.4372900000000001E-9</v>
      </c>
      <c r="J1315" s="3"/>
      <c r="K1315" s="9">
        <v>0.99352200000000002</v>
      </c>
      <c r="L1315" s="6" t="s">
        <v>1265</v>
      </c>
      <c r="M1315" s="92">
        <v>0.66600000000000004</v>
      </c>
      <c r="N1315" s="111" t="s">
        <v>3647</v>
      </c>
    </row>
    <row r="1316" spans="1:14" x14ac:dyDescent="0.25">
      <c r="A1316" s="6" t="s">
        <v>3648</v>
      </c>
      <c r="B1316" s="6">
        <v>6</v>
      </c>
      <c r="C1316" s="6">
        <v>165475543</v>
      </c>
      <c r="D1316" s="174">
        <v>44.03</v>
      </c>
      <c r="E1316" s="109" t="s">
        <v>24</v>
      </c>
      <c r="F1316" s="109" t="s">
        <v>29</v>
      </c>
      <c r="G1316" s="148">
        <v>1.5839300000000001E-2</v>
      </c>
      <c r="H1316" s="8">
        <v>1.5153800942565401E-3</v>
      </c>
      <c r="I1316" s="92">
        <v>1.42922E-25</v>
      </c>
      <c r="J1316" s="3"/>
      <c r="K1316" s="9">
        <v>1.02844</v>
      </c>
      <c r="L1316" s="6" t="s">
        <v>1348</v>
      </c>
      <c r="M1316" s="92">
        <v>2.6599999999999999E-2</v>
      </c>
      <c r="N1316" s="111" t="s">
        <v>3647</v>
      </c>
    </row>
    <row r="1317" spans="1:14" x14ac:dyDescent="0.25">
      <c r="A1317" s="6" t="s">
        <v>3649</v>
      </c>
      <c r="B1317" s="6">
        <v>6</v>
      </c>
      <c r="C1317" s="6">
        <v>165618501</v>
      </c>
      <c r="D1317" s="174">
        <v>13.059999999999999</v>
      </c>
      <c r="E1317" s="109" t="s">
        <v>24</v>
      </c>
      <c r="F1317" s="109" t="s">
        <v>23</v>
      </c>
      <c r="G1317" s="148">
        <v>-1.30843E-2</v>
      </c>
      <c r="H1317" s="8">
        <v>2.18152434280067E-3</v>
      </c>
      <c r="I1317" s="92">
        <v>2.00035E-9</v>
      </c>
      <c r="J1317" s="3"/>
      <c r="K1317" s="9">
        <v>0.98445000000000005</v>
      </c>
      <c r="L1317" s="6" t="s">
        <v>1274</v>
      </c>
      <c r="M1317" s="92">
        <v>0.39500000000000002</v>
      </c>
      <c r="N1317" s="111" t="s">
        <v>3647</v>
      </c>
    </row>
    <row r="1318" spans="1:14" x14ac:dyDescent="0.25">
      <c r="A1318" s="6" t="s">
        <v>3650</v>
      </c>
      <c r="B1318" s="6">
        <v>6</v>
      </c>
      <c r="C1318" s="6">
        <v>165970401</v>
      </c>
      <c r="D1318" s="174">
        <v>5.5780000000000003</v>
      </c>
      <c r="E1318" s="109" t="s">
        <v>28</v>
      </c>
      <c r="F1318" s="109" t="s">
        <v>23</v>
      </c>
      <c r="G1318" s="148">
        <v>-2.24326E-2</v>
      </c>
      <c r="H1318" s="8">
        <v>3.18202946519296E-3</v>
      </c>
      <c r="I1318" s="92">
        <v>1.7920399999999999E-12</v>
      </c>
      <c r="J1318" s="3"/>
      <c r="K1318" s="9">
        <v>0.98351999999999995</v>
      </c>
      <c r="L1318" s="6" t="s">
        <v>1480</v>
      </c>
      <c r="M1318" s="92">
        <v>0.53100000000000003</v>
      </c>
      <c r="N1318" s="111" t="s">
        <v>3651</v>
      </c>
    </row>
    <row r="1319" spans="1:14" x14ac:dyDescent="0.25">
      <c r="A1319" s="6" t="s">
        <v>3652</v>
      </c>
      <c r="B1319" s="6">
        <v>6</v>
      </c>
      <c r="C1319" s="6">
        <v>166165782</v>
      </c>
      <c r="D1319" s="174">
        <v>50.54</v>
      </c>
      <c r="E1319" s="109" t="s">
        <v>29</v>
      </c>
      <c r="F1319" s="109" t="s">
        <v>28</v>
      </c>
      <c r="G1319" s="148">
        <v>-1.25346E-2</v>
      </c>
      <c r="H1319" s="8">
        <v>1.5332134535368401E-3</v>
      </c>
      <c r="I1319" s="92">
        <v>2.94939E-16</v>
      </c>
      <c r="J1319" s="3"/>
      <c r="K1319" s="9">
        <v>1.0061599999999999</v>
      </c>
      <c r="L1319" s="6" t="s">
        <v>1270</v>
      </c>
      <c r="M1319" s="92">
        <v>0.62</v>
      </c>
      <c r="N1319" s="111" t="s">
        <v>29</v>
      </c>
    </row>
    <row r="1320" spans="1:14" x14ac:dyDescent="0.25">
      <c r="A1320" s="6" t="s">
        <v>3653</v>
      </c>
      <c r="B1320" s="6">
        <v>6</v>
      </c>
      <c r="C1320" s="6">
        <v>168399882</v>
      </c>
      <c r="D1320" s="174">
        <v>30.55</v>
      </c>
      <c r="E1320" s="109" t="s">
        <v>24</v>
      </c>
      <c r="F1320" s="109" t="s">
        <v>23</v>
      </c>
      <c r="G1320" s="148">
        <v>-1.3852E-2</v>
      </c>
      <c r="H1320" s="8">
        <v>1.8139959435033799E-3</v>
      </c>
      <c r="I1320" s="92">
        <v>2.23761E-14</v>
      </c>
      <c r="J1320" s="3"/>
      <c r="K1320" s="9">
        <v>0.98970999999999998</v>
      </c>
      <c r="L1320" s="6" t="s">
        <v>1265</v>
      </c>
      <c r="M1320" s="92">
        <v>0.443</v>
      </c>
      <c r="N1320" s="111" t="s">
        <v>3654</v>
      </c>
    </row>
    <row r="1321" spans="1:14" x14ac:dyDescent="0.25">
      <c r="A1321" s="6" t="s">
        <v>3655</v>
      </c>
      <c r="B1321" s="6">
        <v>6</v>
      </c>
      <c r="C1321" s="6">
        <v>168433943</v>
      </c>
      <c r="D1321" s="174">
        <v>22.55</v>
      </c>
      <c r="E1321" s="109" t="s">
        <v>29</v>
      </c>
      <c r="F1321" s="109" t="s">
        <v>28</v>
      </c>
      <c r="G1321" s="148">
        <v>-1.6672099999999999E-2</v>
      </c>
      <c r="H1321" s="8">
        <v>2.0953535230034299E-3</v>
      </c>
      <c r="I1321" s="92">
        <v>1.76688E-15</v>
      </c>
      <c r="J1321" s="3"/>
      <c r="K1321" s="9">
        <v>1.0158400000000001</v>
      </c>
      <c r="L1321" s="6" t="s">
        <v>1286</v>
      </c>
      <c r="M1321" s="92">
        <v>0.28199999999999997</v>
      </c>
      <c r="N1321" s="111" t="s">
        <v>3654</v>
      </c>
    </row>
    <row r="1322" spans="1:14" x14ac:dyDescent="0.25">
      <c r="A1322" s="6" t="s">
        <v>3656</v>
      </c>
      <c r="B1322" s="6">
        <v>6</v>
      </c>
      <c r="C1322" s="6">
        <v>168591154</v>
      </c>
      <c r="D1322" s="174">
        <v>23.880000000000003</v>
      </c>
      <c r="E1322" s="109" t="s">
        <v>24</v>
      </c>
      <c r="F1322" s="109" t="s">
        <v>23</v>
      </c>
      <c r="G1322" s="148">
        <v>-1.8653699999999999E-2</v>
      </c>
      <c r="H1322" s="8">
        <v>2.2563722756778299E-3</v>
      </c>
      <c r="I1322" s="92">
        <v>1.3723400000000001E-16</v>
      </c>
      <c r="J1322" s="3"/>
      <c r="K1322" s="9">
        <v>1.0130699999999999</v>
      </c>
      <c r="L1322" s="6" t="s">
        <v>1344</v>
      </c>
      <c r="M1322" s="92">
        <v>0.374</v>
      </c>
      <c r="N1322" s="111" t="s">
        <v>3654</v>
      </c>
    </row>
    <row r="1323" spans="1:14" x14ac:dyDescent="0.25">
      <c r="A1323" s="6" t="s">
        <v>3657</v>
      </c>
      <c r="B1323" s="6">
        <v>6</v>
      </c>
      <c r="C1323" s="6">
        <v>168943914</v>
      </c>
      <c r="D1323" s="174">
        <v>49.19</v>
      </c>
      <c r="E1323" s="109" t="s">
        <v>24</v>
      </c>
      <c r="F1323" s="109" t="s">
        <v>23</v>
      </c>
      <c r="G1323" s="148">
        <v>1.6520199999999999E-2</v>
      </c>
      <c r="H1323" s="8">
        <v>1.5753354356026E-3</v>
      </c>
      <c r="I1323" s="92">
        <v>9.9354299999999999E-26</v>
      </c>
      <c r="J1323" s="3"/>
      <c r="K1323" s="9">
        <v>1.0065900000000001</v>
      </c>
      <c r="L1323" s="6" t="s">
        <v>1270</v>
      </c>
      <c r="M1323" s="92">
        <v>0.59599999999999997</v>
      </c>
      <c r="N1323" s="111" t="s">
        <v>3658</v>
      </c>
    </row>
    <row r="1324" spans="1:14" x14ac:dyDescent="0.25">
      <c r="A1324" s="6" t="s">
        <v>3659</v>
      </c>
      <c r="B1324" s="6">
        <v>6</v>
      </c>
      <c r="C1324" s="6">
        <v>169249732</v>
      </c>
      <c r="D1324" s="174">
        <v>18.099999999999998</v>
      </c>
      <c r="E1324" s="109" t="s">
        <v>29</v>
      </c>
      <c r="F1324" s="109" t="s">
        <v>28</v>
      </c>
      <c r="G1324" s="148">
        <v>-1.36866E-2</v>
      </c>
      <c r="H1324" s="8">
        <v>1.9434304349368501E-3</v>
      </c>
      <c r="I1324" s="92">
        <v>1.88827E-12</v>
      </c>
      <c r="J1324" s="3"/>
      <c r="K1324" s="9">
        <v>0.98473699999999997</v>
      </c>
      <c r="L1324" s="6" t="s">
        <v>1274</v>
      </c>
      <c r="M1324" s="92">
        <v>0.35599999999999998</v>
      </c>
      <c r="N1324" s="111" t="s">
        <v>719</v>
      </c>
    </row>
    <row r="1325" spans="1:14" x14ac:dyDescent="0.25">
      <c r="A1325" s="6" t="s">
        <v>3660</v>
      </c>
      <c r="B1325" s="6">
        <v>6</v>
      </c>
      <c r="C1325" s="6">
        <v>170510201</v>
      </c>
      <c r="D1325" s="174">
        <v>95.709000000000003</v>
      </c>
      <c r="E1325" s="109" t="s">
        <v>29</v>
      </c>
      <c r="F1325" s="109" t="s">
        <v>28</v>
      </c>
      <c r="G1325" s="148">
        <v>2.7449600000000001E-2</v>
      </c>
      <c r="H1325" s="8">
        <v>3.9768904918672798E-3</v>
      </c>
      <c r="I1325" s="92">
        <v>5.1175500000000001E-12</v>
      </c>
      <c r="J1325" s="3"/>
      <c r="K1325" s="9">
        <v>1.00946</v>
      </c>
      <c r="L1325" s="6" t="s">
        <v>6996</v>
      </c>
      <c r="M1325" s="92">
        <v>0.78900000000000003</v>
      </c>
      <c r="N1325" s="111" t="s">
        <v>3661</v>
      </c>
    </row>
    <row r="1326" spans="1:14" x14ac:dyDescent="0.25">
      <c r="A1326" s="6" t="s">
        <v>3662</v>
      </c>
      <c r="B1326" s="6">
        <v>7</v>
      </c>
      <c r="C1326" s="6">
        <v>1340590</v>
      </c>
      <c r="D1326" s="174">
        <v>65.67</v>
      </c>
      <c r="E1326" s="109" t="s">
        <v>29</v>
      </c>
      <c r="F1326" s="109" t="s">
        <v>28</v>
      </c>
      <c r="G1326" s="148">
        <v>9.9110399999999994E-3</v>
      </c>
      <c r="H1326" s="8">
        <v>1.5182560434932101E-3</v>
      </c>
      <c r="I1326" s="92">
        <v>6.6693400000000003E-11</v>
      </c>
      <c r="J1326" s="3"/>
      <c r="K1326" s="9">
        <v>0.98131599999999997</v>
      </c>
      <c r="L1326" s="6" t="s">
        <v>1282</v>
      </c>
      <c r="M1326" s="92">
        <v>0.14599999999999999</v>
      </c>
      <c r="N1326" s="111" t="s">
        <v>3663</v>
      </c>
    </row>
    <row r="1327" spans="1:14" x14ac:dyDescent="0.25">
      <c r="A1327" s="6" t="s">
        <v>3664</v>
      </c>
      <c r="B1327" s="6">
        <v>7</v>
      </c>
      <c r="C1327" s="6">
        <v>1520524</v>
      </c>
      <c r="D1327" s="174">
        <v>47.29</v>
      </c>
      <c r="E1327" s="109" t="s">
        <v>24</v>
      </c>
      <c r="F1327" s="109" t="s">
        <v>23</v>
      </c>
      <c r="G1327" s="148">
        <v>9.1197699999999993E-3</v>
      </c>
      <c r="H1327" s="8">
        <v>1.41568323814896E-3</v>
      </c>
      <c r="I1327" s="92">
        <v>1.1794300000000001E-10</v>
      </c>
      <c r="J1327" s="3"/>
      <c r="K1327" s="9">
        <v>0.998552</v>
      </c>
      <c r="L1327" s="6" t="s">
        <v>647</v>
      </c>
      <c r="M1327" s="92">
        <v>0.90700000000000003</v>
      </c>
      <c r="N1327" s="111" t="s">
        <v>3665</v>
      </c>
    </row>
    <row r="1328" spans="1:14" x14ac:dyDescent="0.25">
      <c r="A1328" s="6" t="s">
        <v>3666</v>
      </c>
      <c r="B1328" s="6">
        <v>7</v>
      </c>
      <c r="C1328" s="6">
        <v>2529136</v>
      </c>
      <c r="D1328" s="174">
        <v>90.108000000000004</v>
      </c>
      <c r="E1328" s="109" t="s">
        <v>29</v>
      </c>
      <c r="F1328" s="109" t="s">
        <v>28</v>
      </c>
      <c r="G1328" s="148">
        <v>-1.87388E-2</v>
      </c>
      <c r="H1328" s="8">
        <v>2.5727535844029602E-3</v>
      </c>
      <c r="I1328" s="92">
        <v>3.2512899999999998E-13</v>
      </c>
      <c r="J1328" s="3"/>
      <c r="K1328" s="9">
        <v>0.98088299999999995</v>
      </c>
      <c r="L1328" s="6" t="s">
        <v>6957</v>
      </c>
      <c r="M1328" s="92">
        <v>0.34100000000000003</v>
      </c>
      <c r="N1328" s="111" t="s">
        <v>3667</v>
      </c>
    </row>
    <row r="1329" spans="1:14" x14ac:dyDescent="0.25">
      <c r="A1329" s="6" t="s">
        <v>3668</v>
      </c>
      <c r="B1329" s="6">
        <v>7</v>
      </c>
      <c r="C1329" s="6">
        <v>2729230</v>
      </c>
      <c r="D1329" s="174">
        <v>27.77</v>
      </c>
      <c r="E1329" s="109" t="s">
        <v>29</v>
      </c>
      <c r="F1329" s="109" t="s">
        <v>28</v>
      </c>
      <c r="G1329" s="148">
        <v>1.40602E-2</v>
      </c>
      <c r="H1329" s="8">
        <v>1.83364588920065E-3</v>
      </c>
      <c r="I1329" s="92">
        <v>1.7484499999999999E-14</v>
      </c>
      <c r="J1329" s="3"/>
      <c r="K1329" s="9">
        <v>0.993977</v>
      </c>
      <c r="L1329" s="6" t="s">
        <v>647</v>
      </c>
      <c r="M1329" s="92">
        <v>0.66300000000000003</v>
      </c>
      <c r="N1329" s="111" t="s">
        <v>3669</v>
      </c>
    </row>
    <row r="1330" spans="1:14" x14ac:dyDescent="0.25">
      <c r="A1330" s="6" t="s">
        <v>3670</v>
      </c>
      <c r="B1330" s="6">
        <v>7</v>
      </c>
      <c r="C1330" s="6">
        <v>2741615</v>
      </c>
      <c r="D1330" s="174">
        <v>33.200000000000003</v>
      </c>
      <c r="E1330" s="109" t="s">
        <v>28</v>
      </c>
      <c r="F1330" s="109" t="s">
        <v>23</v>
      </c>
      <c r="G1330" s="148">
        <v>1.96245E-2</v>
      </c>
      <c r="H1330" s="8">
        <v>2.4430128724249899E-3</v>
      </c>
      <c r="I1330" s="92">
        <v>9.5188300000000005E-16</v>
      </c>
      <c r="J1330" s="3"/>
      <c r="K1330" s="9">
        <v>0.99456999999999995</v>
      </c>
      <c r="L1330" s="6" t="s">
        <v>647</v>
      </c>
      <c r="M1330" s="92">
        <v>0.68100000000000005</v>
      </c>
      <c r="N1330" s="111" t="s">
        <v>3669</v>
      </c>
    </row>
    <row r="1331" spans="1:14" x14ac:dyDescent="0.25">
      <c r="A1331" s="6" t="s">
        <v>3671</v>
      </c>
      <c r="B1331" s="6">
        <v>7</v>
      </c>
      <c r="C1331" s="6">
        <v>2761908</v>
      </c>
      <c r="D1331" s="174">
        <v>28.810000000000002</v>
      </c>
      <c r="E1331" s="109" t="s">
        <v>24</v>
      </c>
      <c r="F1331" s="109" t="s">
        <v>23</v>
      </c>
      <c r="G1331" s="148">
        <v>-2.6105E-2</v>
      </c>
      <c r="H1331" s="8">
        <v>3.6985953881620401E-3</v>
      </c>
      <c r="I1331" s="92">
        <v>1.68813E-12</v>
      </c>
      <c r="J1331" s="3"/>
      <c r="K1331" s="9">
        <v>1.01095</v>
      </c>
      <c r="L1331" s="6" t="s">
        <v>1344</v>
      </c>
      <c r="M1331" s="92">
        <v>0.42399999999999999</v>
      </c>
      <c r="N1331" s="111" t="s">
        <v>3669</v>
      </c>
    </row>
    <row r="1332" spans="1:14" x14ac:dyDescent="0.25">
      <c r="A1332" s="6" t="s">
        <v>3672</v>
      </c>
      <c r="B1332" s="6">
        <v>7</v>
      </c>
      <c r="C1332" s="6">
        <v>2796385</v>
      </c>
      <c r="D1332" s="174">
        <v>55.83</v>
      </c>
      <c r="E1332" s="109" t="s">
        <v>29</v>
      </c>
      <c r="F1332" s="109" t="s">
        <v>28</v>
      </c>
      <c r="G1332" s="148">
        <v>-2.40574E-2</v>
      </c>
      <c r="H1332" s="8">
        <v>2.5271058981403498E-3</v>
      </c>
      <c r="I1332" s="92">
        <v>1.7360700000000001E-21</v>
      </c>
      <c r="J1332" s="3"/>
      <c r="K1332" s="9">
        <v>1.0060800000000001</v>
      </c>
      <c r="L1332" s="6" t="s">
        <v>1270</v>
      </c>
      <c r="M1332" s="92">
        <v>0.628</v>
      </c>
      <c r="N1332" s="111" t="s">
        <v>3673</v>
      </c>
    </row>
    <row r="1333" spans="1:14" x14ac:dyDescent="0.25">
      <c r="A1333" s="6" t="s">
        <v>3674</v>
      </c>
      <c r="B1333" s="6">
        <v>7</v>
      </c>
      <c r="C1333" s="6">
        <v>5316217</v>
      </c>
      <c r="D1333" s="174">
        <v>83.73</v>
      </c>
      <c r="E1333" s="109" t="s">
        <v>29</v>
      </c>
      <c r="F1333" s="109" t="s">
        <v>28</v>
      </c>
      <c r="G1333" s="148">
        <v>-1.63401E-2</v>
      </c>
      <c r="H1333" s="8">
        <v>2.54558368428444E-3</v>
      </c>
      <c r="I1333" s="92">
        <v>1.37173E-10</v>
      </c>
      <c r="J1333" s="3"/>
      <c r="K1333" s="9">
        <v>1.01756</v>
      </c>
      <c r="L1333" s="6" t="s">
        <v>1279</v>
      </c>
      <c r="M1333" s="92">
        <v>0.29499999999999998</v>
      </c>
      <c r="N1333" s="111" t="s">
        <v>3675</v>
      </c>
    </row>
    <row r="1334" spans="1:14" x14ac:dyDescent="0.25">
      <c r="A1334" s="6" t="s">
        <v>3676</v>
      </c>
      <c r="B1334" s="6">
        <v>7</v>
      </c>
      <c r="C1334" s="6">
        <v>8070845</v>
      </c>
      <c r="D1334" s="174">
        <v>54.790000000000006</v>
      </c>
      <c r="E1334" s="109" t="s">
        <v>24</v>
      </c>
      <c r="F1334" s="109" t="s">
        <v>23</v>
      </c>
      <c r="G1334" s="148">
        <v>1.3714499999999999E-2</v>
      </c>
      <c r="H1334" s="8">
        <v>1.94775479082475E-3</v>
      </c>
      <c r="I1334" s="92">
        <v>1.9061300000000001E-12</v>
      </c>
      <c r="J1334" s="3"/>
      <c r="K1334" s="9">
        <v>1.0310299999999999</v>
      </c>
      <c r="L1334" s="6" t="s">
        <v>1478</v>
      </c>
      <c r="M1334" s="92">
        <v>1.44E-2</v>
      </c>
      <c r="N1334" s="111" t="s">
        <v>3677</v>
      </c>
    </row>
    <row r="1335" spans="1:14" x14ac:dyDescent="0.25">
      <c r="A1335" s="6" t="s">
        <v>3678</v>
      </c>
      <c r="B1335" s="6">
        <v>7</v>
      </c>
      <c r="C1335" s="6">
        <v>8094127</v>
      </c>
      <c r="D1335" s="174">
        <v>17.580000000000002</v>
      </c>
      <c r="E1335" s="109" t="s">
        <v>28</v>
      </c>
      <c r="F1335" s="109" t="s">
        <v>23</v>
      </c>
      <c r="G1335" s="148">
        <v>-1.5850699999999999E-2</v>
      </c>
      <c r="H1335" s="8">
        <v>2.5474681001717999E-3</v>
      </c>
      <c r="I1335" s="92">
        <v>4.9042299999999997E-10</v>
      </c>
      <c r="J1335" s="3"/>
      <c r="K1335" s="9">
        <v>0.98445499999999997</v>
      </c>
      <c r="L1335" s="6" t="s">
        <v>1274</v>
      </c>
      <c r="M1335" s="92">
        <v>0.35299999999999998</v>
      </c>
      <c r="N1335" s="111" t="s">
        <v>3677</v>
      </c>
    </row>
    <row r="1336" spans="1:14" x14ac:dyDescent="0.25">
      <c r="A1336" s="6" t="s">
        <v>3679</v>
      </c>
      <c r="B1336" s="6">
        <v>7</v>
      </c>
      <c r="C1336" s="6">
        <v>8202119</v>
      </c>
      <c r="D1336" s="174">
        <v>85.39</v>
      </c>
      <c r="E1336" s="109" t="s">
        <v>29</v>
      </c>
      <c r="F1336" s="109" t="s">
        <v>23</v>
      </c>
      <c r="G1336" s="148">
        <v>-1.1915800000000001E-2</v>
      </c>
      <c r="H1336" s="8">
        <v>2.03019061081551E-3</v>
      </c>
      <c r="I1336" s="92">
        <v>4.3763600000000004E-9</v>
      </c>
      <c r="J1336" s="3"/>
      <c r="K1336" s="9">
        <v>1.01999</v>
      </c>
      <c r="L1336" s="6" t="s">
        <v>6965</v>
      </c>
      <c r="M1336" s="92">
        <v>0.26100000000000001</v>
      </c>
      <c r="N1336" s="111" t="s">
        <v>3680</v>
      </c>
    </row>
    <row r="1337" spans="1:14" x14ac:dyDescent="0.25">
      <c r="A1337" s="6" t="s">
        <v>3681</v>
      </c>
      <c r="B1337" s="6">
        <v>7</v>
      </c>
      <c r="C1337" s="6">
        <v>12214254</v>
      </c>
      <c r="D1337" s="174">
        <v>41.699999999999996</v>
      </c>
      <c r="E1337" s="109" t="s">
        <v>24</v>
      </c>
      <c r="F1337" s="109" t="s">
        <v>23</v>
      </c>
      <c r="G1337" s="148">
        <v>-1.1232600000000001E-2</v>
      </c>
      <c r="H1337" s="8">
        <v>1.5122237191434601E-3</v>
      </c>
      <c r="I1337" s="92">
        <v>1.1036100000000001E-13</v>
      </c>
      <c r="J1337" s="3"/>
      <c r="K1337" s="9">
        <v>1.03546</v>
      </c>
      <c r="L1337" s="6" t="s">
        <v>1478</v>
      </c>
      <c r="M1337" s="92">
        <v>5.3299999999999997E-3</v>
      </c>
      <c r="N1337" s="111" t="s">
        <v>3682</v>
      </c>
    </row>
    <row r="1338" spans="1:14" x14ac:dyDescent="0.25">
      <c r="A1338" s="6" t="s">
        <v>3683</v>
      </c>
      <c r="B1338" s="6">
        <v>7</v>
      </c>
      <c r="C1338" s="6">
        <v>12576073</v>
      </c>
      <c r="D1338" s="174">
        <v>46.650000000000006</v>
      </c>
      <c r="E1338" s="109" t="s">
        <v>29</v>
      </c>
      <c r="F1338" s="109" t="s">
        <v>28</v>
      </c>
      <c r="G1338" s="148">
        <v>-9.4108899999999999E-3</v>
      </c>
      <c r="H1338" s="8">
        <v>1.46674937730304E-3</v>
      </c>
      <c r="I1338" s="92">
        <v>1.3975999999999999E-10</v>
      </c>
      <c r="J1338" s="3"/>
      <c r="K1338" s="9">
        <v>1.0029999999999999</v>
      </c>
      <c r="L1338" s="6" t="s">
        <v>1270</v>
      </c>
      <c r="M1338" s="92">
        <v>0.80800000000000005</v>
      </c>
      <c r="N1338" s="111" t="s">
        <v>3684</v>
      </c>
    </row>
    <row r="1339" spans="1:14" x14ac:dyDescent="0.25">
      <c r="A1339" s="6" t="s">
        <v>3685</v>
      </c>
      <c r="B1339" s="6">
        <v>7</v>
      </c>
      <c r="C1339" s="6">
        <v>13981061</v>
      </c>
      <c r="D1339" s="174">
        <v>45.629999999999995</v>
      </c>
      <c r="E1339" s="109" t="s">
        <v>29</v>
      </c>
      <c r="F1339" s="109" t="s">
        <v>28</v>
      </c>
      <c r="G1339" s="148">
        <v>8.5342200000000003E-3</v>
      </c>
      <c r="H1339" s="8">
        <v>1.4279255066978599E-3</v>
      </c>
      <c r="I1339" s="92">
        <v>2.27764E-9</v>
      </c>
      <c r="J1339" s="3"/>
      <c r="K1339" s="9">
        <v>0.98035399999999995</v>
      </c>
      <c r="L1339" s="6" t="s">
        <v>6946</v>
      </c>
      <c r="M1339" s="92">
        <v>0.111</v>
      </c>
      <c r="N1339" s="111" t="s">
        <v>3686</v>
      </c>
    </row>
    <row r="1340" spans="1:14" x14ac:dyDescent="0.25">
      <c r="A1340" s="6" t="s">
        <v>3687</v>
      </c>
      <c r="B1340" s="6">
        <v>7</v>
      </c>
      <c r="C1340" s="6">
        <v>15675431</v>
      </c>
      <c r="D1340" s="174">
        <v>23.57</v>
      </c>
      <c r="E1340" s="109" t="s">
        <v>29</v>
      </c>
      <c r="F1340" s="109" t="s">
        <v>28</v>
      </c>
      <c r="G1340" s="148">
        <v>1.9452199999999999E-2</v>
      </c>
      <c r="H1340" s="8">
        <v>1.7998700376138401E-3</v>
      </c>
      <c r="I1340" s="92">
        <v>3.1699600000000001E-27</v>
      </c>
      <c r="J1340" s="3"/>
      <c r="K1340" s="9">
        <v>0.98057499999999997</v>
      </c>
      <c r="L1340" s="6" t="s">
        <v>1266</v>
      </c>
      <c r="M1340" s="92">
        <v>0.185</v>
      </c>
      <c r="N1340" s="111" t="s">
        <v>3688</v>
      </c>
    </row>
    <row r="1341" spans="1:14" x14ac:dyDescent="0.25">
      <c r="A1341" s="6" t="s">
        <v>3689</v>
      </c>
      <c r="B1341" s="6">
        <v>7</v>
      </c>
      <c r="C1341" s="6">
        <v>16023333</v>
      </c>
      <c r="D1341" s="174">
        <v>44.75</v>
      </c>
      <c r="E1341" s="109" t="s">
        <v>29</v>
      </c>
      <c r="F1341" s="109" t="s">
        <v>28</v>
      </c>
      <c r="G1341" s="148">
        <v>-9.5961999999999992E-3</v>
      </c>
      <c r="H1341" s="8">
        <v>1.4312588328574099E-3</v>
      </c>
      <c r="I1341" s="92">
        <v>2.0178299999999999E-11</v>
      </c>
      <c r="J1341" s="3"/>
      <c r="K1341" s="9">
        <v>0.97262099999999996</v>
      </c>
      <c r="L1341" s="6" t="s">
        <v>1347</v>
      </c>
      <c r="M1341" s="92">
        <v>2.63E-2</v>
      </c>
      <c r="N1341" s="111" t="s">
        <v>3690</v>
      </c>
    </row>
    <row r="1342" spans="1:14" x14ac:dyDescent="0.25">
      <c r="A1342" s="6" t="s">
        <v>3691</v>
      </c>
      <c r="B1342" s="6">
        <v>7</v>
      </c>
      <c r="C1342" s="6">
        <v>16761381</v>
      </c>
      <c r="D1342" s="174">
        <v>40.67</v>
      </c>
      <c r="E1342" s="109" t="s">
        <v>29</v>
      </c>
      <c r="F1342" s="109" t="s">
        <v>28</v>
      </c>
      <c r="G1342" s="148">
        <v>9.8925699999999998E-3</v>
      </c>
      <c r="H1342" s="8">
        <v>1.5137250320719001E-3</v>
      </c>
      <c r="I1342" s="92">
        <v>6.3503799999999997E-11</v>
      </c>
      <c r="J1342" s="3"/>
      <c r="K1342" s="9">
        <v>1.0038800000000001</v>
      </c>
      <c r="L1342" s="6" t="s">
        <v>1270</v>
      </c>
      <c r="M1342" s="92">
        <v>0.76200000000000001</v>
      </c>
      <c r="N1342" s="111" t="s">
        <v>3692</v>
      </c>
    </row>
    <row r="1343" spans="1:14" x14ac:dyDescent="0.25">
      <c r="A1343" s="6" t="s">
        <v>3693</v>
      </c>
      <c r="B1343" s="6">
        <v>7</v>
      </c>
      <c r="C1343" s="6">
        <v>17283059</v>
      </c>
      <c r="D1343" s="174">
        <v>19.11</v>
      </c>
      <c r="E1343" s="109" t="s">
        <v>29</v>
      </c>
      <c r="F1343" s="109" t="s">
        <v>28</v>
      </c>
      <c r="G1343" s="148">
        <v>1.2892499999999999E-2</v>
      </c>
      <c r="H1343" s="8">
        <v>1.8437194477816301E-3</v>
      </c>
      <c r="I1343" s="92">
        <v>2.6972600000000002E-12</v>
      </c>
      <c r="J1343" s="3"/>
      <c r="K1343" s="9">
        <v>1.0294700000000001</v>
      </c>
      <c r="L1343" s="6" t="s">
        <v>6945</v>
      </c>
      <c r="M1343" s="92">
        <v>6.2100000000000002E-2</v>
      </c>
      <c r="N1343" s="111" t="s">
        <v>3694</v>
      </c>
    </row>
    <row r="1344" spans="1:14" x14ac:dyDescent="0.25">
      <c r="A1344" s="6" t="s">
        <v>3695</v>
      </c>
      <c r="B1344" s="6">
        <v>7</v>
      </c>
      <c r="C1344" s="6">
        <v>18678950</v>
      </c>
      <c r="D1344" s="174">
        <v>5.3849999999999998</v>
      </c>
      <c r="E1344" s="109" t="s">
        <v>24</v>
      </c>
      <c r="F1344" s="109" t="s">
        <v>28</v>
      </c>
      <c r="G1344" s="148">
        <v>-3.0218600000000002E-2</v>
      </c>
      <c r="H1344" s="8">
        <v>3.4017218790953702E-3</v>
      </c>
      <c r="I1344" s="92">
        <v>6.4891199999999999E-19</v>
      </c>
      <c r="J1344" s="3"/>
      <c r="K1344" s="9">
        <v>1.00932</v>
      </c>
      <c r="L1344" s="6" t="s">
        <v>1276</v>
      </c>
      <c r="M1344" s="92">
        <v>0.73</v>
      </c>
      <c r="N1344" s="111" t="s">
        <v>3696</v>
      </c>
    </row>
    <row r="1345" spans="1:14" x14ac:dyDescent="0.25">
      <c r="A1345" s="6" t="s">
        <v>3697</v>
      </c>
      <c r="B1345" s="6">
        <v>7</v>
      </c>
      <c r="C1345" s="6">
        <v>18748966</v>
      </c>
      <c r="D1345" s="174">
        <v>78.53</v>
      </c>
      <c r="E1345" s="109" t="s">
        <v>29</v>
      </c>
      <c r="F1345" s="109" t="s">
        <v>28</v>
      </c>
      <c r="G1345" s="148">
        <v>-1.5283100000000001E-2</v>
      </c>
      <c r="H1345" s="8">
        <v>1.8655700296696599E-3</v>
      </c>
      <c r="I1345" s="92">
        <v>2.5651999999999998E-16</v>
      </c>
      <c r="J1345" s="3"/>
      <c r="K1345" s="9">
        <v>1.00688</v>
      </c>
      <c r="L1345" s="6" t="s">
        <v>1344</v>
      </c>
      <c r="M1345" s="92">
        <v>0.65</v>
      </c>
      <c r="N1345" s="111" t="s">
        <v>3696</v>
      </c>
    </row>
    <row r="1346" spans="1:14" x14ac:dyDescent="0.25">
      <c r="A1346" s="6" t="s">
        <v>3698</v>
      </c>
      <c r="B1346" s="6">
        <v>7</v>
      </c>
      <c r="C1346" s="6">
        <v>18846554</v>
      </c>
      <c r="D1346" s="174">
        <v>2.649</v>
      </c>
      <c r="E1346" s="109" t="s">
        <v>24</v>
      </c>
      <c r="F1346" s="109" t="s">
        <v>23</v>
      </c>
      <c r="G1346" s="148">
        <v>3.3809499999999999E-2</v>
      </c>
      <c r="H1346" s="8">
        <v>5.0233965981599897E-3</v>
      </c>
      <c r="I1346" s="92">
        <v>1.6918999999999999E-11</v>
      </c>
      <c r="J1346" s="3"/>
      <c r="K1346" s="9">
        <v>0.99609999999999999</v>
      </c>
      <c r="L1346" s="6" t="s">
        <v>7060</v>
      </c>
      <c r="M1346" s="92">
        <v>0.92300000000000004</v>
      </c>
      <c r="N1346" s="111" t="s">
        <v>3696</v>
      </c>
    </row>
    <row r="1347" spans="1:14" x14ac:dyDescent="0.25">
      <c r="A1347" s="6" t="s">
        <v>3699</v>
      </c>
      <c r="B1347" s="6">
        <v>7</v>
      </c>
      <c r="C1347" s="6">
        <v>18851636</v>
      </c>
      <c r="D1347" s="174">
        <v>37.25</v>
      </c>
      <c r="E1347" s="109" t="s">
        <v>24</v>
      </c>
      <c r="F1347" s="109" t="s">
        <v>23</v>
      </c>
      <c r="G1347" s="148">
        <v>-1.60731E-2</v>
      </c>
      <c r="H1347" s="8">
        <v>1.5449169995298999E-3</v>
      </c>
      <c r="I1347" s="92">
        <v>2.3808899999999998E-25</v>
      </c>
      <c r="J1347" s="3"/>
      <c r="K1347" s="9">
        <v>1.00152</v>
      </c>
      <c r="L1347" s="6" t="s">
        <v>1270</v>
      </c>
      <c r="M1347" s="92">
        <v>0.90600000000000003</v>
      </c>
      <c r="N1347" s="111" t="s">
        <v>3696</v>
      </c>
    </row>
    <row r="1348" spans="1:14" x14ac:dyDescent="0.25">
      <c r="A1348" s="6" t="s">
        <v>3700</v>
      </c>
      <c r="B1348" s="6">
        <v>7</v>
      </c>
      <c r="C1348" s="6">
        <v>18975640</v>
      </c>
      <c r="D1348" s="174">
        <v>22.52</v>
      </c>
      <c r="E1348" s="109" t="s">
        <v>29</v>
      </c>
      <c r="F1348" s="109" t="s">
        <v>23</v>
      </c>
      <c r="G1348" s="148">
        <v>-1.60725E-2</v>
      </c>
      <c r="H1348" s="8">
        <v>1.71226565871483E-3</v>
      </c>
      <c r="I1348" s="92">
        <v>6.1917799999999997E-21</v>
      </c>
      <c r="J1348" s="3"/>
      <c r="K1348" s="9">
        <v>0.99780500000000005</v>
      </c>
      <c r="L1348" s="6" t="s">
        <v>1280</v>
      </c>
      <c r="M1348" s="92">
        <v>0.88100000000000001</v>
      </c>
      <c r="N1348" s="111" t="s">
        <v>3696</v>
      </c>
    </row>
    <row r="1349" spans="1:14" x14ac:dyDescent="0.25">
      <c r="A1349" s="6" t="s">
        <v>3701</v>
      </c>
      <c r="B1349" s="6">
        <v>7</v>
      </c>
      <c r="C1349" s="6">
        <v>19208655</v>
      </c>
      <c r="D1349" s="174">
        <v>5.1040000000000001</v>
      </c>
      <c r="E1349" s="109" t="s">
        <v>29</v>
      </c>
      <c r="F1349" s="109" t="s">
        <v>23</v>
      </c>
      <c r="G1349" s="148">
        <v>-3.5468199999999998E-2</v>
      </c>
      <c r="H1349" s="8">
        <v>3.3672439749254301E-3</v>
      </c>
      <c r="I1349" s="92">
        <v>6.0667799999999997E-26</v>
      </c>
      <c r="J1349" s="3"/>
      <c r="K1349" s="9">
        <v>1.0261</v>
      </c>
      <c r="L1349" s="6" t="s">
        <v>1269</v>
      </c>
      <c r="M1349" s="92">
        <v>0.33100000000000002</v>
      </c>
      <c r="N1349" s="111" t="s">
        <v>3702</v>
      </c>
    </row>
    <row r="1350" spans="1:14" x14ac:dyDescent="0.25">
      <c r="A1350" s="6" t="s">
        <v>3703</v>
      </c>
      <c r="B1350" s="6">
        <v>7</v>
      </c>
      <c r="C1350" s="6">
        <v>19526663</v>
      </c>
      <c r="D1350" s="174">
        <v>83.350000000000009</v>
      </c>
      <c r="E1350" s="109" t="s">
        <v>24</v>
      </c>
      <c r="F1350" s="109" t="s">
        <v>28</v>
      </c>
      <c r="G1350" s="148">
        <v>2.12211E-2</v>
      </c>
      <c r="H1350" s="8">
        <v>2.6245698541909699E-3</v>
      </c>
      <c r="I1350" s="92">
        <v>6.1882499999999995E-16</v>
      </c>
      <c r="J1350" s="3"/>
      <c r="K1350" s="9">
        <v>0.97252000000000005</v>
      </c>
      <c r="L1350" s="6" t="s">
        <v>1277</v>
      </c>
      <c r="M1350" s="92">
        <v>8.9499999999999996E-2</v>
      </c>
      <c r="N1350" s="111" t="s">
        <v>3704</v>
      </c>
    </row>
    <row r="1351" spans="1:14" x14ac:dyDescent="0.25">
      <c r="A1351" s="6" t="s">
        <v>3705</v>
      </c>
      <c r="B1351" s="6">
        <v>7</v>
      </c>
      <c r="C1351" s="6">
        <v>19570020</v>
      </c>
      <c r="D1351" s="174">
        <v>35.809999999999995</v>
      </c>
      <c r="E1351" s="109" t="s">
        <v>24</v>
      </c>
      <c r="F1351" s="109" t="s">
        <v>23</v>
      </c>
      <c r="G1351" s="148">
        <v>2.9912399999999999E-2</v>
      </c>
      <c r="H1351" s="8">
        <v>2.0496456248527499E-3</v>
      </c>
      <c r="I1351" s="92">
        <v>3.0695800000000002E-48</v>
      </c>
      <c r="J1351" s="3"/>
      <c r="K1351" s="9">
        <v>1.0065299999999999</v>
      </c>
      <c r="L1351" s="6" t="s">
        <v>1270</v>
      </c>
      <c r="M1351" s="92">
        <v>0.61</v>
      </c>
      <c r="N1351" s="111" t="s">
        <v>3704</v>
      </c>
    </row>
    <row r="1352" spans="1:14" x14ac:dyDescent="0.25">
      <c r="A1352" s="6" t="s">
        <v>3706</v>
      </c>
      <c r="B1352" s="6">
        <v>7</v>
      </c>
      <c r="C1352" s="6">
        <v>19577845</v>
      </c>
      <c r="D1352" s="174">
        <v>97.643999999999991</v>
      </c>
      <c r="E1352" s="109" t="s">
        <v>24</v>
      </c>
      <c r="F1352" s="109" t="s">
        <v>23</v>
      </c>
      <c r="G1352" s="148">
        <v>-5.06034E-2</v>
      </c>
      <c r="H1352" s="8">
        <v>6.3514994802637602E-3</v>
      </c>
      <c r="I1352" s="92">
        <v>1.6236500000000001E-15</v>
      </c>
      <c r="J1352" s="3"/>
      <c r="K1352" s="9">
        <v>1.06304</v>
      </c>
      <c r="L1352" s="6" t="s">
        <v>7061</v>
      </c>
      <c r="M1352" s="92">
        <v>0.16200000000000001</v>
      </c>
      <c r="N1352" s="111" t="s">
        <v>3704</v>
      </c>
    </row>
    <row r="1353" spans="1:14" x14ac:dyDescent="0.25">
      <c r="A1353" s="6" t="s">
        <v>3707</v>
      </c>
      <c r="B1353" s="6">
        <v>7</v>
      </c>
      <c r="C1353" s="6">
        <v>20356925</v>
      </c>
      <c r="D1353" s="174">
        <v>76.98</v>
      </c>
      <c r="E1353" s="109" t="s">
        <v>29</v>
      </c>
      <c r="F1353" s="109" t="s">
        <v>28</v>
      </c>
      <c r="G1353" s="148">
        <v>1.39769E-2</v>
      </c>
      <c r="H1353" s="8">
        <v>2.0987271439573399E-3</v>
      </c>
      <c r="I1353" s="92">
        <v>2.74381E-11</v>
      </c>
      <c r="J1353" s="3"/>
      <c r="K1353" s="9">
        <v>0.99302900000000005</v>
      </c>
      <c r="L1353" s="6" t="s">
        <v>1265</v>
      </c>
      <c r="M1353" s="92">
        <v>0.64</v>
      </c>
      <c r="N1353" s="111" t="s">
        <v>953</v>
      </c>
    </row>
    <row r="1354" spans="1:14" x14ac:dyDescent="0.25">
      <c r="A1354" s="6" t="s">
        <v>3708</v>
      </c>
      <c r="B1354" s="6">
        <v>7</v>
      </c>
      <c r="C1354" s="6">
        <v>20373967</v>
      </c>
      <c r="D1354" s="174">
        <v>52.300000000000004</v>
      </c>
      <c r="E1354" s="109" t="s">
        <v>24</v>
      </c>
      <c r="F1354" s="109" t="s">
        <v>23</v>
      </c>
      <c r="G1354" s="148">
        <v>-2.16597E-2</v>
      </c>
      <c r="H1354" s="8">
        <v>1.6111197064899001E-3</v>
      </c>
      <c r="I1354" s="92">
        <v>3.34431E-41</v>
      </c>
      <c r="J1354" s="3"/>
      <c r="K1354" s="9">
        <v>1.00118</v>
      </c>
      <c r="L1354" s="6" t="s">
        <v>1270</v>
      </c>
      <c r="M1354" s="92">
        <v>0.92500000000000004</v>
      </c>
      <c r="N1354" s="111" t="s">
        <v>953</v>
      </c>
    </row>
    <row r="1355" spans="1:14" x14ac:dyDescent="0.25">
      <c r="A1355" s="6" t="s">
        <v>3709</v>
      </c>
      <c r="B1355" s="6">
        <v>7</v>
      </c>
      <c r="C1355" s="6">
        <v>22114836</v>
      </c>
      <c r="D1355" s="174">
        <v>30.37</v>
      </c>
      <c r="E1355" s="109" t="s">
        <v>24</v>
      </c>
      <c r="F1355" s="109" t="s">
        <v>23</v>
      </c>
      <c r="G1355" s="148">
        <v>-1.0009000000000001E-2</v>
      </c>
      <c r="H1355" s="8">
        <v>1.6025181835962201E-3</v>
      </c>
      <c r="I1355" s="92">
        <v>4.2164999999999999E-10</v>
      </c>
      <c r="J1355" s="3"/>
      <c r="K1355" s="9">
        <v>1.0333000000000001</v>
      </c>
      <c r="L1355" s="6" t="s">
        <v>1478</v>
      </c>
      <c r="M1355" s="92">
        <v>1.4200000000000001E-2</v>
      </c>
      <c r="N1355" s="111" t="s">
        <v>3710</v>
      </c>
    </row>
    <row r="1356" spans="1:14" x14ac:dyDescent="0.25">
      <c r="A1356" s="6" t="s">
        <v>3711</v>
      </c>
      <c r="B1356" s="6">
        <v>7</v>
      </c>
      <c r="C1356" s="6">
        <v>23311461</v>
      </c>
      <c r="D1356" s="174">
        <v>93.159000000000006</v>
      </c>
      <c r="E1356" s="109" t="s">
        <v>28</v>
      </c>
      <c r="F1356" s="109" t="s">
        <v>23</v>
      </c>
      <c r="G1356" s="148">
        <v>2.51329E-2</v>
      </c>
      <c r="H1356" s="8">
        <v>2.9629201523341401E-3</v>
      </c>
      <c r="I1356" s="92">
        <v>2.20451E-17</v>
      </c>
      <c r="J1356" s="3"/>
      <c r="K1356" s="9">
        <v>1.01525</v>
      </c>
      <c r="L1356" s="6" t="s">
        <v>6962</v>
      </c>
      <c r="M1356" s="92">
        <v>0.52500000000000002</v>
      </c>
      <c r="N1356" s="111" t="s">
        <v>1310</v>
      </c>
    </row>
    <row r="1357" spans="1:14" x14ac:dyDescent="0.25">
      <c r="A1357" s="6" t="s">
        <v>3712</v>
      </c>
      <c r="B1357" s="6">
        <v>7</v>
      </c>
      <c r="C1357" s="6">
        <v>23463355</v>
      </c>
      <c r="D1357" s="174">
        <v>24</v>
      </c>
      <c r="E1357" s="109" t="s">
        <v>24</v>
      </c>
      <c r="F1357" s="109" t="s">
        <v>29</v>
      </c>
      <c r="G1357" s="148">
        <v>-2.9002900000000002E-2</v>
      </c>
      <c r="H1357" s="8">
        <v>1.9537994569039799E-3</v>
      </c>
      <c r="I1357" s="92">
        <v>7.5674999999999999E-50</v>
      </c>
      <c r="J1357" s="3"/>
      <c r="K1357" s="9">
        <v>1.0125900000000001</v>
      </c>
      <c r="L1357" s="6" t="s">
        <v>1344</v>
      </c>
      <c r="M1357" s="92">
        <v>0.39</v>
      </c>
      <c r="N1357" s="111" t="s">
        <v>1310</v>
      </c>
    </row>
    <row r="1358" spans="1:14" x14ac:dyDescent="0.25">
      <c r="A1358" s="6" t="s">
        <v>3713</v>
      </c>
      <c r="B1358" s="6">
        <v>7</v>
      </c>
      <c r="C1358" s="6">
        <v>24271450</v>
      </c>
      <c r="D1358" s="174">
        <v>74.72999999999999</v>
      </c>
      <c r="E1358" s="109" t="s">
        <v>29</v>
      </c>
      <c r="F1358" s="109" t="s">
        <v>28</v>
      </c>
      <c r="G1358" s="148">
        <v>1.04779E-2</v>
      </c>
      <c r="H1358" s="8">
        <v>1.6256831215363599E-3</v>
      </c>
      <c r="I1358" s="92">
        <v>1.15426E-10</v>
      </c>
      <c r="J1358" s="3"/>
      <c r="K1358" s="9">
        <v>0.96797</v>
      </c>
      <c r="L1358" s="6" t="s">
        <v>1277</v>
      </c>
      <c r="M1358" s="92">
        <v>2.3900000000000001E-2</v>
      </c>
      <c r="N1358" s="111" t="s">
        <v>3714</v>
      </c>
    </row>
    <row r="1359" spans="1:14" x14ac:dyDescent="0.25">
      <c r="A1359" s="6" t="s">
        <v>3715</v>
      </c>
      <c r="B1359" s="6">
        <v>7</v>
      </c>
      <c r="C1359" s="6">
        <v>25254577</v>
      </c>
      <c r="D1359" s="174">
        <v>33.44</v>
      </c>
      <c r="E1359" s="109" t="s">
        <v>29</v>
      </c>
      <c r="F1359" s="109" t="s">
        <v>23</v>
      </c>
      <c r="G1359" s="148">
        <v>1.03395E-2</v>
      </c>
      <c r="H1359" s="8">
        <v>1.5404625480807601E-3</v>
      </c>
      <c r="I1359" s="92">
        <v>1.9204700000000001E-11</v>
      </c>
      <c r="J1359" s="3"/>
      <c r="K1359" s="9">
        <v>1.0097700000000001</v>
      </c>
      <c r="L1359" s="6" t="s">
        <v>1344</v>
      </c>
      <c r="M1359" s="92">
        <v>0.46400000000000002</v>
      </c>
      <c r="N1359" s="111" t="s">
        <v>3716</v>
      </c>
    </row>
    <row r="1360" spans="1:14" x14ac:dyDescent="0.25">
      <c r="A1360" s="6" t="s">
        <v>3717</v>
      </c>
      <c r="B1360" s="6">
        <v>7</v>
      </c>
      <c r="C1360" s="6">
        <v>25592573</v>
      </c>
      <c r="D1360" s="174">
        <v>16.189999999999998</v>
      </c>
      <c r="E1360" s="109" t="s">
        <v>24</v>
      </c>
      <c r="F1360" s="109" t="s">
        <v>23</v>
      </c>
      <c r="G1360" s="148">
        <v>-1.5657799999999999E-2</v>
      </c>
      <c r="H1360" s="8">
        <v>2.2018189125022898E-3</v>
      </c>
      <c r="I1360" s="92">
        <v>1.1495300000000001E-12</v>
      </c>
      <c r="J1360" s="3"/>
      <c r="K1360" s="9">
        <v>0.99387999999999999</v>
      </c>
      <c r="L1360" s="6" t="s">
        <v>1273</v>
      </c>
      <c r="M1360" s="92">
        <v>0.71599999999999997</v>
      </c>
      <c r="N1360" s="111" t="s">
        <v>3718</v>
      </c>
    </row>
    <row r="1361" spans="1:14" x14ac:dyDescent="0.25">
      <c r="A1361" s="6" t="s">
        <v>3719</v>
      </c>
      <c r="B1361" s="6">
        <v>7</v>
      </c>
      <c r="C1361" s="6">
        <v>25652434</v>
      </c>
      <c r="D1361" s="174">
        <v>36.35</v>
      </c>
      <c r="E1361" s="109" t="s">
        <v>24</v>
      </c>
      <c r="F1361" s="109" t="s">
        <v>28</v>
      </c>
      <c r="G1361" s="148">
        <v>-1.2878799999999999E-2</v>
      </c>
      <c r="H1361" s="8">
        <v>1.9604547424637501E-3</v>
      </c>
      <c r="I1361" s="92">
        <v>5.0555E-11</v>
      </c>
      <c r="J1361" s="3"/>
      <c r="K1361" s="9">
        <v>1.0193099999999999</v>
      </c>
      <c r="L1361" s="6" t="s">
        <v>1286</v>
      </c>
      <c r="M1361" s="92">
        <v>0.14099999999999999</v>
      </c>
      <c r="N1361" s="111" t="s">
        <v>3718</v>
      </c>
    </row>
    <row r="1362" spans="1:14" x14ac:dyDescent="0.25">
      <c r="A1362" s="6" t="s">
        <v>3720</v>
      </c>
      <c r="B1362" s="6">
        <v>7</v>
      </c>
      <c r="C1362" s="6">
        <v>25764166</v>
      </c>
      <c r="D1362" s="174">
        <v>94.147999999999996</v>
      </c>
      <c r="E1362" s="109" t="s">
        <v>24</v>
      </c>
      <c r="F1362" s="109" t="s">
        <v>23</v>
      </c>
      <c r="G1362" s="148">
        <v>-3.7421200000000002E-2</v>
      </c>
      <c r="H1362" s="8">
        <v>4.8837896258161501E-3</v>
      </c>
      <c r="I1362" s="92">
        <v>1.8259200000000001E-14</v>
      </c>
      <c r="J1362" s="3"/>
      <c r="K1362" s="9">
        <v>0.99299899999999997</v>
      </c>
      <c r="L1362" s="6" t="s">
        <v>6994</v>
      </c>
      <c r="M1362" s="92">
        <v>0.80700000000000005</v>
      </c>
      <c r="N1362" s="111" t="s">
        <v>3718</v>
      </c>
    </row>
    <row r="1363" spans="1:14" x14ac:dyDescent="0.25">
      <c r="A1363" s="6" t="s">
        <v>3721</v>
      </c>
      <c r="B1363" s="6">
        <v>7</v>
      </c>
      <c r="C1363" s="6">
        <v>25835371</v>
      </c>
      <c r="D1363" s="174">
        <v>81.089999999999989</v>
      </c>
      <c r="E1363" s="109" t="s">
        <v>24</v>
      </c>
      <c r="F1363" s="109" t="s">
        <v>28</v>
      </c>
      <c r="G1363" s="148">
        <v>-2.08092E-2</v>
      </c>
      <c r="H1363" s="8">
        <v>2.0349776066050998E-3</v>
      </c>
      <c r="I1363" s="92">
        <v>1.52025E-24</v>
      </c>
      <c r="J1363" s="3"/>
      <c r="K1363" s="9">
        <v>0.98698200000000003</v>
      </c>
      <c r="L1363" s="6" t="s">
        <v>1265</v>
      </c>
      <c r="M1363" s="92">
        <v>0.40500000000000003</v>
      </c>
      <c r="N1363" s="111" t="s">
        <v>1311</v>
      </c>
    </row>
    <row r="1364" spans="1:14" x14ac:dyDescent="0.25">
      <c r="A1364" s="6" t="s">
        <v>3722</v>
      </c>
      <c r="B1364" s="6">
        <v>7</v>
      </c>
      <c r="C1364" s="6">
        <v>27147152</v>
      </c>
      <c r="D1364" s="174">
        <v>88.72</v>
      </c>
      <c r="E1364" s="109" t="s">
        <v>28</v>
      </c>
      <c r="F1364" s="109" t="s">
        <v>23</v>
      </c>
      <c r="G1364" s="148">
        <v>1.8919999999999999E-2</v>
      </c>
      <c r="H1364" s="8">
        <v>2.6846996342795599E-3</v>
      </c>
      <c r="I1364" s="92">
        <v>1.8236599999999999E-12</v>
      </c>
      <c r="J1364" s="3"/>
      <c r="K1364" s="9">
        <v>0.95953599999999994</v>
      </c>
      <c r="L1364" s="6" t="s">
        <v>6968</v>
      </c>
      <c r="M1364" s="92">
        <v>3.6200000000000003E-2</v>
      </c>
      <c r="N1364" s="111" t="s">
        <v>3723</v>
      </c>
    </row>
    <row r="1365" spans="1:14" x14ac:dyDescent="0.25">
      <c r="A1365" s="6" t="s">
        <v>3724</v>
      </c>
      <c r="B1365" s="6">
        <v>7</v>
      </c>
      <c r="C1365" s="6">
        <v>27185939</v>
      </c>
      <c r="D1365" s="174">
        <v>80</v>
      </c>
      <c r="E1365" s="109" t="s">
        <v>24</v>
      </c>
      <c r="F1365" s="109" t="s">
        <v>29</v>
      </c>
      <c r="G1365" s="148">
        <v>-1.3733499999999999E-2</v>
      </c>
      <c r="H1365" s="8">
        <v>2.0113380543683502E-3</v>
      </c>
      <c r="I1365" s="92">
        <v>8.6081600000000008E-12</v>
      </c>
      <c r="J1365" s="3"/>
      <c r="K1365" s="9">
        <v>1.0067600000000001</v>
      </c>
      <c r="L1365" s="6" t="s">
        <v>1344</v>
      </c>
      <c r="M1365" s="92">
        <v>0.66900000000000004</v>
      </c>
      <c r="N1365" s="111" t="s">
        <v>3725</v>
      </c>
    </row>
    <row r="1366" spans="1:14" x14ac:dyDescent="0.25">
      <c r="A1366" s="6" t="s">
        <v>3726</v>
      </c>
      <c r="B1366" s="6">
        <v>7</v>
      </c>
      <c r="C1366" s="6">
        <v>27203619</v>
      </c>
      <c r="D1366" s="174">
        <v>92.597999999999999</v>
      </c>
      <c r="E1366" s="109" t="s">
        <v>24</v>
      </c>
      <c r="F1366" s="109" t="s">
        <v>23</v>
      </c>
      <c r="G1366" s="148">
        <v>-1.80073E-2</v>
      </c>
      <c r="H1366" s="8">
        <v>3.0099426730664201E-3</v>
      </c>
      <c r="I1366" s="92">
        <v>2.1959599999999999E-9</v>
      </c>
      <c r="J1366" s="3"/>
      <c r="K1366" s="9">
        <v>0.96852000000000005</v>
      </c>
      <c r="L1366" s="6" t="s">
        <v>6993</v>
      </c>
      <c r="M1366" s="92">
        <v>0.16700000000000001</v>
      </c>
      <c r="N1366" s="111" t="s">
        <v>3727</v>
      </c>
    </row>
    <row r="1367" spans="1:14" x14ac:dyDescent="0.25">
      <c r="A1367" s="6" t="s">
        <v>3728</v>
      </c>
      <c r="B1367" s="6">
        <v>7</v>
      </c>
      <c r="C1367" s="6">
        <v>27252226</v>
      </c>
      <c r="D1367" s="174">
        <v>2.1520000000000001</v>
      </c>
      <c r="E1367" s="109" t="s">
        <v>24</v>
      </c>
      <c r="F1367" s="109" t="s">
        <v>29</v>
      </c>
      <c r="G1367" s="148">
        <v>3.8354100000000002E-2</v>
      </c>
      <c r="H1367" s="8">
        <v>6.0711276747617404E-3</v>
      </c>
      <c r="I1367" s="92">
        <v>2.6589900000000002E-10</v>
      </c>
      <c r="J1367" s="3"/>
      <c r="K1367" s="9">
        <v>1.0854900000000001</v>
      </c>
      <c r="L1367" s="6" t="s">
        <v>6990</v>
      </c>
      <c r="M1367" s="92">
        <v>5.4699999999999999E-2</v>
      </c>
      <c r="N1367" s="111" t="s">
        <v>3729</v>
      </c>
    </row>
    <row r="1368" spans="1:14" x14ac:dyDescent="0.25">
      <c r="A1368" s="6" t="s">
        <v>3730</v>
      </c>
      <c r="B1368" s="6">
        <v>7</v>
      </c>
      <c r="C1368" s="6">
        <v>28115203</v>
      </c>
      <c r="D1368" s="174">
        <v>36.24</v>
      </c>
      <c r="E1368" s="109" t="s">
        <v>24</v>
      </c>
      <c r="F1368" s="109" t="s">
        <v>23</v>
      </c>
      <c r="G1368" s="148">
        <v>1.8416700000000001E-2</v>
      </c>
      <c r="H1368" s="8">
        <v>1.69188158830555E-3</v>
      </c>
      <c r="I1368" s="92">
        <v>1.3539799999999999E-27</v>
      </c>
      <c r="J1368" s="3"/>
      <c r="K1368" s="9">
        <v>1.01417</v>
      </c>
      <c r="L1368" s="6" t="s">
        <v>1271</v>
      </c>
      <c r="M1368" s="92">
        <v>0.27900000000000003</v>
      </c>
      <c r="N1368" s="111" t="s">
        <v>957</v>
      </c>
    </row>
    <row r="1369" spans="1:14" x14ac:dyDescent="0.25">
      <c r="A1369" s="6" t="s">
        <v>3731</v>
      </c>
      <c r="B1369" s="6">
        <v>7</v>
      </c>
      <c r="C1369" s="6">
        <v>28173205</v>
      </c>
      <c r="D1369" s="174">
        <v>29.270000000000003</v>
      </c>
      <c r="E1369" s="109" t="s">
        <v>29</v>
      </c>
      <c r="F1369" s="109" t="s">
        <v>28</v>
      </c>
      <c r="G1369" s="148">
        <v>4.3322899999999998E-2</v>
      </c>
      <c r="H1369" s="8">
        <v>1.7317287940836401E-3</v>
      </c>
      <c r="I1369" s="92">
        <v>3.97958E-138</v>
      </c>
      <c r="J1369" s="3"/>
      <c r="K1369" s="9">
        <v>1.0080499999999999</v>
      </c>
      <c r="L1369" s="6" t="s">
        <v>1270</v>
      </c>
      <c r="M1369" s="92">
        <v>0.54900000000000004</v>
      </c>
      <c r="N1369" s="111" t="s">
        <v>957</v>
      </c>
    </row>
    <row r="1370" spans="1:14" x14ac:dyDescent="0.25">
      <c r="A1370" s="6" t="s">
        <v>3732</v>
      </c>
      <c r="B1370" s="6">
        <v>7</v>
      </c>
      <c r="C1370" s="6">
        <v>28621423</v>
      </c>
      <c r="D1370" s="174">
        <v>18.420000000000002</v>
      </c>
      <c r="E1370" s="109" t="s">
        <v>24</v>
      </c>
      <c r="F1370" s="109" t="s">
        <v>23</v>
      </c>
      <c r="G1370" s="148">
        <v>1.15759E-2</v>
      </c>
      <c r="H1370" s="8">
        <v>1.9525836591521399E-3</v>
      </c>
      <c r="I1370" s="92">
        <v>3.0570700000000001E-9</v>
      </c>
      <c r="J1370" s="3"/>
      <c r="K1370" s="9">
        <v>0.98265000000000002</v>
      </c>
      <c r="L1370" s="6" t="s">
        <v>1266</v>
      </c>
      <c r="M1370" s="92">
        <v>0.27700000000000002</v>
      </c>
      <c r="N1370" s="111" t="s">
        <v>3733</v>
      </c>
    </row>
    <row r="1371" spans="1:14" x14ac:dyDescent="0.25">
      <c r="A1371" s="6" t="s">
        <v>3734</v>
      </c>
      <c r="B1371" s="6">
        <v>7</v>
      </c>
      <c r="C1371" s="6">
        <v>28748640</v>
      </c>
      <c r="D1371" s="174">
        <v>66.17</v>
      </c>
      <c r="E1371" s="109" t="s">
        <v>29</v>
      </c>
      <c r="F1371" s="109" t="s">
        <v>28</v>
      </c>
      <c r="G1371" s="148">
        <v>2.2350700000000001E-2</v>
      </c>
      <c r="H1371" s="8">
        <v>1.79490524520169E-3</v>
      </c>
      <c r="I1371" s="92">
        <v>1.35871E-35</v>
      </c>
      <c r="J1371" s="3"/>
      <c r="K1371" s="9">
        <v>0.97560000000000002</v>
      </c>
      <c r="L1371" s="6" t="s">
        <v>1347</v>
      </c>
      <c r="M1371" s="92">
        <v>5.91E-2</v>
      </c>
      <c r="N1371" s="111" t="s">
        <v>3733</v>
      </c>
    </row>
    <row r="1372" spans="1:14" x14ac:dyDescent="0.25">
      <c r="A1372" s="6" t="s">
        <v>3735</v>
      </c>
      <c r="B1372" s="6">
        <v>7</v>
      </c>
      <c r="C1372" s="6">
        <v>28768774</v>
      </c>
      <c r="D1372" s="174">
        <v>94.288000000000011</v>
      </c>
      <c r="E1372" s="109" t="s">
        <v>24</v>
      </c>
      <c r="F1372" s="109" t="s">
        <v>29</v>
      </c>
      <c r="G1372" s="148">
        <v>2.1116300000000001E-2</v>
      </c>
      <c r="H1372" s="8">
        <v>3.2725842840728601E-3</v>
      </c>
      <c r="I1372" s="92">
        <v>1.10031E-10</v>
      </c>
      <c r="J1372" s="3"/>
      <c r="K1372" s="9">
        <v>1.0064200000000001</v>
      </c>
      <c r="L1372" s="6" t="s">
        <v>7038</v>
      </c>
      <c r="M1372" s="92">
        <v>0.81799999999999995</v>
      </c>
      <c r="N1372" s="111" t="s">
        <v>3733</v>
      </c>
    </row>
    <row r="1373" spans="1:14" x14ac:dyDescent="0.25">
      <c r="A1373" s="6" t="s">
        <v>3736</v>
      </c>
      <c r="B1373" s="6">
        <v>7</v>
      </c>
      <c r="C1373" s="6">
        <v>31006844</v>
      </c>
      <c r="D1373" s="174">
        <v>95.159000000000006</v>
      </c>
      <c r="E1373" s="109" t="s">
        <v>29</v>
      </c>
      <c r="F1373" s="109" t="s">
        <v>28</v>
      </c>
      <c r="G1373" s="148">
        <v>-2.34773E-2</v>
      </c>
      <c r="H1373" s="8">
        <v>3.3065174180229601E-3</v>
      </c>
      <c r="I1373" s="92">
        <v>1.24477E-12</v>
      </c>
      <c r="J1373" s="3"/>
      <c r="K1373" s="9">
        <v>0.99190599999999995</v>
      </c>
      <c r="L1373" s="6" t="s">
        <v>6994</v>
      </c>
      <c r="M1373" s="92">
        <v>0.78100000000000003</v>
      </c>
      <c r="N1373" s="111" t="s">
        <v>3737</v>
      </c>
    </row>
    <row r="1374" spans="1:14" x14ac:dyDescent="0.25">
      <c r="A1374" s="6" t="s">
        <v>3738</v>
      </c>
      <c r="B1374" s="6">
        <v>7</v>
      </c>
      <c r="C1374" s="6">
        <v>32858726</v>
      </c>
      <c r="D1374" s="174">
        <v>61.160000000000004</v>
      </c>
      <c r="E1374" s="109" t="s">
        <v>24</v>
      </c>
      <c r="F1374" s="109" t="s">
        <v>23</v>
      </c>
      <c r="G1374" s="148">
        <v>-1.01849E-2</v>
      </c>
      <c r="H1374" s="8">
        <v>1.6525376285921301E-3</v>
      </c>
      <c r="I1374" s="92">
        <v>7.1294799999999999E-10</v>
      </c>
      <c r="J1374" s="3"/>
      <c r="K1374" s="9">
        <v>0.96374400000000005</v>
      </c>
      <c r="L1374" s="6" t="s">
        <v>1479</v>
      </c>
      <c r="M1374" s="92">
        <v>3.65E-3</v>
      </c>
      <c r="N1374" s="111" t="s">
        <v>3739</v>
      </c>
    </row>
    <row r="1375" spans="1:14" x14ac:dyDescent="0.25">
      <c r="A1375" s="6" t="s">
        <v>3740</v>
      </c>
      <c r="B1375" s="6">
        <v>7</v>
      </c>
      <c r="C1375" s="6">
        <v>32866197</v>
      </c>
      <c r="D1375" s="174">
        <v>5.9929999999999994</v>
      </c>
      <c r="E1375" s="109" t="s">
        <v>29</v>
      </c>
      <c r="F1375" s="109" t="s">
        <v>28</v>
      </c>
      <c r="G1375" s="148">
        <v>1.9562400000000001E-2</v>
      </c>
      <c r="H1375" s="8">
        <v>3.28844765246991E-3</v>
      </c>
      <c r="I1375" s="92">
        <v>2.7007399999999999E-9</v>
      </c>
      <c r="J1375" s="3"/>
      <c r="K1375" s="9">
        <v>1.0163800000000001</v>
      </c>
      <c r="L1375" s="6" t="s">
        <v>6956</v>
      </c>
      <c r="M1375" s="92">
        <v>0.55500000000000005</v>
      </c>
      <c r="N1375" s="111" t="s">
        <v>3739</v>
      </c>
    </row>
    <row r="1376" spans="1:14" x14ac:dyDescent="0.25">
      <c r="A1376" s="6" t="s">
        <v>3741</v>
      </c>
      <c r="B1376" s="6">
        <v>7</v>
      </c>
      <c r="C1376" s="6">
        <v>33356152</v>
      </c>
      <c r="D1376" s="174">
        <v>7.875</v>
      </c>
      <c r="E1376" s="109" t="s">
        <v>28</v>
      </c>
      <c r="F1376" s="109" t="s">
        <v>23</v>
      </c>
      <c r="G1376" s="148">
        <v>2.61896E-2</v>
      </c>
      <c r="H1376" s="8">
        <v>3.7168307271510498E-3</v>
      </c>
      <c r="I1376" s="92">
        <v>1.8384599999999998E-12</v>
      </c>
      <c r="J1376" s="3"/>
      <c r="K1376" s="9">
        <v>0.98463999999999996</v>
      </c>
      <c r="L1376" s="6" t="s">
        <v>7019</v>
      </c>
      <c r="M1376" s="92">
        <v>0.53600000000000003</v>
      </c>
      <c r="N1376" s="111" t="s">
        <v>3742</v>
      </c>
    </row>
    <row r="1377" spans="1:14" x14ac:dyDescent="0.25">
      <c r="A1377" s="6" t="s">
        <v>3743</v>
      </c>
      <c r="B1377" s="6">
        <v>7</v>
      </c>
      <c r="C1377" s="6">
        <v>33626809</v>
      </c>
      <c r="D1377" s="174">
        <v>21.81</v>
      </c>
      <c r="E1377" s="109" t="s">
        <v>24</v>
      </c>
      <c r="F1377" s="109" t="s">
        <v>23</v>
      </c>
      <c r="G1377" s="148">
        <v>-1.1432599999999999E-2</v>
      </c>
      <c r="H1377" s="8">
        <v>1.7427447987049E-3</v>
      </c>
      <c r="I1377" s="92">
        <v>5.3767600000000003E-11</v>
      </c>
      <c r="J1377" s="3"/>
      <c r="K1377" s="9">
        <v>0.99504999999999999</v>
      </c>
      <c r="L1377" s="6" t="s">
        <v>1280</v>
      </c>
      <c r="M1377" s="92">
        <v>0.74299999999999999</v>
      </c>
      <c r="N1377" s="111" t="s">
        <v>3742</v>
      </c>
    </row>
    <row r="1378" spans="1:14" x14ac:dyDescent="0.25">
      <c r="A1378" s="6" t="s">
        <v>3744</v>
      </c>
      <c r="B1378" s="6">
        <v>7</v>
      </c>
      <c r="C1378" s="6">
        <v>33790688</v>
      </c>
      <c r="D1378" s="174">
        <v>75.05</v>
      </c>
      <c r="E1378" s="109" t="s">
        <v>24</v>
      </c>
      <c r="F1378" s="109" t="s">
        <v>23</v>
      </c>
      <c r="G1378" s="148">
        <v>1.1695499999999999E-2</v>
      </c>
      <c r="H1378" s="8">
        <v>1.7668645914300401E-3</v>
      </c>
      <c r="I1378" s="92">
        <v>3.6077499999999998E-11</v>
      </c>
      <c r="J1378" s="3"/>
      <c r="K1378" s="9">
        <v>1.0025999999999999</v>
      </c>
      <c r="L1378" s="6" t="s">
        <v>1280</v>
      </c>
      <c r="M1378" s="92">
        <v>0.86099999999999999</v>
      </c>
      <c r="N1378" s="111" t="s">
        <v>3745</v>
      </c>
    </row>
    <row r="1379" spans="1:14" x14ac:dyDescent="0.25">
      <c r="A1379" s="6" t="s">
        <v>3746</v>
      </c>
      <c r="B1379" s="6">
        <v>7</v>
      </c>
      <c r="C1379" s="6">
        <v>36041565</v>
      </c>
      <c r="D1379" s="174">
        <v>77.790000000000006</v>
      </c>
      <c r="E1379" s="109" t="s">
        <v>24</v>
      </c>
      <c r="F1379" s="109" t="s">
        <v>28</v>
      </c>
      <c r="G1379" s="148">
        <v>-1.0507000000000001E-2</v>
      </c>
      <c r="H1379" s="8">
        <v>1.7952628813793501E-3</v>
      </c>
      <c r="I1379" s="92">
        <v>4.8387500000000001E-9</v>
      </c>
      <c r="J1379" s="3"/>
      <c r="K1379" s="9">
        <v>1.00648</v>
      </c>
      <c r="L1379" s="6" t="s">
        <v>1344</v>
      </c>
      <c r="M1379" s="92">
        <v>0.66300000000000003</v>
      </c>
      <c r="N1379" s="111" t="s">
        <v>3747</v>
      </c>
    </row>
    <row r="1380" spans="1:14" x14ac:dyDescent="0.25">
      <c r="A1380" s="6" t="s">
        <v>3748</v>
      </c>
      <c r="B1380" s="6">
        <v>7</v>
      </c>
      <c r="C1380" s="6">
        <v>37355769</v>
      </c>
      <c r="D1380" s="174">
        <v>72.740000000000009</v>
      </c>
      <c r="E1380" s="109" t="s">
        <v>29</v>
      </c>
      <c r="F1380" s="109" t="s">
        <v>28</v>
      </c>
      <c r="G1380" s="148">
        <v>1.0299600000000001E-2</v>
      </c>
      <c r="H1380" s="8">
        <v>1.6714531702427299E-3</v>
      </c>
      <c r="I1380" s="92">
        <v>7.1803199999999997E-10</v>
      </c>
      <c r="J1380" s="3"/>
      <c r="K1380" s="9">
        <v>0.99195500000000003</v>
      </c>
      <c r="L1380" s="6" t="s">
        <v>647</v>
      </c>
      <c r="M1380" s="92">
        <v>0.56299999999999994</v>
      </c>
      <c r="N1380" s="111" t="s">
        <v>3749</v>
      </c>
    </row>
    <row r="1381" spans="1:14" x14ac:dyDescent="0.25">
      <c r="A1381" s="6" t="s">
        <v>3750</v>
      </c>
      <c r="B1381" s="6">
        <v>7</v>
      </c>
      <c r="C1381" s="6">
        <v>37933225</v>
      </c>
      <c r="D1381" s="174">
        <v>64.52</v>
      </c>
      <c r="E1381" s="109" t="s">
        <v>24</v>
      </c>
      <c r="F1381" s="109" t="s">
        <v>28</v>
      </c>
      <c r="G1381" s="148">
        <v>1.4553099999999999E-2</v>
      </c>
      <c r="H1381" s="8">
        <v>1.78112750566091E-3</v>
      </c>
      <c r="I1381" s="92">
        <v>3.06546E-16</v>
      </c>
      <c r="J1381" s="3"/>
      <c r="K1381" s="9">
        <v>1.02973</v>
      </c>
      <c r="L1381" s="6" t="s">
        <v>6945</v>
      </c>
      <c r="M1381" s="92">
        <v>2.4899999999999999E-2</v>
      </c>
      <c r="N1381" s="111" t="s">
        <v>3751</v>
      </c>
    </row>
    <row r="1382" spans="1:14" x14ac:dyDescent="0.25">
      <c r="A1382" s="6" t="s">
        <v>3752</v>
      </c>
      <c r="B1382" s="6">
        <v>7</v>
      </c>
      <c r="C1382" s="6">
        <v>37937514</v>
      </c>
      <c r="D1382" s="174">
        <v>15.65</v>
      </c>
      <c r="E1382" s="109" t="s">
        <v>29</v>
      </c>
      <c r="F1382" s="109" t="s">
        <v>28</v>
      </c>
      <c r="G1382" s="148">
        <v>-1.3037699999999999E-2</v>
      </c>
      <c r="H1382" s="8">
        <v>2.2725876243344001E-3</v>
      </c>
      <c r="I1382" s="92">
        <v>9.6402099999999997E-9</v>
      </c>
      <c r="J1382" s="3"/>
      <c r="K1382" s="9">
        <v>1.01624</v>
      </c>
      <c r="L1382" s="6" t="s">
        <v>1279</v>
      </c>
      <c r="M1382" s="92">
        <v>0.33900000000000002</v>
      </c>
      <c r="N1382" s="111" t="s">
        <v>3751</v>
      </c>
    </row>
    <row r="1383" spans="1:14" x14ac:dyDescent="0.25">
      <c r="A1383" s="6" t="s">
        <v>3753</v>
      </c>
      <c r="B1383" s="6">
        <v>7</v>
      </c>
      <c r="C1383" s="6">
        <v>37990183</v>
      </c>
      <c r="D1383" s="174">
        <v>16.32</v>
      </c>
      <c r="E1383" s="109" t="s">
        <v>29</v>
      </c>
      <c r="F1383" s="109" t="s">
        <v>23</v>
      </c>
      <c r="G1383" s="148">
        <v>-1.3414799999999999E-2</v>
      </c>
      <c r="H1383" s="8">
        <v>2.02939770836704E-3</v>
      </c>
      <c r="I1383" s="92">
        <v>3.8370499999999997E-11</v>
      </c>
      <c r="J1383" s="3"/>
      <c r="K1383" s="9">
        <v>1.0257700000000001</v>
      </c>
      <c r="L1383" s="6" t="s">
        <v>6965</v>
      </c>
      <c r="M1383" s="92">
        <v>0.12</v>
      </c>
      <c r="N1383" s="111" t="s">
        <v>3751</v>
      </c>
    </row>
    <row r="1384" spans="1:14" x14ac:dyDescent="0.25">
      <c r="A1384" s="6" t="s">
        <v>3754</v>
      </c>
      <c r="B1384" s="6">
        <v>7</v>
      </c>
      <c r="C1384" s="6">
        <v>38070471</v>
      </c>
      <c r="D1384" s="174">
        <v>34.770000000000003</v>
      </c>
      <c r="E1384" s="109" t="s">
        <v>24</v>
      </c>
      <c r="F1384" s="109" t="s">
        <v>29</v>
      </c>
      <c r="G1384" s="148">
        <v>-1.96659E-2</v>
      </c>
      <c r="H1384" s="8">
        <v>1.5952981729136699E-3</v>
      </c>
      <c r="I1384" s="92">
        <v>6.4483600000000003E-35</v>
      </c>
      <c r="J1384" s="3"/>
      <c r="K1384" s="9">
        <v>1.0245</v>
      </c>
      <c r="L1384" s="6" t="s">
        <v>1348</v>
      </c>
      <c r="M1384" s="92">
        <v>6.3200000000000006E-2</v>
      </c>
      <c r="N1384" s="111" t="s">
        <v>3755</v>
      </c>
    </row>
    <row r="1385" spans="1:14" x14ac:dyDescent="0.25">
      <c r="A1385" s="6" t="s">
        <v>3756</v>
      </c>
      <c r="B1385" s="6">
        <v>7</v>
      </c>
      <c r="C1385" s="6">
        <v>42056667</v>
      </c>
      <c r="D1385" s="174">
        <v>50.31</v>
      </c>
      <c r="E1385" s="109" t="s">
        <v>29</v>
      </c>
      <c r="F1385" s="109" t="s">
        <v>28</v>
      </c>
      <c r="G1385" s="148">
        <v>1.0148600000000001E-2</v>
      </c>
      <c r="H1385" s="8">
        <v>1.4281672371370599E-3</v>
      </c>
      <c r="I1385" s="92">
        <v>1.19428E-12</v>
      </c>
      <c r="J1385" s="3"/>
      <c r="K1385" s="9">
        <v>0.99876200000000004</v>
      </c>
      <c r="L1385" s="6" t="s">
        <v>647</v>
      </c>
      <c r="M1385" s="92">
        <v>0.92100000000000004</v>
      </c>
      <c r="N1385" s="111" t="s">
        <v>3757</v>
      </c>
    </row>
    <row r="1386" spans="1:14" x14ac:dyDescent="0.25">
      <c r="A1386" s="6" t="s">
        <v>3758</v>
      </c>
      <c r="B1386" s="6">
        <v>7</v>
      </c>
      <c r="C1386" s="6">
        <v>42148939</v>
      </c>
      <c r="D1386" s="174">
        <v>19.900000000000002</v>
      </c>
      <c r="E1386" s="109" t="s">
        <v>24</v>
      </c>
      <c r="F1386" s="109" t="s">
        <v>28</v>
      </c>
      <c r="G1386" s="148">
        <v>1.08028E-2</v>
      </c>
      <c r="H1386" s="8">
        <v>1.8191873201956401E-3</v>
      </c>
      <c r="I1386" s="92">
        <v>2.8807000000000002E-9</v>
      </c>
      <c r="J1386" s="3"/>
      <c r="K1386" s="9">
        <v>0.99156</v>
      </c>
      <c r="L1386" s="6" t="s">
        <v>1265</v>
      </c>
      <c r="M1386" s="92">
        <v>0.59099999999999997</v>
      </c>
      <c r="N1386" s="111" t="s">
        <v>3757</v>
      </c>
    </row>
    <row r="1387" spans="1:14" x14ac:dyDescent="0.25">
      <c r="A1387" s="6" t="s">
        <v>3759</v>
      </c>
      <c r="B1387" s="6">
        <v>7</v>
      </c>
      <c r="C1387" s="6">
        <v>43074916</v>
      </c>
      <c r="D1387" s="174">
        <v>26.25</v>
      </c>
      <c r="E1387" s="109" t="s">
        <v>29</v>
      </c>
      <c r="F1387" s="109" t="s">
        <v>28</v>
      </c>
      <c r="G1387" s="148">
        <v>1.1510299999999999E-2</v>
      </c>
      <c r="H1387" s="8">
        <v>1.9668153863083098E-3</v>
      </c>
      <c r="I1387" s="92">
        <v>4.8496000000000003E-9</v>
      </c>
      <c r="J1387" s="3"/>
      <c r="K1387" s="9">
        <v>1.00993</v>
      </c>
      <c r="L1387" s="6" t="s">
        <v>1344</v>
      </c>
      <c r="M1387" s="92">
        <v>0.47499999999999998</v>
      </c>
      <c r="N1387" s="111" t="s">
        <v>3760</v>
      </c>
    </row>
    <row r="1388" spans="1:14" x14ac:dyDescent="0.25">
      <c r="A1388" s="6" t="s">
        <v>3761</v>
      </c>
      <c r="B1388" s="6">
        <v>7</v>
      </c>
      <c r="C1388" s="6">
        <v>44157984</v>
      </c>
      <c r="D1388" s="174">
        <v>14.27</v>
      </c>
      <c r="E1388" s="109" t="s">
        <v>29</v>
      </c>
      <c r="F1388" s="109" t="s">
        <v>23</v>
      </c>
      <c r="G1388" s="148">
        <v>-1.7787899999999999E-2</v>
      </c>
      <c r="H1388" s="8">
        <v>2.2581000053370701E-3</v>
      </c>
      <c r="I1388" s="92">
        <v>3.3433099999999999E-15</v>
      </c>
      <c r="J1388" s="3"/>
      <c r="K1388" s="9">
        <v>0.96977999999999998</v>
      </c>
      <c r="L1388" s="6" t="s">
        <v>1277</v>
      </c>
      <c r="M1388" s="92">
        <v>8.9700000000000002E-2</v>
      </c>
      <c r="N1388" s="111" t="s">
        <v>3762</v>
      </c>
    </row>
    <row r="1389" spans="1:14" x14ac:dyDescent="0.25">
      <c r="A1389" s="6" t="s">
        <v>3763</v>
      </c>
      <c r="B1389" s="6">
        <v>7</v>
      </c>
      <c r="C1389" s="6">
        <v>44186491</v>
      </c>
      <c r="D1389" s="174">
        <v>57.589999999999996</v>
      </c>
      <c r="E1389" s="109" t="s">
        <v>28</v>
      </c>
      <c r="F1389" s="109" t="s">
        <v>23</v>
      </c>
      <c r="G1389" s="148">
        <v>-1.04457E-2</v>
      </c>
      <c r="H1389" s="8">
        <v>1.7370076348558799E-3</v>
      </c>
      <c r="I1389" s="92">
        <v>1.8142800000000001E-9</v>
      </c>
      <c r="J1389" s="3"/>
      <c r="K1389" s="9">
        <v>1.0061</v>
      </c>
      <c r="L1389" s="6" t="s">
        <v>1270</v>
      </c>
      <c r="M1389" s="92">
        <v>0.628</v>
      </c>
      <c r="N1389" s="111" t="s">
        <v>3762</v>
      </c>
    </row>
    <row r="1390" spans="1:14" x14ac:dyDescent="0.25">
      <c r="A1390" s="6" t="s">
        <v>3764</v>
      </c>
      <c r="B1390" s="6">
        <v>7</v>
      </c>
      <c r="C1390" s="6">
        <v>44986121</v>
      </c>
      <c r="D1390" s="174">
        <v>83.8</v>
      </c>
      <c r="E1390" s="109" t="s">
        <v>28</v>
      </c>
      <c r="F1390" s="109" t="s">
        <v>23</v>
      </c>
      <c r="G1390" s="148">
        <v>-1.2115000000000001E-2</v>
      </c>
      <c r="H1390" s="8">
        <v>2.0164195085244602E-3</v>
      </c>
      <c r="I1390" s="92">
        <v>1.8762400000000001E-9</v>
      </c>
      <c r="J1390" s="3"/>
      <c r="K1390" s="9">
        <v>1.00431</v>
      </c>
      <c r="L1390" s="6" t="s">
        <v>1272</v>
      </c>
      <c r="M1390" s="92">
        <v>0.80100000000000005</v>
      </c>
      <c r="N1390" s="111" t="s">
        <v>3765</v>
      </c>
    </row>
    <row r="1391" spans="1:14" x14ac:dyDescent="0.25">
      <c r="A1391" s="6" t="s">
        <v>3766</v>
      </c>
      <c r="B1391" s="6">
        <v>7</v>
      </c>
      <c r="C1391" s="6">
        <v>45888078</v>
      </c>
      <c r="D1391" s="174">
        <v>38.67</v>
      </c>
      <c r="E1391" s="109" t="s">
        <v>24</v>
      </c>
      <c r="F1391" s="109" t="s">
        <v>23</v>
      </c>
      <c r="G1391" s="148">
        <v>1.05395E-2</v>
      </c>
      <c r="H1391" s="8">
        <v>1.61053754505357E-3</v>
      </c>
      <c r="I1391" s="92">
        <v>5.9859400000000003E-11</v>
      </c>
      <c r="J1391" s="3"/>
      <c r="K1391" s="9">
        <v>1.01597</v>
      </c>
      <c r="L1391" s="6" t="s">
        <v>1271</v>
      </c>
      <c r="M1391" s="92">
        <v>0.21099999999999999</v>
      </c>
      <c r="N1391" s="111" t="s">
        <v>3767</v>
      </c>
    </row>
    <row r="1392" spans="1:14" x14ac:dyDescent="0.25">
      <c r="A1392" s="6" t="s">
        <v>3768</v>
      </c>
      <c r="B1392" s="6">
        <v>7</v>
      </c>
      <c r="C1392" s="6">
        <v>45939424</v>
      </c>
      <c r="D1392" s="174">
        <v>53.55</v>
      </c>
      <c r="E1392" s="109" t="s">
        <v>29</v>
      </c>
      <c r="F1392" s="109" t="s">
        <v>23</v>
      </c>
      <c r="G1392" s="148">
        <v>1.7332500000000001E-2</v>
      </c>
      <c r="H1392" s="8">
        <v>1.6253281173502199E-3</v>
      </c>
      <c r="I1392" s="92">
        <v>1.50003E-26</v>
      </c>
      <c r="J1392" s="3"/>
      <c r="K1392" s="9">
        <v>0.98893399999999998</v>
      </c>
      <c r="L1392" s="6" t="s">
        <v>6944</v>
      </c>
      <c r="M1392" s="92">
        <v>0.372</v>
      </c>
      <c r="N1392" s="111" t="s">
        <v>3769</v>
      </c>
    </row>
    <row r="1393" spans="1:14" x14ac:dyDescent="0.25">
      <c r="A1393" s="6" t="s">
        <v>3770</v>
      </c>
      <c r="B1393" s="6">
        <v>7</v>
      </c>
      <c r="C1393" s="6">
        <v>46030012</v>
      </c>
      <c r="D1393" s="174">
        <v>55.02</v>
      </c>
      <c r="E1393" s="109" t="s">
        <v>24</v>
      </c>
      <c r="F1393" s="109" t="s">
        <v>23</v>
      </c>
      <c r="G1393" s="148">
        <v>-1.6853699999999999E-2</v>
      </c>
      <c r="H1393" s="8">
        <v>1.59936076648106E-3</v>
      </c>
      <c r="I1393" s="92">
        <v>5.7852899999999996E-26</v>
      </c>
      <c r="J1393" s="3"/>
      <c r="K1393" s="9">
        <v>1.0117</v>
      </c>
      <c r="L1393" s="6" t="s">
        <v>1271</v>
      </c>
      <c r="M1393" s="92">
        <v>0.35199999999999998</v>
      </c>
      <c r="N1393" s="111" t="s">
        <v>3769</v>
      </c>
    </row>
    <row r="1394" spans="1:14" x14ac:dyDescent="0.25">
      <c r="A1394" s="6" t="s">
        <v>3771</v>
      </c>
      <c r="B1394" s="6">
        <v>7</v>
      </c>
      <c r="C1394" s="6">
        <v>46047527</v>
      </c>
      <c r="D1394" s="174">
        <v>8.4420000000000002</v>
      </c>
      <c r="E1394" s="109" t="s">
        <v>29</v>
      </c>
      <c r="F1394" s="109" t="s">
        <v>28</v>
      </c>
      <c r="G1394" s="148">
        <v>-1.7665400000000001E-2</v>
      </c>
      <c r="H1394" s="8">
        <v>3.04811054984552E-3</v>
      </c>
      <c r="I1394" s="92">
        <v>6.8107899999999998E-9</v>
      </c>
      <c r="J1394" s="3"/>
      <c r="K1394" s="9">
        <v>1.02467</v>
      </c>
      <c r="L1394" s="6" t="s">
        <v>6972</v>
      </c>
      <c r="M1394" s="92">
        <v>0.27400000000000002</v>
      </c>
      <c r="N1394" s="111" t="s">
        <v>3769</v>
      </c>
    </row>
    <row r="1395" spans="1:14" x14ac:dyDescent="0.25">
      <c r="A1395" s="6" t="s">
        <v>3772</v>
      </c>
      <c r="B1395" s="6">
        <v>7</v>
      </c>
      <c r="C1395" s="6">
        <v>46077331</v>
      </c>
      <c r="D1395" s="174">
        <v>23.91</v>
      </c>
      <c r="E1395" s="109" t="s">
        <v>29</v>
      </c>
      <c r="F1395" s="109" t="s">
        <v>28</v>
      </c>
      <c r="G1395" s="148">
        <v>-2.03231E-2</v>
      </c>
      <c r="H1395" s="8">
        <v>2.2901770897020002E-3</v>
      </c>
      <c r="I1395" s="92">
        <v>7.0545600000000003E-19</v>
      </c>
      <c r="J1395" s="3"/>
      <c r="K1395" s="9">
        <v>0.97965000000000002</v>
      </c>
      <c r="L1395" s="6" t="s">
        <v>1266</v>
      </c>
      <c r="M1395" s="92">
        <v>0.16600000000000001</v>
      </c>
      <c r="N1395" s="111" t="s">
        <v>3769</v>
      </c>
    </row>
    <row r="1396" spans="1:14" x14ac:dyDescent="0.25">
      <c r="A1396" s="6" t="s">
        <v>3773</v>
      </c>
      <c r="B1396" s="6">
        <v>7</v>
      </c>
      <c r="C1396" s="6">
        <v>46093458</v>
      </c>
      <c r="D1396" s="174">
        <v>98.344999999999999</v>
      </c>
      <c r="E1396" s="109" t="s">
        <v>24</v>
      </c>
      <c r="F1396" s="109" t="s">
        <v>23</v>
      </c>
      <c r="G1396" s="148">
        <v>5.48417E-2</v>
      </c>
      <c r="H1396" s="8">
        <v>6.3046208426918897E-3</v>
      </c>
      <c r="I1396" s="92">
        <v>3.35851E-18</v>
      </c>
      <c r="J1396" s="3"/>
      <c r="K1396" s="9">
        <v>1.1021300000000001</v>
      </c>
      <c r="L1396" s="6" t="s">
        <v>7062</v>
      </c>
      <c r="M1396" s="92">
        <v>6.0299999999999999E-2</v>
      </c>
      <c r="N1396" s="111" t="s">
        <v>3769</v>
      </c>
    </row>
    <row r="1397" spans="1:14" x14ac:dyDescent="0.25">
      <c r="A1397" s="6" t="s">
        <v>3774</v>
      </c>
      <c r="B1397" s="6">
        <v>7</v>
      </c>
      <c r="C1397" s="6">
        <v>46132868</v>
      </c>
      <c r="D1397" s="174">
        <v>21.68</v>
      </c>
      <c r="E1397" s="109" t="s">
        <v>24</v>
      </c>
      <c r="F1397" s="109" t="s">
        <v>23</v>
      </c>
      <c r="G1397" s="148">
        <v>1.77275E-2</v>
      </c>
      <c r="H1397" s="8">
        <v>2.5276706012123101E-3</v>
      </c>
      <c r="I1397" s="92">
        <v>2.32638E-12</v>
      </c>
      <c r="J1397" s="3"/>
      <c r="K1397" s="9">
        <v>1.0062599999999999</v>
      </c>
      <c r="L1397" s="6" t="s">
        <v>1344</v>
      </c>
      <c r="M1397" s="92">
        <v>0.68300000000000005</v>
      </c>
      <c r="N1397" s="111" t="s">
        <v>3769</v>
      </c>
    </row>
    <row r="1398" spans="1:14" x14ac:dyDescent="0.25">
      <c r="A1398" s="6" t="s">
        <v>3775</v>
      </c>
      <c r="B1398" s="6">
        <v>7</v>
      </c>
      <c r="C1398" s="6">
        <v>46161757</v>
      </c>
      <c r="D1398" s="174">
        <v>78.3</v>
      </c>
      <c r="E1398" s="109" t="s">
        <v>24</v>
      </c>
      <c r="F1398" s="109" t="s">
        <v>23</v>
      </c>
      <c r="G1398" s="148">
        <v>-1.74933E-2</v>
      </c>
      <c r="H1398" s="8">
        <v>1.8497531642362799E-3</v>
      </c>
      <c r="I1398" s="92">
        <v>3.1660299999999998E-21</v>
      </c>
      <c r="J1398" s="3"/>
      <c r="K1398" s="9">
        <v>0.99918099999999999</v>
      </c>
      <c r="L1398" s="6" t="s">
        <v>1280</v>
      </c>
      <c r="M1398" s="92">
        <v>0.95599999999999996</v>
      </c>
      <c r="N1398" s="111" t="s">
        <v>3769</v>
      </c>
    </row>
    <row r="1399" spans="1:14" x14ac:dyDescent="0.25">
      <c r="A1399" s="6" t="s">
        <v>3776</v>
      </c>
      <c r="B1399" s="6">
        <v>7</v>
      </c>
      <c r="C1399" s="6">
        <v>46239993</v>
      </c>
      <c r="D1399" s="174">
        <v>53.81</v>
      </c>
      <c r="E1399" s="109" t="s">
        <v>29</v>
      </c>
      <c r="F1399" s="109" t="s">
        <v>28</v>
      </c>
      <c r="G1399" s="148">
        <v>1.20004E-2</v>
      </c>
      <c r="H1399" s="8">
        <v>1.7329658101322E-3</v>
      </c>
      <c r="I1399" s="92">
        <v>4.3666600000000003E-12</v>
      </c>
      <c r="J1399" s="3"/>
      <c r="K1399" s="9">
        <v>0.98129999999999995</v>
      </c>
      <c r="L1399" s="6" t="s">
        <v>1282</v>
      </c>
      <c r="M1399" s="92">
        <v>0.128</v>
      </c>
      <c r="N1399" s="111" t="s">
        <v>3769</v>
      </c>
    </row>
    <row r="1400" spans="1:14" x14ac:dyDescent="0.25">
      <c r="A1400" s="6" t="s">
        <v>3777</v>
      </c>
      <c r="B1400" s="6">
        <v>7</v>
      </c>
      <c r="C1400" s="6">
        <v>46362671</v>
      </c>
      <c r="D1400" s="174">
        <v>8.4190000000000005</v>
      </c>
      <c r="E1400" s="109" t="s">
        <v>24</v>
      </c>
      <c r="F1400" s="109" t="s">
        <v>28</v>
      </c>
      <c r="G1400" s="148">
        <v>-2.7416900000000001E-2</v>
      </c>
      <c r="H1400" s="8">
        <v>2.66741227846013E-3</v>
      </c>
      <c r="I1400" s="92">
        <v>8.8121100000000006E-25</v>
      </c>
      <c r="J1400" s="3"/>
      <c r="K1400" s="9">
        <v>0.99992000000000003</v>
      </c>
      <c r="L1400" s="6" t="s">
        <v>6964</v>
      </c>
      <c r="M1400" s="92">
        <v>0.998</v>
      </c>
      <c r="N1400" s="111" t="s">
        <v>3769</v>
      </c>
    </row>
    <row r="1401" spans="1:14" x14ac:dyDescent="0.25">
      <c r="A1401" s="6" t="s">
        <v>3778</v>
      </c>
      <c r="B1401" s="6">
        <v>7</v>
      </c>
      <c r="C1401" s="6">
        <v>46537458</v>
      </c>
      <c r="D1401" s="174">
        <v>44.22</v>
      </c>
      <c r="E1401" s="109" t="s">
        <v>24</v>
      </c>
      <c r="F1401" s="109" t="s">
        <v>23</v>
      </c>
      <c r="G1401" s="148">
        <v>1.9564399999999999E-2</v>
      </c>
      <c r="H1401" s="8">
        <v>1.7010516874273499E-3</v>
      </c>
      <c r="I1401" s="92">
        <v>1.2986E-30</v>
      </c>
      <c r="J1401" s="3"/>
      <c r="K1401" s="9">
        <v>1.00109</v>
      </c>
      <c r="L1401" s="6" t="s">
        <v>1270</v>
      </c>
      <c r="M1401" s="92">
        <v>0.93300000000000005</v>
      </c>
      <c r="N1401" s="111" t="s">
        <v>3769</v>
      </c>
    </row>
    <row r="1402" spans="1:14" x14ac:dyDescent="0.25">
      <c r="A1402" s="6" t="s">
        <v>3779</v>
      </c>
      <c r="B1402" s="6">
        <v>7</v>
      </c>
      <c r="C1402" s="6">
        <v>46681123</v>
      </c>
      <c r="D1402" s="174">
        <v>73.989999999999995</v>
      </c>
      <c r="E1402" s="109" t="s">
        <v>24</v>
      </c>
      <c r="F1402" s="109" t="s">
        <v>29</v>
      </c>
      <c r="G1402" s="148">
        <v>-1.2226600000000001E-2</v>
      </c>
      <c r="H1402" s="8">
        <v>1.6422067581740999E-3</v>
      </c>
      <c r="I1402" s="92">
        <v>9.6778799999999994E-14</v>
      </c>
      <c r="J1402" s="3"/>
      <c r="K1402" s="9">
        <v>1.03786</v>
      </c>
      <c r="L1402" s="6" t="s">
        <v>646</v>
      </c>
      <c r="M1402" s="92">
        <v>9.2899999999999996E-3</v>
      </c>
      <c r="N1402" s="111" t="s">
        <v>960</v>
      </c>
    </row>
    <row r="1403" spans="1:14" x14ac:dyDescent="0.25">
      <c r="A1403" s="6" t="s">
        <v>3780</v>
      </c>
      <c r="B1403" s="6">
        <v>7</v>
      </c>
      <c r="C1403" s="6">
        <v>46989908</v>
      </c>
      <c r="D1403" s="174">
        <v>22.78</v>
      </c>
      <c r="E1403" s="109" t="s">
        <v>29</v>
      </c>
      <c r="F1403" s="109" t="s">
        <v>28</v>
      </c>
      <c r="G1403" s="148">
        <v>1.45886E-2</v>
      </c>
      <c r="H1403" s="8">
        <v>2.09878926237669E-3</v>
      </c>
      <c r="I1403" s="92">
        <v>3.6280900000000001E-12</v>
      </c>
      <c r="J1403" s="3"/>
      <c r="K1403" s="9">
        <v>0.99490000000000001</v>
      </c>
      <c r="L1403" s="6" t="s">
        <v>647</v>
      </c>
      <c r="M1403" s="92">
        <v>0.72699999999999998</v>
      </c>
      <c r="N1403" s="111" t="s">
        <v>960</v>
      </c>
    </row>
    <row r="1404" spans="1:14" x14ac:dyDescent="0.25">
      <c r="A1404" s="6" t="s">
        <v>3781</v>
      </c>
      <c r="B1404" s="6">
        <v>7</v>
      </c>
      <c r="C1404" s="6">
        <v>47013818</v>
      </c>
      <c r="D1404" s="174">
        <v>45.62</v>
      </c>
      <c r="E1404" s="109" t="s">
        <v>29</v>
      </c>
      <c r="F1404" s="109" t="s">
        <v>28</v>
      </c>
      <c r="G1404" s="148">
        <v>-1.18776E-2</v>
      </c>
      <c r="H1404" s="8">
        <v>1.77200245860356E-3</v>
      </c>
      <c r="I1404" s="92">
        <v>2.04288E-11</v>
      </c>
      <c r="J1404" s="3"/>
      <c r="K1404" s="9">
        <v>0.98455000000000004</v>
      </c>
      <c r="L1404" s="6" t="s">
        <v>1282</v>
      </c>
      <c r="M1404" s="92">
        <v>0.21</v>
      </c>
      <c r="N1404" s="111" t="s">
        <v>960</v>
      </c>
    </row>
    <row r="1405" spans="1:14" x14ac:dyDescent="0.25">
      <c r="A1405" s="6" t="s">
        <v>3782</v>
      </c>
      <c r="B1405" s="6">
        <v>7</v>
      </c>
      <c r="C1405" s="6">
        <v>47509510</v>
      </c>
      <c r="D1405" s="174">
        <v>70.67</v>
      </c>
      <c r="E1405" s="109" t="s">
        <v>24</v>
      </c>
      <c r="F1405" s="109" t="s">
        <v>23</v>
      </c>
      <c r="G1405" s="148">
        <v>1.01379E-2</v>
      </c>
      <c r="H1405" s="8">
        <v>1.6385187588243901E-3</v>
      </c>
      <c r="I1405" s="92">
        <v>6.1228800000000005E-10</v>
      </c>
      <c r="J1405" s="3"/>
      <c r="K1405" s="9">
        <v>1.0210600000000001</v>
      </c>
      <c r="L1405" s="6" t="s">
        <v>1286</v>
      </c>
      <c r="M1405" s="92">
        <v>0.125</v>
      </c>
      <c r="N1405" s="111" t="s">
        <v>960</v>
      </c>
    </row>
    <row r="1406" spans="1:14" x14ac:dyDescent="0.25">
      <c r="A1406" s="6" t="s">
        <v>3783</v>
      </c>
      <c r="B1406" s="6">
        <v>7</v>
      </c>
      <c r="C1406" s="6">
        <v>49503298</v>
      </c>
      <c r="D1406" s="174">
        <v>59.57</v>
      </c>
      <c r="E1406" s="109" t="s">
        <v>24</v>
      </c>
      <c r="F1406" s="109" t="s">
        <v>28</v>
      </c>
      <c r="G1406" s="148">
        <v>-8.8515399999999998E-3</v>
      </c>
      <c r="H1406" s="8">
        <v>1.5099866309147599E-3</v>
      </c>
      <c r="I1406" s="92">
        <v>4.5732799999999997E-9</v>
      </c>
      <c r="J1406" s="3"/>
      <c r="K1406" s="9">
        <v>1.00444</v>
      </c>
      <c r="L1406" s="6" t="s">
        <v>1270</v>
      </c>
      <c r="M1406" s="92">
        <v>0.72899999999999998</v>
      </c>
      <c r="N1406" s="111" t="s">
        <v>3784</v>
      </c>
    </row>
    <row r="1407" spans="1:14" x14ac:dyDescent="0.25">
      <c r="A1407" s="6" t="s">
        <v>3785</v>
      </c>
      <c r="B1407" s="6">
        <v>7</v>
      </c>
      <c r="C1407" s="6">
        <v>50539508</v>
      </c>
      <c r="D1407" s="174">
        <v>11.3</v>
      </c>
      <c r="E1407" s="109" t="s">
        <v>24</v>
      </c>
      <c r="F1407" s="109" t="s">
        <v>23</v>
      </c>
      <c r="G1407" s="148">
        <v>1.41511E-2</v>
      </c>
      <c r="H1407" s="8">
        <v>2.22395184679553E-3</v>
      </c>
      <c r="I1407" s="92">
        <v>1.97796E-10</v>
      </c>
      <c r="J1407" s="3"/>
      <c r="K1407" s="9">
        <v>0.97103399999999995</v>
      </c>
      <c r="L1407" s="6" t="s">
        <v>6993</v>
      </c>
      <c r="M1407" s="92">
        <v>0.14199999999999999</v>
      </c>
      <c r="N1407" s="111" t="s">
        <v>3786</v>
      </c>
    </row>
    <row r="1408" spans="1:14" x14ac:dyDescent="0.25">
      <c r="A1408" s="6" t="s">
        <v>3787</v>
      </c>
      <c r="B1408" s="6">
        <v>7</v>
      </c>
      <c r="C1408" s="6">
        <v>50631655</v>
      </c>
      <c r="D1408" s="174">
        <v>47.53</v>
      </c>
      <c r="E1408" s="109" t="s">
        <v>29</v>
      </c>
      <c r="F1408" s="109" t="s">
        <v>23</v>
      </c>
      <c r="G1408" s="148">
        <v>-1.0353599999999999E-2</v>
      </c>
      <c r="H1408" s="8">
        <v>1.7404698600896301E-3</v>
      </c>
      <c r="I1408" s="92">
        <v>2.70217E-9</v>
      </c>
      <c r="J1408" s="3"/>
      <c r="K1408" s="9">
        <v>1.0209600000000001</v>
      </c>
      <c r="L1408" s="6" t="s">
        <v>1348</v>
      </c>
      <c r="M1408" s="92">
        <v>9.6799999999999997E-2</v>
      </c>
      <c r="N1408" s="111" t="s">
        <v>3788</v>
      </c>
    </row>
    <row r="1409" spans="1:14" x14ac:dyDescent="0.25">
      <c r="A1409" s="6" t="s">
        <v>3789</v>
      </c>
      <c r="B1409" s="6">
        <v>7</v>
      </c>
      <c r="C1409" s="6">
        <v>50662755</v>
      </c>
      <c r="D1409" s="174">
        <v>76.180000000000007</v>
      </c>
      <c r="E1409" s="109" t="s">
        <v>24</v>
      </c>
      <c r="F1409" s="109" t="s">
        <v>23</v>
      </c>
      <c r="G1409" s="148">
        <v>-2.00533E-2</v>
      </c>
      <c r="H1409" s="8">
        <v>1.8216605487101701E-3</v>
      </c>
      <c r="I1409" s="92">
        <v>3.4869999999999999E-28</v>
      </c>
      <c r="J1409" s="3"/>
      <c r="K1409" s="9">
        <v>0.97585</v>
      </c>
      <c r="L1409" s="6" t="s">
        <v>1347</v>
      </c>
      <c r="M1409" s="92">
        <v>8.6400000000000005E-2</v>
      </c>
      <c r="N1409" s="111" t="s">
        <v>3788</v>
      </c>
    </row>
    <row r="1410" spans="1:14" x14ac:dyDescent="0.25">
      <c r="A1410" s="6" t="s">
        <v>3790</v>
      </c>
      <c r="B1410" s="6">
        <v>7</v>
      </c>
      <c r="C1410" s="6">
        <v>50722671</v>
      </c>
      <c r="D1410" s="174">
        <v>18.91</v>
      </c>
      <c r="E1410" s="109" t="s">
        <v>29</v>
      </c>
      <c r="F1410" s="109" t="s">
        <v>23</v>
      </c>
      <c r="G1410" s="148">
        <v>1.8028700000000002E-2</v>
      </c>
      <c r="H1410" s="8">
        <v>2.24118681813754E-3</v>
      </c>
      <c r="I1410" s="92">
        <v>8.6764799999999997E-16</v>
      </c>
      <c r="J1410" s="3"/>
      <c r="K1410" s="9">
        <v>0.98462000000000005</v>
      </c>
      <c r="L1410" s="6" t="s">
        <v>1274</v>
      </c>
      <c r="M1410" s="92">
        <v>0.34799999999999998</v>
      </c>
      <c r="N1410" s="111" t="s">
        <v>3788</v>
      </c>
    </row>
    <row r="1411" spans="1:14" x14ac:dyDescent="0.25">
      <c r="A1411" s="6" t="s">
        <v>3791</v>
      </c>
      <c r="B1411" s="6">
        <v>7</v>
      </c>
      <c r="C1411" s="6">
        <v>55736277</v>
      </c>
      <c r="D1411" s="174">
        <v>17.940000000000001</v>
      </c>
      <c r="E1411" s="109" t="s">
        <v>24</v>
      </c>
      <c r="F1411" s="109" t="s">
        <v>23</v>
      </c>
      <c r="G1411" s="148">
        <v>-1.3945900000000001E-2</v>
      </c>
      <c r="H1411" s="8">
        <v>2.1411865498218601E-3</v>
      </c>
      <c r="I1411" s="92">
        <v>7.3583899999999995E-11</v>
      </c>
      <c r="J1411" s="3"/>
      <c r="K1411" s="9">
        <v>1.0407299999999999</v>
      </c>
      <c r="L1411" s="6" t="s">
        <v>646</v>
      </c>
      <c r="M1411" s="92">
        <v>1.55E-2</v>
      </c>
      <c r="N1411" s="111" t="s">
        <v>3792</v>
      </c>
    </row>
    <row r="1412" spans="1:14" x14ac:dyDescent="0.25">
      <c r="A1412" s="6" t="s">
        <v>3793</v>
      </c>
      <c r="B1412" s="6">
        <v>7</v>
      </c>
      <c r="C1412" s="6">
        <v>55965209</v>
      </c>
      <c r="D1412" s="174">
        <v>67.510000000000005</v>
      </c>
      <c r="E1412" s="109" t="s">
        <v>28</v>
      </c>
      <c r="F1412" s="109" t="s">
        <v>23</v>
      </c>
      <c r="G1412" s="148">
        <v>-1.1080899999999999E-2</v>
      </c>
      <c r="H1412" s="8">
        <v>1.5965042105637E-3</v>
      </c>
      <c r="I1412" s="92">
        <v>3.9008699999999997E-12</v>
      </c>
      <c r="J1412" s="3"/>
      <c r="K1412" s="9">
        <v>0.99616499999999997</v>
      </c>
      <c r="L1412" s="6" t="s">
        <v>647</v>
      </c>
      <c r="M1412" s="92">
        <v>0.76800000000000002</v>
      </c>
      <c r="N1412" s="111" t="s">
        <v>3794</v>
      </c>
    </row>
    <row r="1413" spans="1:14" x14ac:dyDescent="0.25">
      <c r="A1413" s="6" t="s">
        <v>3795</v>
      </c>
      <c r="B1413" s="6">
        <v>7</v>
      </c>
      <c r="C1413" s="6">
        <v>56053188</v>
      </c>
      <c r="D1413" s="174">
        <v>68.77</v>
      </c>
      <c r="E1413" s="109" t="s">
        <v>24</v>
      </c>
      <c r="F1413" s="109" t="s">
        <v>23</v>
      </c>
      <c r="G1413" s="148">
        <v>1.1963700000000001E-2</v>
      </c>
      <c r="H1413" s="8">
        <v>1.7413512178829399E-3</v>
      </c>
      <c r="I1413" s="92">
        <v>6.4042599999999996E-12</v>
      </c>
      <c r="J1413" s="3"/>
      <c r="K1413" s="9">
        <v>0.99273</v>
      </c>
      <c r="L1413" s="6" t="s">
        <v>647</v>
      </c>
      <c r="M1413" s="92">
        <v>0.58699999999999997</v>
      </c>
      <c r="N1413" s="111" t="s">
        <v>3796</v>
      </c>
    </row>
    <row r="1414" spans="1:14" x14ac:dyDescent="0.25">
      <c r="A1414" s="6" t="s">
        <v>3797</v>
      </c>
      <c r="B1414" s="6">
        <v>7</v>
      </c>
      <c r="C1414" s="6">
        <v>64470975</v>
      </c>
      <c r="D1414" s="174">
        <v>59.519999999999996</v>
      </c>
      <c r="E1414" s="109" t="s">
        <v>29</v>
      </c>
      <c r="F1414" s="109" t="s">
        <v>28</v>
      </c>
      <c r="G1414" s="148">
        <v>1.12458E-2</v>
      </c>
      <c r="H1414" s="8">
        <v>1.50869688579499E-3</v>
      </c>
      <c r="I1414" s="92">
        <v>9.0564100000000001E-14</v>
      </c>
      <c r="J1414" s="3"/>
      <c r="K1414" s="9">
        <v>1.01247</v>
      </c>
      <c r="L1414" s="6" t="s">
        <v>1271</v>
      </c>
      <c r="M1414" s="92">
        <v>0.32800000000000001</v>
      </c>
      <c r="N1414" s="111" t="s">
        <v>3798</v>
      </c>
    </row>
    <row r="1415" spans="1:14" x14ac:dyDescent="0.25">
      <c r="A1415" s="6" t="s">
        <v>3799</v>
      </c>
      <c r="B1415" s="6">
        <v>7</v>
      </c>
      <c r="C1415" s="6">
        <v>64884649</v>
      </c>
      <c r="D1415" s="174">
        <v>44.37</v>
      </c>
      <c r="E1415" s="109" t="s">
        <v>29</v>
      </c>
      <c r="F1415" s="109" t="s">
        <v>28</v>
      </c>
      <c r="G1415" s="148">
        <v>4.1080100000000001E-2</v>
      </c>
      <c r="H1415" s="8">
        <v>2.5283844994290999E-3</v>
      </c>
      <c r="I1415" s="92">
        <v>2.3240100000000002E-59</v>
      </c>
      <c r="J1415" s="3"/>
      <c r="K1415" s="9">
        <v>0.99604999999999999</v>
      </c>
      <c r="L1415" s="6" t="s">
        <v>647</v>
      </c>
      <c r="M1415" s="92">
        <v>0.749</v>
      </c>
      <c r="N1415" s="111" t="s">
        <v>3800</v>
      </c>
    </row>
    <row r="1416" spans="1:14" x14ac:dyDescent="0.25">
      <c r="A1416" s="6" t="s">
        <v>3801</v>
      </c>
      <c r="B1416" s="6">
        <v>7</v>
      </c>
      <c r="C1416" s="6">
        <v>65231948</v>
      </c>
      <c r="D1416" s="174">
        <v>61.629999999999995</v>
      </c>
      <c r="E1416" s="109" t="s">
        <v>28</v>
      </c>
      <c r="F1416" s="109" t="s">
        <v>23</v>
      </c>
      <c r="G1416" s="148">
        <v>5.8131700000000001E-2</v>
      </c>
      <c r="H1416" s="8">
        <v>3.5641587516850801E-3</v>
      </c>
      <c r="I1416" s="92">
        <v>8.3688599999999995E-60</v>
      </c>
      <c r="J1416" s="3"/>
      <c r="K1416" s="9">
        <v>0.99038300000000001</v>
      </c>
      <c r="L1416" s="6" t="s">
        <v>647</v>
      </c>
      <c r="M1416" s="92">
        <v>0.44500000000000001</v>
      </c>
      <c r="N1416" s="111" t="s">
        <v>3802</v>
      </c>
    </row>
    <row r="1417" spans="1:14" x14ac:dyDescent="0.25">
      <c r="A1417" s="6" t="s">
        <v>3803</v>
      </c>
      <c r="B1417" s="6">
        <v>7</v>
      </c>
      <c r="C1417" s="6">
        <v>66010576</v>
      </c>
      <c r="D1417" s="174">
        <v>59.98</v>
      </c>
      <c r="E1417" s="109" t="s">
        <v>28</v>
      </c>
      <c r="F1417" s="109" t="s">
        <v>23</v>
      </c>
      <c r="G1417" s="148">
        <v>-3.9243199999999999E-2</v>
      </c>
      <c r="H1417" s="8">
        <v>2.9755790905966598E-3</v>
      </c>
      <c r="I1417" s="92">
        <v>1.02301E-39</v>
      </c>
      <c r="J1417" s="3"/>
      <c r="K1417" s="9">
        <v>1.00509</v>
      </c>
      <c r="L1417" s="6" t="s">
        <v>1270</v>
      </c>
      <c r="M1417" s="92">
        <v>0.69099999999999995</v>
      </c>
      <c r="N1417" s="111" t="s">
        <v>3804</v>
      </c>
    </row>
    <row r="1418" spans="1:14" x14ac:dyDescent="0.25">
      <c r="A1418" s="6" t="s">
        <v>3805</v>
      </c>
      <c r="B1418" s="6">
        <v>7</v>
      </c>
      <c r="C1418" s="6">
        <v>66057796</v>
      </c>
      <c r="D1418" s="174">
        <v>78.33</v>
      </c>
      <c r="E1418" s="109" t="s">
        <v>28</v>
      </c>
      <c r="F1418" s="109" t="s">
        <v>23</v>
      </c>
      <c r="G1418" s="148">
        <v>-6.1573000000000003E-2</v>
      </c>
      <c r="H1418" s="8">
        <v>3.4926153628402901E-3</v>
      </c>
      <c r="I1418" s="92">
        <v>1.4630100000000001E-69</v>
      </c>
      <c r="J1418" s="3"/>
      <c r="K1418" s="9">
        <v>1.0163199999999999</v>
      </c>
      <c r="L1418" s="6" t="s">
        <v>1286</v>
      </c>
      <c r="M1418" s="92">
        <v>0.28599999999999998</v>
      </c>
      <c r="N1418" s="111" t="s">
        <v>3806</v>
      </c>
    </row>
    <row r="1419" spans="1:14" x14ac:dyDescent="0.25">
      <c r="A1419" s="6" t="s">
        <v>3807</v>
      </c>
      <c r="B1419" s="6">
        <v>7</v>
      </c>
      <c r="C1419" s="6">
        <v>66356335</v>
      </c>
      <c r="D1419" s="174">
        <v>4.2450000000000001</v>
      </c>
      <c r="E1419" s="109" t="s">
        <v>29</v>
      </c>
      <c r="F1419" s="109" t="s">
        <v>28</v>
      </c>
      <c r="G1419" s="148">
        <v>0.106373</v>
      </c>
      <c r="H1419" s="8">
        <v>6.98854559500458E-3</v>
      </c>
      <c r="I1419" s="92">
        <v>2.5638400000000001E-52</v>
      </c>
      <c r="J1419" s="3"/>
      <c r="K1419" s="9">
        <v>1.0097799999999999</v>
      </c>
      <c r="L1419" s="6" t="s">
        <v>6961</v>
      </c>
      <c r="M1419" s="92">
        <v>0.74</v>
      </c>
      <c r="N1419" s="111" t="s">
        <v>3808</v>
      </c>
    </row>
    <row r="1420" spans="1:14" x14ac:dyDescent="0.25">
      <c r="A1420" s="6" t="s">
        <v>3809</v>
      </c>
      <c r="B1420" s="6">
        <v>7</v>
      </c>
      <c r="C1420" s="6">
        <v>66645741</v>
      </c>
      <c r="D1420" s="174">
        <v>10.63</v>
      </c>
      <c r="E1420" s="109" t="s">
        <v>29</v>
      </c>
      <c r="F1420" s="109" t="s">
        <v>23</v>
      </c>
      <c r="G1420" s="148">
        <v>-9.1664399999999993E-2</v>
      </c>
      <c r="H1420" s="8">
        <v>5.5905062238691501E-3</v>
      </c>
      <c r="I1420" s="92">
        <v>2.0277799999999999E-60</v>
      </c>
      <c r="J1420" s="3"/>
      <c r="K1420" s="9">
        <v>0.99938000000000005</v>
      </c>
      <c r="L1420" s="6" t="s">
        <v>6942</v>
      </c>
      <c r="M1420" s="92">
        <v>0.97699999999999998</v>
      </c>
      <c r="N1420" s="111" t="s">
        <v>3810</v>
      </c>
    </row>
    <row r="1421" spans="1:14" x14ac:dyDescent="0.25">
      <c r="A1421" s="6" t="s">
        <v>3811</v>
      </c>
      <c r="B1421" s="6">
        <v>7</v>
      </c>
      <c r="C1421" s="6">
        <v>67075602</v>
      </c>
      <c r="D1421" s="174">
        <v>95.241</v>
      </c>
      <c r="E1421" s="109" t="s">
        <v>24</v>
      </c>
      <c r="F1421" s="109" t="s">
        <v>23</v>
      </c>
      <c r="G1421" s="148">
        <v>8.8973899999999995E-2</v>
      </c>
      <c r="H1421" s="8">
        <v>6.8767809707316E-3</v>
      </c>
      <c r="I1421" s="92">
        <v>2.73594E-38</v>
      </c>
      <c r="J1421" s="3"/>
      <c r="K1421" s="9">
        <v>0.99370999999999998</v>
      </c>
      <c r="L1421" s="6" t="s">
        <v>6994</v>
      </c>
      <c r="M1421" s="92">
        <v>0.82699999999999996</v>
      </c>
      <c r="N1421" s="111" t="s">
        <v>3812</v>
      </c>
    </row>
    <row r="1422" spans="1:14" x14ac:dyDescent="0.25">
      <c r="A1422" s="6" t="s">
        <v>3813</v>
      </c>
      <c r="B1422" s="6">
        <v>7</v>
      </c>
      <c r="C1422" s="6">
        <v>67260830</v>
      </c>
      <c r="D1422" s="174">
        <v>41.349999999999994</v>
      </c>
      <c r="E1422" s="109" t="s">
        <v>24</v>
      </c>
      <c r="F1422" s="109" t="s">
        <v>23</v>
      </c>
      <c r="G1422" s="148">
        <v>3.3093299999999999E-2</v>
      </c>
      <c r="H1422" s="8">
        <v>2.2457263301554598E-3</v>
      </c>
      <c r="I1422" s="92">
        <v>3.7786199999999997E-49</v>
      </c>
      <c r="J1422" s="3"/>
      <c r="K1422" s="9">
        <v>0.99728700000000003</v>
      </c>
      <c r="L1422" s="6" t="s">
        <v>647</v>
      </c>
      <c r="M1422" s="92">
        <v>0.82799999999999996</v>
      </c>
      <c r="N1422" s="111" t="s">
        <v>3814</v>
      </c>
    </row>
    <row r="1423" spans="1:14" x14ac:dyDescent="0.25">
      <c r="A1423" s="6" t="s">
        <v>3815</v>
      </c>
      <c r="B1423" s="6">
        <v>7</v>
      </c>
      <c r="C1423" s="6">
        <v>67368654</v>
      </c>
      <c r="D1423" s="174">
        <v>45.39</v>
      </c>
      <c r="E1423" s="109" t="s">
        <v>24</v>
      </c>
      <c r="F1423" s="109" t="s">
        <v>23</v>
      </c>
      <c r="G1423" s="148">
        <v>3.1043399999999999E-2</v>
      </c>
      <c r="H1423" s="8">
        <v>2.06382700530011E-3</v>
      </c>
      <c r="I1423" s="92">
        <v>3.9155999999999998E-51</v>
      </c>
      <c r="J1423" s="3"/>
      <c r="K1423" s="9">
        <v>0.98884000000000005</v>
      </c>
      <c r="L1423" s="6" t="s">
        <v>1282</v>
      </c>
      <c r="M1423" s="92">
        <v>0.36799999999999999</v>
      </c>
      <c r="N1423" s="111" t="s">
        <v>3816</v>
      </c>
    </row>
    <row r="1424" spans="1:14" x14ac:dyDescent="0.25">
      <c r="A1424" s="6" t="s">
        <v>3817</v>
      </c>
      <c r="B1424" s="6">
        <v>7</v>
      </c>
      <c r="C1424" s="6">
        <v>72573610</v>
      </c>
      <c r="D1424" s="174">
        <v>86.21</v>
      </c>
      <c r="E1424" s="109" t="s">
        <v>29</v>
      </c>
      <c r="F1424" s="109" t="s">
        <v>23</v>
      </c>
      <c r="G1424" s="148">
        <v>2.4982000000000001E-2</v>
      </c>
      <c r="H1424" s="8">
        <v>3.6606608556809099E-3</v>
      </c>
      <c r="I1424" s="92">
        <v>8.82623E-12</v>
      </c>
      <c r="J1424" s="3"/>
      <c r="K1424" s="9">
        <v>0.98993200000000003</v>
      </c>
      <c r="L1424" s="6" t="s">
        <v>1265</v>
      </c>
      <c r="M1424" s="92">
        <v>0.56499999999999995</v>
      </c>
      <c r="N1424" s="111" t="s">
        <v>3818</v>
      </c>
    </row>
    <row r="1425" spans="1:14" x14ac:dyDescent="0.25">
      <c r="A1425" s="6" t="s">
        <v>3819</v>
      </c>
      <c r="B1425" s="6">
        <v>7</v>
      </c>
      <c r="C1425" s="6">
        <v>72664377</v>
      </c>
      <c r="D1425" s="174">
        <v>12.42</v>
      </c>
      <c r="E1425" s="109" t="s">
        <v>24</v>
      </c>
      <c r="F1425" s="109" t="s">
        <v>23</v>
      </c>
      <c r="G1425" s="148">
        <v>2.7823299999999999E-2</v>
      </c>
      <c r="H1425" s="8">
        <v>3.56512482675952E-3</v>
      </c>
      <c r="I1425" s="92">
        <v>5.9833200000000004E-15</v>
      </c>
      <c r="J1425" s="3"/>
      <c r="K1425" s="9">
        <v>1.00908</v>
      </c>
      <c r="L1425" s="6" t="s">
        <v>6960</v>
      </c>
      <c r="M1425" s="92">
        <v>0.61899999999999999</v>
      </c>
      <c r="N1425" s="111" t="s">
        <v>3818</v>
      </c>
    </row>
    <row r="1426" spans="1:14" x14ac:dyDescent="0.25">
      <c r="A1426" s="6" t="s">
        <v>3820</v>
      </c>
      <c r="B1426" s="6">
        <v>7</v>
      </c>
      <c r="C1426" s="6">
        <v>73369389</v>
      </c>
      <c r="D1426" s="174">
        <v>14.85</v>
      </c>
      <c r="E1426" s="109" t="s">
        <v>24</v>
      </c>
      <c r="F1426" s="109" t="s">
        <v>23</v>
      </c>
      <c r="G1426" s="148">
        <v>-1.8680100000000002E-2</v>
      </c>
      <c r="H1426" s="8">
        <v>2.0914407791176302E-3</v>
      </c>
      <c r="I1426" s="92">
        <v>4.1955100000000001E-19</v>
      </c>
      <c r="J1426" s="3"/>
      <c r="K1426" s="9">
        <v>1.00491</v>
      </c>
      <c r="L1426" s="6" t="s">
        <v>1272</v>
      </c>
      <c r="M1426" s="92">
        <v>0.77900000000000003</v>
      </c>
      <c r="N1426" s="111" t="s">
        <v>3821</v>
      </c>
    </row>
    <row r="1427" spans="1:14" x14ac:dyDescent="0.25">
      <c r="A1427" s="6" t="s">
        <v>3822</v>
      </c>
      <c r="B1427" s="6">
        <v>7</v>
      </c>
      <c r="C1427" s="6">
        <v>73617935</v>
      </c>
      <c r="D1427" s="174">
        <v>28.84</v>
      </c>
      <c r="E1427" s="109" t="s">
        <v>28</v>
      </c>
      <c r="F1427" s="109" t="s">
        <v>23</v>
      </c>
      <c r="G1427" s="148">
        <v>1.9321999999999999E-2</v>
      </c>
      <c r="H1427" s="8">
        <v>1.98717989865115E-3</v>
      </c>
      <c r="I1427" s="92">
        <v>2.3981500000000002E-22</v>
      </c>
      <c r="J1427" s="3"/>
      <c r="K1427" s="9">
        <v>0.99880000000000002</v>
      </c>
      <c r="L1427" s="6" t="s">
        <v>1280</v>
      </c>
      <c r="M1427" s="92">
        <v>0.92900000000000005</v>
      </c>
      <c r="N1427" s="111" t="s">
        <v>3823</v>
      </c>
    </row>
    <row r="1428" spans="1:14" x14ac:dyDescent="0.25">
      <c r="A1428" s="6" t="s">
        <v>3824</v>
      </c>
      <c r="B1428" s="6">
        <v>7</v>
      </c>
      <c r="C1428" s="6">
        <v>73675089</v>
      </c>
      <c r="D1428" s="174">
        <v>61.150000000000006</v>
      </c>
      <c r="E1428" s="109" t="s">
        <v>29</v>
      </c>
      <c r="F1428" s="109" t="s">
        <v>28</v>
      </c>
      <c r="G1428" s="148">
        <v>9.3101999999999994E-3</v>
      </c>
      <c r="H1428" s="8">
        <v>1.5914360635830001E-3</v>
      </c>
      <c r="I1428" s="92">
        <v>4.9101800000000001E-9</v>
      </c>
      <c r="J1428" s="3"/>
      <c r="K1428" s="9">
        <v>1.0006600000000001</v>
      </c>
      <c r="L1428" s="6" t="s">
        <v>1270</v>
      </c>
      <c r="M1428" s="92">
        <v>0.95799999999999996</v>
      </c>
      <c r="N1428" s="111" t="s">
        <v>3825</v>
      </c>
    </row>
    <row r="1429" spans="1:14" x14ac:dyDescent="0.25">
      <c r="A1429" s="6" t="s">
        <v>3826</v>
      </c>
      <c r="B1429" s="6">
        <v>7</v>
      </c>
      <c r="C1429" s="6">
        <v>73832225</v>
      </c>
      <c r="D1429" s="174">
        <v>25.28</v>
      </c>
      <c r="E1429" s="109" t="s">
        <v>28</v>
      </c>
      <c r="F1429" s="109" t="s">
        <v>23</v>
      </c>
      <c r="G1429" s="148">
        <v>-1.1746899999999999E-2</v>
      </c>
      <c r="H1429" s="8">
        <v>1.75323698798571E-3</v>
      </c>
      <c r="I1429" s="92">
        <v>2.0824700000000001E-11</v>
      </c>
      <c r="J1429" s="3"/>
      <c r="K1429" s="9">
        <v>1.00936</v>
      </c>
      <c r="L1429" s="6" t="s">
        <v>1344</v>
      </c>
      <c r="M1429" s="92">
        <v>0.51800000000000002</v>
      </c>
      <c r="N1429" s="111" t="s">
        <v>3827</v>
      </c>
    </row>
    <row r="1430" spans="1:14" x14ac:dyDescent="0.25">
      <c r="A1430" s="6" t="s">
        <v>3828</v>
      </c>
      <c r="B1430" s="6">
        <v>7</v>
      </c>
      <c r="C1430" s="6">
        <v>73890306</v>
      </c>
      <c r="D1430" s="174">
        <v>13.020000000000001</v>
      </c>
      <c r="E1430" s="109" t="s">
        <v>29</v>
      </c>
      <c r="F1430" s="109" t="s">
        <v>28</v>
      </c>
      <c r="G1430" s="148">
        <v>-3.1152200000000001E-2</v>
      </c>
      <c r="H1430" s="8">
        <v>2.3024223021217102E-3</v>
      </c>
      <c r="I1430" s="92">
        <v>1.03762E-41</v>
      </c>
      <c r="J1430" s="3"/>
      <c r="K1430" s="9">
        <v>1.0089999999999999</v>
      </c>
      <c r="L1430" s="6" t="s">
        <v>6960</v>
      </c>
      <c r="M1430" s="92">
        <v>0.61699999999999999</v>
      </c>
      <c r="N1430" s="111" t="s">
        <v>3829</v>
      </c>
    </row>
    <row r="1431" spans="1:14" x14ac:dyDescent="0.25">
      <c r="A1431" s="6" t="s">
        <v>3830</v>
      </c>
      <c r="B1431" s="6">
        <v>7</v>
      </c>
      <c r="C1431" s="6">
        <v>74059164</v>
      </c>
      <c r="D1431" s="174">
        <v>77.5</v>
      </c>
      <c r="E1431" s="109" t="s">
        <v>29</v>
      </c>
      <c r="F1431" s="109" t="s">
        <v>28</v>
      </c>
      <c r="G1431" s="148">
        <v>-1.58161E-2</v>
      </c>
      <c r="H1431" s="8">
        <v>1.85459727014056E-3</v>
      </c>
      <c r="I1431" s="92">
        <v>1.4883399999999999E-17</v>
      </c>
      <c r="J1431" s="3"/>
      <c r="K1431" s="9">
        <v>0.98947200000000002</v>
      </c>
      <c r="L1431" s="6" t="s">
        <v>1265</v>
      </c>
      <c r="M1431" s="92">
        <v>0.48</v>
      </c>
      <c r="N1431" s="111" t="s">
        <v>632</v>
      </c>
    </row>
    <row r="1432" spans="1:14" x14ac:dyDescent="0.25">
      <c r="A1432" s="6" t="s">
        <v>3831</v>
      </c>
      <c r="B1432" s="6">
        <v>7</v>
      </c>
      <c r="C1432" s="6">
        <v>77822829</v>
      </c>
      <c r="D1432" s="174">
        <v>64.13</v>
      </c>
      <c r="E1432" s="109" t="s">
        <v>29</v>
      </c>
      <c r="F1432" s="109" t="s">
        <v>23</v>
      </c>
      <c r="G1432" s="148">
        <v>-1.2137500000000001E-2</v>
      </c>
      <c r="H1432" s="8">
        <v>1.6200606782362599E-3</v>
      </c>
      <c r="I1432" s="92">
        <v>6.7830200000000002E-14</v>
      </c>
      <c r="J1432" s="3"/>
      <c r="K1432" s="9">
        <v>1.00356</v>
      </c>
      <c r="L1432" s="6" t="s">
        <v>1270</v>
      </c>
      <c r="M1432" s="92">
        <v>0.78300000000000003</v>
      </c>
      <c r="N1432" s="111" t="s">
        <v>3832</v>
      </c>
    </row>
    <row r="1433" spans="1:14" x14ac:dyDescent="0.25">
      <c r="A1433" s="6" t="s">
        <v>3833</v>
      </c>
      <c r="B1433" s="6">
        <v>7</v>
      </c>
      <c r="C1433" s="6">
        <v>84916502</v>
      </c>
      <c r="D1433" s="174">
        <v>68.11</v>
      </c>
      <c r="E1433" s="109" t="s">
        <v>28</v>
      </c>
      <c r="F1433" s="109" t="s">
        <v>23</v>
      </c>
      <c r="G1433" s="148">
        <v>9.13717E-3</v>
      </c>
      <c r="H1433" s="8">
        <v>1.55283917553526E-3</v>
      </c>
      <c r="I1433" s="92">
        <v>4.0005600000000001E-9</v>
      </c>
      <c r="J1433" s="3"/>
      <c r="K1433" s="9">
        <v>0.99218200000000001</v>
      </c>
      <c r="L1433" s="6" t="s">
        <v>647</v>
      </c>
      <c r="M1433" s="92">
        <v>0.55200000000000005</v>
      </c>
      <c r="N1433" s="111" t="s">
        <v>3834</v>
      </c>
    </row>
    <row r="1434" spans="1:14" x14ac:dyDescent="0.25">
      <c r="A1434" s="6" t="s">
        <v>3835</v>
      </c>
      <c r="B1434" s="6">
        <v>7</v>
      </c>
      <c r="C1434" s="6">
        <v>87472935</v>
      </c>
      <c r="D1434" s="174">
        <v>17.690000000000001</v>
      </c>
      <c r="E1434" s="109" t="s">
        <v>29</v>
      </c>
      <c r="F1434" s="109" t="s">
        <v>28</v>
      </c>
      <c r="G1434" s="148">
        <v>1.53638E-2</v>
      </c>
      <c r="H1434" s="8">
        <v>1.93892045207322E-3</v>
      </c>
      <c r="I1434" s="92">
        <v>2.3018599999999999E-15</v>
      </c>
      <c r="J1434" s="3"/>
      <c r="K1434" s="9">
        <v>1.0266299999999999</v>
      </c>
      <c r="L1434" s="6" t="s">
        <v>6945</v>
      </c>
      <c r="M1434" s="92">
        <v>9.8199999999999996E-2</v>
      </c>
      <c r="N1434" s="111" t="s">
        <v>3836</v>
      </c>
    </row>
    <row r="1435" spans="1:14" x14ac:dyDescent="0.25">
      <c r="A1435" s="6" t="s">
        <v>3837</v>
      </c>
      <c r="B1435" s="6">
        <v>7</v>
      </c>
      <c r="C1435" s="6">
        <v>90734663</v>
      </c>
      <c r="D1435" s="174">
        <v>61.5</v>
      </c>
      <c r="E1435" s="109" t="s">
        <v>29</v>
      </c>
      <c r="F1435" s="109" t="s">
        <v>23</v>
      </c>
      <c r="G1435" s="148">
        <v>1.0940999999999999E-2</v>
      </c>
      <c r="H1435" s="8">
        <v>1.6868340404897E-3</v>
      </c>
      <c r="I1435" s="92">
        <v>8.8077800000000004E-11</v>
      </c>
      <c r="J1435" s="3"/>
      <c r="K1435" s="9">
        <v>0.98848400000000003</v>
      </c>
      <c r="L1435" s="6" t="s">
        <v>1282</v>
      </c>
      <c r="M1435" s="92">
        <v>0.36199999999999999</v>
      </c>
      <c r="N1435" s="111" t="s">
        <v>3838</v>
      </c>
    </row>
    <row r="1436" spans="1:14" x14ac:dyDescent="0.25">
      <c r="A1436" s="6" t="s">
        <v>3839</v>
      </c>
      <c r="B1436" s="6">
        <v>7</v>
      </c>
      <c r="C1436" s="6">
        <v>91597505</v>
      </c>
      <c r="D1436" s="174">
        <v>89.070000000000007</v>
      </c>
      <c r="E1436" s="109" t="s">
        <v>24</v>
      </c>
      <c r="F1436" s="109" t="s">
        <v>28</v>
      </c>
      <c r="G1436" s="148">
        <v>-1.4257199999999999E-2</v>
      </c>
      <c r="H1436" s="8">
        <v>2.45749199998832E-3</v>
      </c>
      <c r="I1436" s="92">
        <v>6.5714699999999998E-9</v>
      </c>
      <c r="J1436" s="3"/>
      <c r="K1436" s="9">
        <v>1.0262899999999999</v>
      </c>
      <c r="L1436" s="6" t="s">
        <v>1345</v>
      </c>
      <c r="M1436" s="92">
        <v>0.192</v>
      </c>
      <c r="N1436" s="111" t="s">
        <v>3840</v>
      </c>
    </row>
    <row r="1437" spans="1:14" x14ac:dyDescent="0.25">
      <c r="A1437" s="6" t="s">
        <v>3841</v>
      </c>
      <c r="B1437" s="6">
        <v>7</v>
      </c>
      <c r="C1437" s="6">
        <v>91617336</v>
      </c>
      <c r="D1437" s="174">
        <v>11.129999999999999</v>
      </c>
      <c r="E1437" s="109" t="s">
        <v>24</v>
      </c>
      <c r="F1437" s="109" t="s">
        <v>28</v>
      </c>
      <c r="G1437" s="148">
        <v>-3.4876299999999999E-2</v>
      </c>
      <c r="H1437" s="8">
        <v>3.6143179361937399E-3</v>
      </c>
      <c r="I1437" s="92">
        <v>4.94041E-22</v>
      </c>
      <c r="J1437" s="3"/>
      <c r="K1437" s="9">
        <v>0.99134</v>
      </c>
      <c r="L1437" s="6" t="s">
        <v>6950</v>
      </c>
      <c r="M1437" s="92">
        <v>0.65900000000000003</v>
      </c>
      <c r="N1437" s="111" t="s">
        <v>3840</v>
      </c>
    </row>
    <row r="1438" spans="1:14" x14ac:dyDescent="0.25">
      <c r="A1438" s="6" t="s">
        <v>3842</v>
      </c>
      <c r="B1438" s="6">
        <v>7</v>
      </c>
      <c r="C1438" s="6">
        <v>91628633</v>
      </c>
      <c r="D1438" s="174">
        <v>20.64</v>
      </c>
      <c r="E1438" s="109" t="s">
        <v>29</v>
      </c>
      <c r="F1438" s="109" t="s">
        <v>28</v>
      </c>
      <c r="G1438" s="148">
        <v>2.03757E-2</v>
      </c>
      <c r="H1438" s="8">
        <v>2.8618427798033901E-3</v>
      </c>
      <c r="I1438" s="92">
        <v>1.08097E-12</v>
      </c>
      <c r="J1438" s="3"/>
      <c r="K1438" s="9">
        <v>0.99861</v>
      </c>
      <c r="L1438" s="6" t="s">
        <v>1280</v>
      </c>
      <c r="M1438" s="92">
        <v>0.93</v>
      </c>
      <c r="N1438" s="111" t="s">
        <v>3840</v>
      </c>
    </row>
    <row r="1439" spans="1:14" x14ac:dyDescent="0.25">
      <c r="A1439" s="6" t="s">
        <v>3843</v>
      </c>
      <c r="B1439" s="6">
        <v>7</v>
      </c>
      <c r="C1439" s="6">
        <v>91674220</v>
      </c>
      <c r="D1439" s="174">
        <v>9.2730000000000015</v>
      </c>
      <c r="E1439" s="109" t="s">
        <v>24</v>
      </c>
      <c r="F1439" s="109" t="s">
        <v>23</v>
      </c>
      <c r="G1439" s="148">
        <v>-1.8331099999999999E-2</v>
      </c>
      <c r="H1439" s="8">
        <v>3.1705189979681901E-3</v>
      </c>
      <c r="I1439" s="92">
        <v>7.3934200000000003E-9</v>
      </c>
      <c r="J1439" s="3"/>
      <c r="K1439" s="9">
        <v>0.98109000000000002</v>
      </c>
      <c r="L1439" s="6" t="s">
        <v>6957</v>
      </c>
      <c r="M1439" s="92">
        <v>0.38200000000000001</v>
      </c>
      <c r="N1439" s="111" t="s">
        <v>3840</v>
      </c>
    </row>
    <row r="1440" spans="1:14" x14ac:dyDescent="0.25">
      <c r="A1440" s="6" t="s">
        <v>3844</v>
      </c>
      <c r="B1440" s="6">
        <v>7</v>
      </c>
      <c r="C1440" s="6">
        <v>91811045</v>
      </c>
      <c r="D1440" s="174">
        <v>32.690000000000005</v>
      </c>
      <c r="E1440" s="109" t="s">
        <v>24</v>
      </c>
      <c r="F1440" s="109" t="s">
        <v>23</v>
      </c>
      <c r="G1440" s="148">
        <v>1.6979399999999999E-2</v>
      </c>
      <c r="H1440" s="8">
        <v>2.4231923892610099E-3</v>
      </c>
      <c r="I1440" s="92">
        <v>2.4341699999999999E-12</v>
      </c>
      <c r="J1440" s="3"/>
      <c r="K1440" s="9">
        <v>0.99538000000000004</v>
      </c>
      <c r="L1440" s="6" t="s">
        <v>647</v>
      </c>
      <c r="M1440" s="92">
        <v>0.72399999999999998</v>
      </c>
      <c r="N1440" s="111" t="s">
        <v>3840</v>
      </c>
    </row>
    <row r="1441" spans="1:14" x14ac:dyDescent="0.25">
      <c r="A1441" s="6" t="s">
        <v>3845</v>
      </c>
      <c r="B1441" s="6">
        <v>7</v>
      </c>
      <c r="C1441" s="6">
        <v>92614879</v>
      </c>
      <c r="D1441" s="174">
        <v>2.496</v>
      </c>
      <c r="E1441" s="109" t="s">
        <v>29</v>
      </c>
      <c r="F1441" s="109" t="s">
        <v>28</v>
      </c>
      <c r="G1441" s="148">
        <v>-3.9293500000000002E-2</v>
      </c>
      <c r="H1441" s="8">
        <v>5.7532270844939098E-3</v>
      </c>
      <c r="I1441" s="92">
        <v>8.5021799999999996E-12</v>
      </c>
      <c r="J1441" s="3"/>
      <c r="K1441" s="9">
        <v>1.0085599999999999</v>
      </c>
      <c r="L1441" s="6" t="s">
        <v>7056</v>
      </c>
      <c r="M1441" s="92">
        <v>0.84199999999999997</v>
      </c>
      <c r="N1441" s="111" t="s">
        <v>3846</v>
      </c>
    </row>
    <row r="1442" spans="1:14" x14ac:dyDescent="0.25">
      <c r="A1442" s="6" t="s">
        <v>3847</v>
      </c>
      <c r="B1442" s="6">
        <v>7</v>
      </c>
      <c r="C1442" s="6">
        <v>92624658</v>
      </c>
      <c r="D1442" s="174">
        <v>34.33</v>
      </c>
      <c r="E1442" s="109" t="s">
        <v>24</v>
      </c>
      <c r="F1442" s="109" t="s">
        <v>23</v>
      </c>
      <c r="G1442" s="148">
        <v>5.6861500000000002E-2</v>
      </c>
      <c r="H1442" s="8">
        <v>3.3154654447242402E-3</v>
      </c>
      <c r="I1442" s="92">
        <v>6.2440300000000004E-66</v>
      </c>
      <c r="J1442" s="3"/>
      <c r="K1442" s="9">
        <v>1.01336</v>
      </c>
      <c r="L1442" s="6" t="s">
        <v>1271</v>
      </c>
      <c r="M1442" s="92">
        <v>0.316</v>
      </c>
      <c r="N1442" s="111" t="s">
        <v>3846</v>
      </c>
    </row>
    <row r="1443" spans="1:14" x14ac:dyDescent="0.25">
      <c r="A1443" s="6" t="s">
        <v>3848</v>
      </c>
      <c r="B1443" s="6">
        <v>7</v>
      </c>
      <c r="C1443" s="6">
        <v>92677679</v>
      </c>
      <c r="D1443" s="174">
        <v>8.3960000000000008</v>
      </c>
      <c r="E1443" s="109" t="s">
        <v>24</v>
      </c>
      <c r="F1443" s="109" t="s">
        <v>23</v>
      </c>
      <c r="G1443" s="148">
        <v>-2.3623399999999999E-2</v>
      </c>
      <c r="H1443" s="8">
        <v>3.7604502408356199E-3</v>
      </c>
      <c r="I1443" s="92">
        <v>3.3410100000000002E-10</v>
      </c>
      <c r="J1443" s="3"/>
      <c r="K1443" s="9">
        <v>0.99595999999999996</v>
      </c>
      <c r="L1443" s="6" t="s">
        <v>6951</v>
      </c>
      <c r="M1443" s="92">
        <v>0.86599999999999999</v>
      </c>
      <c r="N1443" s="111" t="s">
        <v>3846</v>
      </c>
    </row>
    <row r="1444" spans="1:14" x14ac:dyDescent="0.25">
      <c r="A1444" s="6" t="s">
        <v>3849</v>
      </c>
      <c r="B1444" s="6">
        <v>7</v>
      </c>
      <c r="C1444" s="6">
        <v>92698451</v>
      </c>
      <c r="D1444" s="174">
        <v>82.69</v>
      </c>
      <c r="E1444" s="109" t="s">
        <v>29</v>
      </c>
      <c r="F1444" s="109" t="s">
        <v>28</v>
      </c>
      <c r="G1444" s="148">
        <v>2.32733E-2</v>
      </c>
      <c r="H1444" s="8">
        <v>2.1978351082283399E-3</v>
      </c>
      <c r="I1444" s="92">
        <v>3.3446299999999997E-26</v>
      </c>
      <c r="J1444" s="3"/>
      <c r="K1444" s="9">
        <v>1.0006999999999999</v>
      </c>
      <c r="L1444" s="6" t="s">
        <v>1280</v>
      </c>
      <c r="M1444" s="92">
        <v>0.96599999999999997</v>
      </c>
      <c r="N1444" s="111" t="s">
        <v>3846</v>
      </c>
    </row>
    <row r="1445" spans="1:14" x14ac:dyDescent="0.25">
      <c r="A1445" s="6" t="s">
        <v>3850</v>
      </c>
      <c r="B1445" s="6">
        <v>7</v>
      </c>
      <c r="C1445" s="6">
        <v>92762569</v>
      </c>
      <c r="D1445" s="174">
        <v>8.6760000000000002</v>
      </c>
      <c r="E1445" s="109" t="s">
        <v>29</v>
      </c>
      <c r="F1445" s="109" t="s">
        <v>28</v>
      </c>
      <c r="G1445" s="148">
        <v>1.9172999999999999E-2</v>
      </c>
      <c r="H1445" s="8">
        <v>3.3066063834525801E-3</v>
      </c>
      <c r="I1445" s="92">
        <v>6.6953800000000001E-9</v>
      </c>
      <c r="J1445" s="3"/>
      <c r="K1445" s="9">
        <v>0.9929</v>
      </c>
      <c r="L1445" s="6" t="s">
        <v>6951</v>
      </c>
      <c r="M1445" s="92">
        <v>0.745</v>
      </c>
      <c r="N1445" s="111" t="s">
        <v>3846</v>
      </c>
    </row>
    <row r="1446" spans="1:14" x14ac:dyDescent="0.25">
      <c r="A1446" s="6" t="s">
        <v>3851</v>
      </c>
      <c r="B1446" s="6">
        <v>7</v>
      </c>
      <c r="C1446" s="6">
        <v>92779056</v>
      </c>
      <c r="D1446" s="174">
        <v>10.83</v>
      </c>
      <c r="E1446" s="109" t="s">
        <v>29</v>
      </c>
      <c r="F1446" s="109" t="s">
        <v>28</v>
      </c>
      <c r="G1446" s="148">
        <v>-1.8153300000000001E-2</v>
      </c>
      <c r="H1446" s="8">
        <v>2.84643093636513E-3</v>
      </c>
      <c r="I1446" s="92">
        <v>1.79925E-10</v>
      </c>
      <c r="J1446" s="3"/>
      <c r="K1446" s="9">
        <v>0.97194999999999998</v>
      </c>
      <c r="L1446" s="6" t="s">
        <v>6993</v>
      </c>
      <c r="M1446" s="92">
        <v>0.185</v>
      </c>
      <c r="N1446" s="111" t="s">
        <v>3846</v>
      </c>
    </row>
    <row r="1447" spans="1:14" x14ac:dyDescent="0.25">
      <c r="A1447" s="6" t="s">
        <v>3852</v>
      </c>
      <c r="B1447" s="6">
        <v>7</v>
      </c>
      <c r="C1447" s="6">
        <v>92847768</v>
      </c>
      <c r="D1447" s="174">
        <v>13.8</v>
      </c>
      <c r="E1447" s="109" t="s">
        <v>29</v>
      </c>
      <c r="F1447" s="109" t="s">
        <v>28</v>
      </c>
      <c r="G1447" s="148">
        <v>1.47718E-2</v>
      </c>
      <c r="H1447" s="8">
        <v>2.3248244970266699E-3</v>
      </c>
      <c r="I1447" s="92">
        <v>2.0986600000000001E-10</v>
      </c>
      <c r="J1447" s="3"/>
      <c r="K1447" s="9">
        <v>0.98563000000000001</v>
      </c>
      <c r="L1447" s="6" t="s">
        <v>1274</v>
      </c>
      <c r="M1447" s="92">
        <v>0.41899999999999998</v>
      </c>
      <c r="N1447" s="111" t="s">
        <v>3853</v>
      </c>
    </row>
    <row r="1448" spans="1:14" x14ac:dyDescent="0.25">
      <c r="A1448" s="6" t="s">
        <v>3854</v>
      </c>
      <c r="B1448" s="6">
        <v>7</v>
      </c>
      <c r="C1448" s="6">
        <v>93029846</v>
      </c>
      <c r="D1448" s="174">
        <v>45.95</v>
      </c>
      <c r="E1448" s="109" t="s">
        <v>29</v>
      </c>
      <c r="F1448" s="109" t="s">
        <v>28</v>
      </c>
      <c r="G1448" s="148">
        <v>1.22626E-2</v>
      </c>
      <c r="H1448" s="8">
        <v>1.7284789543938999E-3</v>
      </c>
      <c r="I1448" s="92">
        <v>1.29871E-12</v>
      </c>
      <c r="J1448" s="3"/>
      <c r="K1448" s="9">
        <v>0.99411000000000005</v>
      </c>
      <c r="L1448" s="6" t="s">
        <v>647</v>
      </c>
      <c r="M1448" s="92">
        <v>0.63400000000000001</v>
      </c>
      <c r="N1448" s="111" t="s">
        <v>3855</v>
      </c>
    </row>
    <row r="1449" spans="1:14" x14ac:dyDescent="0.25">
      <c r="A1449" s="6" t="s">
        <v>3856</v>
      </c>
      <c r="B1449" s="6">
        <v>7</v>
      </c>
      <c r="C1449" s="6">
        <v>93564819</v>
      </c>
      <c r="D1449" s="174">
        <v>20.73</v>
      </c>
      <c r="E1449" s="109" t="s">
        <v>29</v>
      </c>
      <c r="F1449" s="109" t="s">
        <v>28</v>
      </c>
      <c r="G1449" s="148">
        <v>-1.29766E-2</v>
      </c>
      <c r="H1449" s="8">
        <v>2.0333816126276798E-3</v>
      </c>
      <c r="I1449" s="92">
        <v>1.7503800000000001E-10</v>
      </c>
      <c r="J1449" s="3"/>
      <c r="K1449" s="9">
        <v>0.99363999999999997</v>
      </c>
      <c r="L1449" s="6" t="s">
        <v>1265</v>
      </c>
      <c r="M1449" s="92">
        <v>0.67100000000000004</v>
      </c>
      <c r="N1449" s="111" t="s">
        <v>620</v>
      </c>
    </row>
    <row r="1450" spans="1:14" x14ac:dyDescent="0.25">
      <c r="A1450" s="6" t="s">
        <v>3857</v>
      </c>
      <c r="B1450" s="6">
        <v>7</v>
      </c>
      <c r="C1450" s="6">
        <v>93637056</v>
      </c>
      <c r="D1450" s="174">
        <v>55.95</v>
      </c>
      <c r="E1450" s="109" t="s">
        <v>29</v>
      </c>
      <c r="F1450" s="109" t="s">
        <v>28</v>
      </c>
      <c r="G1450" s="148">
        <v>-1.3366400000000001E-2</v>
      </c>
      <c r="H1450" s="8">
        <v>1.50316767694756E-3</v>
      </c>
      <c r="I1450" s="92">
        <v>5.9935000000000001E-19</v>
      </c>
      <c r="J1450" s="3"/>
      <c r="K1450" s="9">
        <v>0.97890500000000003</v>
      </c>
      <c r="L1450" s="6" t="s">
        <v>6946</v>
      </c>
      <c r="M1450" s="92">
        <v>8.6400000000000005E-2</v>
      </c>
      <c r="N1450" s="111" t="s">
        <v>620</v>
      </c>
    </row>
    <row r="1451" spans="1:14" x14ac:dyDescent="0.25">
      <c r="A1451" s="6" t="s">
        <v>3858</v>
      </c>
      <c r="B1451" s="6">
        <v>7</v>
      </c>
      <c r="C1451" s="6">
        <v>94409622</v>
      </c>
      <c r="D1451" s="174">
        <v>77.669999999999987</v>
      </c>
      <c r="E1451" s="109" t="s">
        <v>29</v>
      </c>
      <c r="F1451" s="109" t="s">
        <v>28</v>
      </c>
      <c r="G1451" s="148">
        <v>-1.17737E-2</v>
      </c>
      <c r="H1451" s="8">
        <v>1.7727117937007899E-3</v>
      </c>
      <c r="I1451" s="92">
        <v>3.1022800000000001E-11</v>
      </c>
      <c r="J1451" s="3"/>
      <c r="K1451" s="9">
        <v>0.97762000000000004</v>
      </c>
      <c r="L1451" s="6" t="s">
        <v>1266</v>
      </c>
      <c r="M1451" s="92">
        <v>0.13</v>
      </c>
      <c r="N1451" s="111" t="s">
        <v>3859</v>
      </c>
    </row>
    <row r="1452" spans="1:14" x14ac:dyDescent="0.25">
      <c r="A1452" s="6" t="s">
        <v>3860</v>
      </c>
      <c r="B1452" s="6">
        <v>7</v>
      </c>
      <c r="C1452" s="6">
        <v>95611423</v>
      </c>
      <c r="D1452" s="174">
        <v>14.84</v>
      </c>
      <c r="E1452" s="109" t="s">
        <v>24</v>
      </c>
      <c r="F1452" s="109" t="s">
        <v>28</v>
      </c>
      <c r="G1452" s="148">
        <v>1.27069E-2</v>
      </c>
      <c r="H1452" s="8">
        <v>2.0976138037862801E-3</v>
      </c>
      <c r="I1452" s="92">
        <v>1.3800600000000001E-9</v>
      </c>
      <c r="J1452" s="3"/>
      <c r="K1452" s="9">
        <v>0.99238000000000004</v>
      </c>
      <c r="L1452" s="6" t="s">
        <v>1273</v>
      </c>
      <c r="M1452" s="92">
        <v>0.66300000000000003</v>
      </c>
      <c r="N1452" s="111" t="s">
        <v>3861</v>
      </c>
    </row>
    <row r="1453" spans="1:14" x14ac:dyDescent="0.25">
      <c r="A1453" s="6" t="s">
        <v>3862</v>
      </c>
      <c r="B1453" s="6">
        <v>7</v>
      </c>
      <c r="C1453" s="6">
        <v>96078055</v>
      </c>
      <c r="D1453" s="174">
        <v>20.02</v>
      </c>
      <c r="E1453" s="109" t="s">
        <v>24</v>
      </c>
      <c r="F1453" s="109" t="s">
        <v>29</v>
      </c>
      <c r="G1453" s="148">
        <v>-1.11886E-2</v>
      </c>
      <c r="H1453" s="8">
        <v>1.8416974670921E-3</v>
      </c>
      <c r="I1453" s="92">
        <v>1.23867E-9</v>
      </c>
      <c r="J1453" s="3"/>
      <c r="K1453" s="9">
        <v>1.02922</v>
      </c>
      <c r="L1453" s="6" t="s">
        <v>6945</v>
      </c>
      <c r="M1453" s="92">
        <v>6.4600000000000005E-2</v>
      </c>
      <c r="N1453" s="111" t="s">
        <v>3863</v>
      </c>
    </row>
    <row r="1454" spans="1:14" x14ac:dyDescent="0.25">
      <c r="A1454" s="6" t="s">
        <v>3864</v>
      </c>
      <c r="B1454" s="6">
        <v>7</v>
      </c>
      <c r="C1454" s="6">
        <v>96416393</v>
      </c>
      <c r="D1454" s="174">
        <v>43.76</v>
      </c>
      <c r="E1454" s="109" t="s">
        <v>24</v>
      </c>
      <c r="F1454" s="109" t="s">
        <v>23</v>
      </c>
      <c r="G1454" s="148">
        <v>-1.40394E-2</v>
      </c>
      <c r="H1454" s="8">
        <v>1.5465414460634501E-3</v>
      </c>
      <c r="I1454" s="92">
        <v>1.10656E-19</v>
      </c>
      <c r="J1454" s="3"/>
      <c r="K1454" s="9">
        <v>0.97668999999999995</v>
      </c>
      <c r="L1454" s="6" t="s">
        <v>1347</v>
      </c>
      <c r="M1454" s="92">
        <v>6.0199999999999997E-2</v>
      </c>
      <c r="N1454" s="111" t="s">
        <v>652</v>
      </c>
    </row>
    <row r="1455" spans="1:14" x14ac:dyDescent="0.25">
      <c r="A1455" s="6" t="s">
        <v>3865</v>
      </c>
      <c r="B1455" s="6">
        <v>7</v>
      </c>
      <c r="C1455" s="6">
        <v>96979747</v>
      </c>
      <c r="D1455" s="174">
        <v>10.17</v>
      </c>
      <c r="E1455" s="109" t="s">
        <v>29</v>
      </c>
      <c r="F1455" s="109" t="s">
        <v>28</v>
      </c>
      <c r="G1455" s="148">
        <v>-1.63552E-2</v>
      </c>
      <c r="H1455" s="8">
        <v>2.85068355231187E-3</v>
      </c>
      <c r="I1455" s="92">
        <v>9.6203100000000007E-9</v>
      </c>
      <c r="J1455" s="3"/>
      <c r="K1455" s="9">
        <v>1.0038</v>
      </c>
      <c r="L1455" s="6" t="s">
        <v>6947</v>
      </c>
      <c r="M1455" s="92">
        <v>0.85699999999999998</v>
      </c>
      <c r="N1455" s="111" t="s">
        <v>3866</v>
      </c>
    </row>
    <row r="1456" spans="1:14" x14ac:dyDescent="0.25">
      <c r="A1456" s="6" t="s">
        <v>3867</v>
      </c>
      <c r="B1456" s="6">
        <v>7</v>
      </c>
      <c r="C1456" s="6">
        <v>97038835</v>
      </c>
      <c r="D1456" s="174">
        <v>77.11</v>
      </c>
      <c r="E1456" s="109" t="s">
        <v>29</v>
      </c>
      <c r="F1456" s="109" t="s">
        <v>28</v>
      </c>
      <c r="G1456" s="148">
        <v>1.12333E-2</v>
      </c>
      <c r="H1456" s="8">
        <v>1.77053984575376E-3</v>
      </c>
      <c r="I1456" s="92">
        <v>2.2305899999999999E-10</v>
      </c>
      <c r="J1456" s="3"/>
      <c r="K1456" s="9">
        <v>1.0168999999999999</v>
      </c>
      <c r="L1456" s="6" t="s">
        <v>1286</v>
      </c>
      <c r="M1456" s="92">
        <v>0.252</v>
      </c>
      <c r="N1456" s="111" t="s">
        <v>3868</v>
      </c>
    </row>
    <row r="1457" spans="1:14" x14ac:dyDescent="0.25">
      <c r="A1457" s="6" t="s">
        <v>3869</v>
      </c>
      <c r="B1457" s="6">
        <v>7</v>
      </c>
      <c r="C1457" s="6">
        <v>99177115</v>
      </c>
      <c r="D1457" s="174">
        <v>77.78</v>
      </c>
      <c r="E1457" s="109" t="s">
        <v>24</v>
      </c>
      <c r="F1457" s="109" t="s">
        <v>23</v>
      </c>
      <c r="G1457" s="148">
        <v>1.4795000000000001E-2</v>
      </c>
      <c r="H1457" s="8">
        <v>1.7674303614732499E-3</v>
      </c>
      <c r="I1457" s="92">
        <v>5.7175099999999994E-17</v>
      </c>
      <c r="J1457" s="3"/>
      <c r="K1457" s="9">
        <v>0.99832299999999996</v>
      </c>
      <c r="L1457" s="6" t="s">
        <v>1280</v>
      </c>
      <c r="M1457" s="92">
        <v>0.91</v>
      </c>
      <c r="N1457" s="111" t="s">
        <v>3870</v>
      </c>
    </row>
    <row r="1458" spans="1:14" x14ac:dyDescent="0.25">
      <c r="A1458" s="6" t="s">
        <v>3871</v>
      </c>
      <c r="B1458" s="6">
        <v>7</v>
      </c>
      <c r="C1458" s="6">
        <v>99543750</v>
      </c>
      <c r="D1458" s="174">
        <v>5.9870000000000001</v>
      </c>
      <c r="E1458" s="109" t="s">
        <v>24</v>
      </c>
      <c r="F1458" s="109" t="s">
        <v>23</v>
      </c>
      <c r="G1458" s="148">
        <v>2.7666E-2</v>
      </c>
      <c r="H1458" s="8">
        <v>3.3228817912262501E-3</v>
      </c>
      <c r="I1458" s="92">
        <v>8.3686499999999999E-17</v>
      </c>
      <c r="J1458" s="3"/>
      <c r="K1458" s="9">
        <v>0.96148999999999996</v>
      </c>
      <c r="L1458" s="6" t="s">
        <v>6952</v>
      </c>
      <c r="M1458" s="92">
        <v>0.13</v>
      </c>
      <c r="N1458" s="111" t="s">
        <v>3872</v>
      </c>
    </row>
    <row r="1459" spans="1:14" x14ac:dyDescent="0.25">
      <c r="A1459" s="6" t="s">
        <v>3873</v>
      </c>
      <c r="B1459" s="6">
        <v>7</v>
      </c>
      <c r="C1459" s="6">
        <v>99622460</v>
      </c>
      <c r="D1459" s="174">
        <v>93.176999999999992</v>
      </c>
      <c r="E1459" s="109" t="s">
        <v>24</v>
      </c>
      <c r="F1459" s="109" t="s">
        <v>28</v>
      </c>
      <c r="G1459" s="148">
        <v>-2.0513799999999999E-2</v>
      </c>
      <c r="H1459" s="8">
        <v>3.0783317513447101E-3</v>
      </c>
      <c r="I1459" s="92">
        <v>2.6659300000000001E-11</v>
      </c>
      <c r="J1459" s="3"/>
      <c r="K1459" s="9">
        <v>1.0074799999999999</v>
      </c>
      <c r="L1459" s="6" t="s">
        <v>1276</v>
      </c>
      <c r="M1459" s="92">
        <v>0.76700000000000002</v>
      </c>
      <c r="N1459" s="111" t="s">
        <v>3874</v>
      </c>
    </row>
    <row r="1460" spans="1:14" x14ac:dyDescent="0.25">
      <c r="A1460" s="6" t="s">
        <v>3875</v>
      </c>
      <c r="B1460" s="6">
        <v>7</v>
      </c>
      <c r="C1460" s="6">
        <v>99930354</v>
      </c>
      <c r="D1460" s="174">
        <v>19.420000000000002</v>
      </c>
      <c r="E1460" s="109" t="s">
        <v>24</v>
      </c>
      <c r="F1460" s="109" t="s">
        <v>23</v>
      </c>
      <c r="G1460" s="148">
        <v>-1.50872E-2</v>
      </c>
      <c r="H1460" s="8">
        <v>2.0477336065505901E-3</v>
      </c>
      <c r="I1460" s="92">
        <v>1.7352500000000001E-13</v>
      </c>
      <c r="J1460" s="3"/>
      <c r="K1460" s="9">
        <v>0.98482000000000003</v>
      </c>
      <c r="L1460" s="6" t="s">
        <v>1274</v>
      </c>
      <c r="M1460" s="92">
        <v>0.34300000000000003</v>
      </c>
      <c r="N1460" s="111" t="s">
        <v>3876</v>
      </c>
    </row>
    <row r="1461" spans="1:14" x14ac:dyDescent="0.25">
      <c r="A1461" s="6" t="s">
        <v>3877</v>
      </c>
      <c r="B1461" s="6">
        <v>7</v>
      </c>
      <c r="C1461" s="6">
        <v>100699412</v>
      </c>
      <c r="D1461" s="174">
        <v>84.41</v>
      </c>
      <c r="E1461" s="109" t="s">
        <v>28</v>
      </c>
      <c r="F1461" s="109" t="s">
        <v>23</v>
      </c>
      <c r="G1461" s="148">
        <v>2.8704500000000001E-2</v>
      </c>
      <c r="H1461" s="8">
        <v>2.3405700725254099E-3</v>
      </c>
      <c r="I1461" s="92">
        <v>1.4153399999999999E-34</v>
      </c>
      <c r="J1461" s="3"/>
      <c r="K1461" s="9">
        <v>1.0278700000000001</v>
      </c>
      <c r="L1461" s="6" t="s">
        <v>6965</v>
      </c>
      <c r="M1461" s="92">
        <v>0.115</v>
      </c>
      <c r="N1461" s="111" t="s">
        <v>3878</v>
      </c>
    </row>
    <row r="1462" spans="1:14" x14ac:dyDescent="0.25">
      <c r="A1462" s="6" t="s">
        <v>3879</v>
      </c>
      <c r="B1462" s="6">
        <v>7</v>
      </c>
      <c r="C1462" s="6">
        <v>100885099</v>
      </c>
      <c r="D1462" s="174">
        <v>18.079999999999998</v>
      </c>
      <c r="E1462" s="109" t="s">
        <v>24</v>
      </c>
      <c r="F1462" s="109" t="s">
        <v>23</v>
      </c>
      <c r="G1462" s="148">
        <v>1.4801399999999999E-2</v>
      </c>
      <c r="H1462" s="8">
        <v>2.5223969608456102E-3</v>
      </c>
      <c r="I1462" s="92">
        <v>4.4111000000000002E-9</v>
      </c>
      <c r="J1462" s="3"/>
      <c r="K1462" s="9">
        <v>0.99534</v>
      </c>
      <c r="L1462" s="6" t="s">
        <v>1273</v>
      </c>
      <c r="M1462" s="92">
        <v>0.77300000000000002</v>
      </c>
      <c r="N1462" s="111" t="s">
        <v>3880</v>
      </c>
    </row>
    <row r="1463" spans="1:14" x14ac:dyDescent="0.25">
      <c r="A1463" s="6" t="s">
        <v>3881</v>
      </c>
      <c r="B1463" s="6">
        <v>7</v>
      </c>
      <c r="C1463" s="6">
        <v>101193338</v>
      </c>
      <c r="D1463" s="174">
        <v>91.698000000000008</v>
      </c>
      <c r="E1463" s="109" t="s">
        <v>24</v>
      </c>
      <c r="F1463" s="109" t="s">
        <v>23</v>
      </c>
      <c r="G1463" s="148">
        <v>1.8778699999999999E-2</v>
      </c>
      <c r="H1463" s="8">
        <v>2.87456615761289E-3</v>
      </c>
      <c r="I1463" s="92">
        <v>6.4591200000000001E-11</v>
      </c>
      <c r="J1463" s="3"/>
      <c r="K1463" s="9">
        <v>1.0340800000000001</v>
      </c>
      <c r="L1463" s="6" t="s">
        <v>6943</v>
      </c>
      <c r="M1463" s="92">
        <v>0.121</v>
      </c>
      <c r="N1463" s="111" t="s">
        <v>3882</v>
      </c>
    </row>
    <row r="1464" spans="1:14" x14ac:dyDescent="0.25">
      <c r="A1464" s="6" t="s">
        <v>3883</v>
      </c>
      <c r="B1464" s="6">
        <v>7</v>
      </c>
      <c r="C1464" s="6">
        <v>101209950</v>
      </c>
      <c r="D1464" s="174">
        <v>14.93</v>
      </c>
      <c r="E1464" s="109" t="s">
        <v>29</v>
      </c>
      <c r="F1464" s="109" t="s">
        <v>28</v>
      </c>
      <c r="G1464" s="148">
        <v>-1.2674599999999999E-2</v>
      </c>
      <c r="H1464" s="8">
        <v>2.1701292172473501E-3</v>
      </c>
      <c r="I1464" s="92">
        <v>5.20501E-9</v>
      </c>
      <c r="J1464" s="3"/>
      <c r="K1464" s="9">
        <v>1.0213699999999999</v>
      </c>
      <c r="L1464" s="6" t="s">
        <v>6965</v>
      </c>
      <c r="M1464" s="92">
        <v>0.22500000000000001</v>
      </c>
      <c r="N1464" s="111" t="s">
        <v>3884</v>
      </c>
    </row>
    <row r="1465" spans="1:14" x14ac:dyDescent="0.25">
      <c r="A1465" s="6" t="s">
        <v>3885</v>
      </c>
      <c r="B1465" s="6">
        <v>7</v>
      </c>
      <c r="C1465" s="6">
        <v>102166571</v>
      </c>
      <c r="D1465" s="174">
        <v>73.3</v>
      </c>
      <c r="E1465" s="109" t="s">
        <v>24</v>
      </c>
      <c r="F1465" s="109" t="s">
        <v>23</v>
      </c>
      <c r="G1465" s="148">
        <v>9.5101200000000004E-3</v>
      </c>
      <c r="H1465" s="8">
        <v>1.64218200764567E-3</v>
      </c>
      <c r="I1465" s="92">
        <v>6.9906700000000002E-9</v>
      </c>
      <c r="J1465" s="3"/>
      <c r="K1465" s="9">
        <v>1.0101</v>
      </c>
      <c r="L1465" s="6" t="s">
        <v>1344</v>
      </c>
      <c r="M1465" s="92">
        <v>0.48</v>
      </c>
      <c r="N1465" s="111" t="s">
        <v>3886</v>
      </c>
    </row>
    <row r="1466" spans="1:14" x14ac:dyDescent="0.25">
      <c r="A1466" s="6" t="s">
        <v>3887</v>
      </c>
      <c r="B1466" s="6">
        <v>7</v>
      </c>
      <c r="C1466" s="6">
        <v>105115879</v>
      </c>
      <c r="D1466" s="174">
        <v>34.99</v>
      </c>
      <c r="E1466" s="109" t="s">
        <v>29</v>
      </c>
      <c r="F1466" s="109" t="s">
        <v>28</v>
      </c>
      <c r="G1466" s="148">
        <v>1.0791200000000001E-2</v>
      </c>
      <c r="H1466" s="8">
        <v>1.6152175686656601E-3</v>
      </c>
      <c r="I1466" s="92">
        <v>2.37386E-11</v>
      </c>
      <c r="J1466" s="3"/>
      <c r="K1466" s="9">
        <v>0.98358000000000001</v>
      </c>
      <c r="L1466" s="6" t="s">
        <v>1282</v>
      </c>
      <c r="M1466" s="92">
        <v>0.19900000000000001</v>
      </c>
      <c r="N1466" s="111" t="s">
        <v>3888</v>
      </c>
    </row>
    <row r="1467" spans="1:14" x14ac:dyDescent="0.25">
      <c r="A1467" s="6" t="s">
        <v>3889</v>
      </c>
      <c r="B1467" s="6">
        <v>7</v>
      </c>
      <c r="C1467" s="6">
        <v>114381251</v>
      </c>
      <c r="D1467" s="174">
        <v>38.29</v>
      </c>
      <c r="E1467" s="109" t="s">
        <v>29</v>
      </c>
      <c r="F1467" s="109" t="s">
        <v>28</v>
      </c>
      <c r="G1467" s="148">
        <v>-1.0160300000000001E-2</v>
      </c>
      <c r="H1467" s="8">
        <v>1.71865689151916E-3</v>
      </c>
      <c r="I1467" s="92">
        <v>3.3845600000000001E-9</v>
      </c>
      <c r="J1467" s="3"/>
      <c r="K1467" s="9">
        <v>1.01637</v>
      </c>
      <c r="L1467" s="6" t="s">
        <v>1271</v>
      </c>
      <c r="M1467" s="92">
        <v>0.19900000000000001</v>
      </c>
      <c r="N1467" s="111" t="s">
        <v>46</v>
      </c>
    </row>
    <row r="1468" spans="1:14" x14ac:dyDescent="0.25">
      <c r="A1468" s="6" t="s">
        <v>3890</v>
      </c>
      <c r="B1468" s="6">
        <v>7</v>
      </c>
      <c r="C1468" s="6">
        <v>115136969</v>
      </c>
      <c r="D1468" s="174">
        <v>98.631999999999991</v>
      </c>
      <c r="E1468" s="109" t="s">
        <v>24</v>
      </c>
      <c r="F1468" s="109" t="s">
        <v>23</v>
      </c>
      <c r="G1468" s="148">
        <v>-3.7433899999999999E-2</v>
      </c>
      <c r="H1468" s="8">
        <v>6.3741580809541397E-3</v>
      </c>
      <c r="I1468" s="92">
        <v>4.2859899999999996E-9</v>
      </c>
      <c r="J1468" s="3"/>
      <c r="K1468" s="9">
        <v>1.00762</v>
      </c>
      <c r="L1468" s="6" t="s">
        <v>7063</v>
      </c>
      <c r="M1468" s="92">
        <v>0.88700000000000001</v>
      </c>
      <c r="N1468" s="111" t="s">
        <v>3891</v>
      </c>
    </row>
    <row r="1469" spans="1:14" x14ac:dyDescent="0.25">
      <c r="A1469" s="6" t="s">
        <v>3892</v>
      </c>
      <c r="B1469" s="6">
        <v>7</v>
      </c>
      <c r="C1469" s="6">
        <v>116330568</v>
      </c>
      <c r="D1469" s="174">
        <v>32.5</v>
      </c>
      <c r="E1469" s="109" t="s">
        <v>29</v>
      </c>
      <c r="F1469" s="109" t="s">
        <v>23</v>
      </c>
      <c r="G1469" s="148">
        <v>-1.01446E-2</v>
      </c>
      <c r="H1469" s="8">
        <v>1.53173860389353E-3</v>
      </c>
      <c r="I1469" s="92">
        <v>3.5214400000000001E-11</v>
      </c>
      <c r="J1469" s="3"/>
      <c r="K1469" s="9">
        <v>0.97567000000000004</v>
      </c>
      <c r="L1469" s="6" t="s">
        <v>1347</v>
      </c>
      <c r="M1469" s="92">
        <v>6.3399999999999998E-2</v>
      </c>
      <c r="N1469" s="111" t="s">
        <v>3893</v>
      </c>
    </row>
    <row r="1470" spans="1:14" x14ac:dyDescent="0.25">
      <c r="A1470" s="6" t="s">
        <v>3894</v>
      </c>
      <c r="B1470" s="6">
        <v>7</v>
      </c>
      <c r="C1470" s="6">
        <v>116626640</v>
      </c>
      <c r="D1470" s="174">
        <v>11.85</v>
      </c>
      <c r="E1470" s="109" t="s">
        <v>29</v>
      </c>
      <c r="F1470" s="109" t="s">
        <v>28</v>
      </c>
      <c r="G1470" s="148">
        <v>1.31117E-2</v>
      </c>
      <c r="H1470" s="8">
        <v>2.27868316019473E-3</v>
      </c>
      <c r="I1470" s="92">
        <v>8.7120599999999998E-9</v>
      </c>
      <c r="J1470" s="3"/>
      <c r="K1470" s="9">
        <v>0.99309999999999998</v>
      </c>
      <c r="L1470" s="6" t="s">
        <v>1273</v>
      </c>
      <c r="M1470" s="92">
        <v>0.71699999999999997</v>
      </c>
      <c r="N1470" s="111" t="s">
        <v>3895</v>
      </c>
    </row>
    <row r="1471" spans="1:14" x14ac:dyDescent="0.25">
      <c r="A1471" s="6" t="s">
        <v>3896</v>
      </c>
      <c r="B1471" s="6">
        <v>7</v>
      </c>
      <c r="C1471" s="6">
        <v>121143371</v>
      </c>
      <c r="D1471" s="174">
        <v>38.269999999999996</v>
      </c>
      <c r="E1471" s="109" t="s">
        <v>24</v>
      </c>
      <c r="F1471" s="109" t="s">
        <v>23</v>
      </c>
      <c r="G1471" s="148">
        <v>-1.5056699999999999E-2</v>
      </c>
      <c r="H1471" s="8">
        <v>1.55935808880537E-3</v>
      </c>
      <c r="I1471" s="92">
        <v>4.6495499999999996E-22</v>
      </c>
      <c r="J1471" s="3"/>
      <c r="K1471" s="9">
        <v>0.97225200000000001</v>
      </c>
      <c r="L1471" s="6" t="s">
        <v>1347</v>
      </c>
      <c r="M1471" s="92">
        <v>2.7400000000000001E-2</v>
      </c>
      <c r="N1471" s="111" t="s">
        <v>3897</v>
      </c>
    </row>
    <row r="1472" spans="1:14" x14ac:dyDescent="0.25">
      <c r="A1472" s="6" t="s">
        <v>3898</v>
      </c>
      <c r="B1472" s="6">
        <v>7</v>
      </c>
      <c r="C1472" s="6">
        <v>121279174</v>
      </c>
      <c r="D1472" s="174">
        <v>68.81</v>
      </c>
      <c r="E1472" s="109" t="s">
        <v>24</v>
      </c>
      <c r="F1472" s="109" t="s">
        <v>28</v>
      </c>
      <c r="G1472" s="148">
        <v>1.1991399999999999E-2</v>
      </c>
      <c r="H1472" s="8">
        <v>1.9108167459941201E-3</v>
      </c>
      <c r="I1472" s="92">
        <v>3.4843100000000001E-10</v>
      </c>
      <c r="J1472" s="3"/>
      <c r="K1472" s="9">
        <v>0.99312800000000001</v>
      </c>
      <c r="L1472" s="6" t="s">
        <v>647</v>
      </c>
      <c r="M1472" s="92">
        <v>0.60199999999999998</v>
      </c>
      <c r="N1472" s="111" t="s">
        <v>3897</v>
      </c>
    </row>
    <row r="1473" spans="1:14" x14ac:dyDescent="0.25">
      <c r="A1473" s="6" t="s">
        <v>3899</v>
      </c>
      <c r="B1473" s="6">
        <v>7</v>
      </c>
      <c r="C1473" s="6">
        <v>121354619</v>
      </c>
      <c r="D1473" s="174">
        <v>54.08</v>
      </c>
      <c r="E1473" s="109" t="s">
        <v>29</v>
      </c>
      <c r="F1473" s="109" t="s">
        <v>28</v>
      </c>
      <c r="G1473" s="148">
        <v>-1.17264E-2</v>
      </c>
      <c r="H1473" s="8">
        <v>1.63169670324096E-3</v>
      </c>
      <c r="I1473" s="92">
        <v>6.6410200000000001E-13</v>
      </c>
      <c r="J1473" s="3"/>
      <c r="K1473" s="9">
        <v>1.00451</v>
      </c>
      <c r="L1473" s="6" t="s">
        <v>1270</v>
      </c>
      <c r="M1473" s="92">
        <v>0.72</v>
      </c>
      <c r="N1473" s="111" t="s">
        <v>3900</v>
      </c>
    </row>
    <row r="1474" spans="1:14" x14ac:dyDescent="0.25">
      <c r="A1474" s="6" t="s">
        <v>3901</v>
      </c>
      <c r="B1474" s="6">
        <v>7</v>
      </c>
      <c r="C1474" s="6">
        <v>122321042</v>
      </c>
      <c r="D1474" s="174">
        <v>62.470000000000006</v>
      </c>
      <c r="E1474" s="109" t="s">
        <v>24</v>
      </c>
      <c r="F1474" s="109" t="s">
        <v>23</v>
      </c>
      <c r="G1474" s="148">
        <v>-1.11796E-2</v>
      </c>
      <c r="H1474" s="8">
        <v>1.6444620902430901E-3</v>
      </c>
      <c r="I1474" s="92">
        <v>1.0583700000000001E-11</v>
      </c>
      <c r="J1474" s="3"/>
      <c r="K1474" s="9">
        <v>1.0037499999999999</v>
      </c>
      <c r="L1474" s="6" t="s">
        <v>1270</v>
      </c>
      <c r="M1474" s="92">
        <v>0.77100000000000002</v>
      </c>
      <c r="N1474" s="111" t="s">
        <v>3902</v>
      </c>
    </row>
    <row r="1475" spans="1:14" x14ac:dyDescent="0.25">
      <c r="A1475" s="6" t="s">
        <v>3903</v>
      </c>
      <c r="B1475" s="6">
        <v>7</v>
      </c>
      <c r="C1475" s="6">
        <v>122517841</v>
      </c>
      <c r="D1475" s="174">
        <v>25.75</v>
      </c>
      <c r="E1475" s="109" t="s">
        <v>24</v>
      </c>
      <c r="F1475" s="109" t="s">
        <v>23</v>
      </c>
      <c r="G1475" s="148">
        <v>1.1308E-2</v>
      </c>
      <c r="H1475" s="8">
        <v>1.75087914638079E-3</v>
      </c>
      <c r="I1475" s="92">
        <v>1.05767E-10</v>
      </c>
      <c r="J1475" s="3"/>
      <c r="K1475" s="9">
        <v>0.99038999999999999</v>
      </c>
      <c r="L1475" s="6" t="s">
        <v>1265</v>
      </c>
      <c r="M1475" s="92">
        <v>0.498</v>
      </c>
      <c r="N1475" s="111" t="s">
        <v>3902</v>
      </c>
    </row>
    <row r="1476" spans="1:14" x14ac:dyDescent="0.25">
      <c r="A1476" s="6" t="s">
        <v>3904</v>
      </c>
      <c r="B1476" s="6">
        <v>7</v>
      </c>
      <c r="C1476" s="6">
        <v>124045044</v>
      </c>
      <c r="D1476" s="174">
        <v>34.239999999999995</v>
      </c>
      <c r="E1476" s="109" t="s">
        <v>24</v>
      </c>
      <c r="F1476" s="109" t="s">
        <v>23</v>
      </c>
      <c r="G1476" s="148">
        <v>-1.14853E-2</v>
      </c>
      <c r="H1476" s="8">
        <v>1.5086764746E-3</v>
      </c>
      <c r="I1476" s="92">
        <v>2.6815499999999999E-14</v>
      </c>
      <c r="J1476" s="3"/>
      <c r="K1476" s="9">
        <v>1.0050300000000001</v>
      </c>
      <c r="L1476" s="6" t="s">
        <v>1270</v>
      </c>
      <c r="M1476" s="92">
        <v>0.69699999999999995</v>
      </c>
      <c r="N1476" s="111" t="s">
        <v>3905</v>
      </c>
    </row>
    <row r="1477" spans="1:14" x14ac:dyDescent="0.25">
      <c r="A1477" s="6" t="s">
        <v>3906</v>
      </c>
      <c r="B1477" s="6">
        <v>7</v>
      </c>
      <c r="C1477" s="6">
        <v>127439762</v>
      </c>
      <c r="D1477" s="174">
        <v>9.1029999999999998</v>
      </c>
      <c r="E1477" s="109" t="s">
        <v>24</v>
      </c>
      <c r="F1477" s="109" t="s">
        <v>23</v>
      </c>
      <c r="G1477" s="148">
        <v>-1.51422E-2</v>
      </c>
      <c r="H1477" s="8">
        <v>2.58146849334901E-3</v>
      </c>
      <c r="I1477" s="92">
        <v>4.4715800000000004E-9</v>
      </c>
      <c r="J1477" s="3"/>
      <c r="K1477" s="9">
        <v>0.98965000000000003</v>
      </c>
      <c r="L1477" s="6" t="s">
        <v>6950</v>
      </c>
      <c r="M1477" s="92">
        <v>0.63500000000000001</v>
      </c>
      <c r="N1477" s="111" t="s">
        <v>3907</v>
      </c>
    </row>
    <row r="1478" spans="1:14" x14ac:dyDescent="0.25">
      <c r="A1478" s="6" t="s">
        <v>3908</v>
      </c>
      <c r="B1478" s="6">
        <v>7</v>
      </c>
      <c r="C1478" s="6">
        <v>128742457</v>
      </c>
      <c r="D1478" s="174">
        <v>50.11</v>
      </c>
      <c r="E1478" s="109" t="s">
        <v>29</v>
      </c>
      <c r="F1478" s="109" t="s">
        <v>23</v>
      </c>
      <c r="G1478" s="148">
        <v>9.7881400000000007E-3</v>
      </c>
      <c r="H1478" s="8">
        <v>1.4115656117837101E-3</v>
      </c>
      <c r="I1478" s="92">
        <v>4.084E-12</v>
      </c>
      <c r="J1478" s="3"/>
      <c r="K1478" s="9">
        <v>1.02397</v>
      </c>
      <c r="L1478" s="6" t="s">
        <v>1348</v>
      </c>
      <c r="M1478" s="92">
        <v>5.5100000000000003E-2</v>
      </c>
      <c r="N1478" s="111" t="s">
        <v>3909</v>
      </c>
    </row>
    <row r="1479" spans="1:14" x14ac:dyDescent="0.25">
      <c r="A1479" s="6" t="s">
        <v>3910</v>
      </c>
      <c r="B1479" s="6">
        <v>7</v>
      </c>
      <c r="C1479" s="6">
        <v>129023121</v>
      </c>
      <c r="D1479" s="174">
        <v>34.67</v>
      </c>
      <c r="E1479" s="109" t="s">
        <v>24</v>
      </c>
      <c r="F1479" s="109" t="s">
        <v>23</v>
      </c>
      <c r="G1479" s="148">
        <v>9.1413899999999992E-3</v>
      </c>
      <c r="H1479" s="8">
        <v>1.5074857137811501E-3</v>
      </c>
      <c r="I1479" s="92">
        <v>1.32779E-9</v>
      </c>
      <c r="J1479" s="3"/>
      <c r="K1479" s="9">
        <v>1.0088699999999999</v>
      </c>
      <c r="L1479" s="6" t="s">
        <v>1270</v>
      </c>
      <c r="M1479" s="92">
        <v>0.498</v>
      </c>
      <c r="N1479" s="111" t="s">
        <v>3911</v>
      </c>
    </row>
    <row r="1480" spans="1:14" x14ac:dyDescent="0.25">
      <c r="A1480" s="6" t="s">
        <v>3912</v>
      </c>
      <c r="B1480" s="6">
        <v>7</v>
      </c>
      <c r="C1480" s="6">
        <v>129164200</v>
      </c>
      <c r="D1480" s="174">
        <v>80.02</v>
      </c>
      <c r="E1480" s="109" t="s">
        <v>24</v>
      </c>
      <c r="F1480" s="109" t="s">
        <v>23</v>
      </c>
      <c r="G1480" s="148">
        <v>-1.5788400000000001E-2</v>
      </c>
      <c r="H1480" s="8">
        <v>2.1617180228072101E-3</v>
      </c>
      <c r="I1480" s="92">
        <v>2.8009499999999998E-13</v>
      </c>
      <c r="J1480" s="3"/>
      <c r="K1480" s="9">
        <v>1.0121899999999999</v>
      </c>
      <c r="L1480" s="6" t="s">
        <v>1344</v>
      </c>
      <c r="M1480" s="92">
        <v>0.42899999999999999</v>
      </c>
      <c r="N1480" s="111" t="s">
        <v>3913</v>
      </c>
    </row>
    <row r="1481" spans="1:14" x14ac:dyDescent="0.25">
      <c r="A1481" s="6" t="s">
        <v>3914</v>
      </c>
      <c r="B1481" s="6">
        <v>7</v>
      </c>
      <c r="C1481" s="6">
        <v>129299309</v>
      </c>
      <c r="D1481" s="174">
        <v>24.67</v>
      </c>
      <c r="E1481" s="109" t="s">
        <v>24</v>
      </c>
      <c r="F1481" s="109" t="s">
        <v>23</v>
      </c>
      <c r="G1481" s="148">
        <v>-1.1875999999999999E-2</v>
      </c>
      <c r="H1481" s="8">
        <v>1.7788324461366601E-3</v>
      </c>
      <c r="I1481" s="92">
        <v>2.4506799999999999E-11</v>
      </c>
      <c r="J1481" s="3"/>
      <c r="K1481" s="9">
        <v>1.0008999999999999</v>
      </c>
      <c r="L1481" s="6" t="s">
        <v>1280</v>
      </c>
      <c r="M1481" s="92">
        <v>0.95</v>
      </c>
      <c r="N1481" s="111" t="s">
        <v>3915</v>
      </c>
    </row>
    <row r="1482" spans="1:14" x14ac:dyDescent="0.25">
      <c r="A1482" s="6" t="s">
        <v>3916</v>
      </c>
      <c r="B1482" s="6">
        <v>7</v>
      </c>
      <c r="C1482" s="6">
        <v>130023656</v>
      </c>
      <c r="D1482" s="174">
        <v>38.869999999999997</v>
      </c>
      <c r="E1482" s="109" t="s">
        <v>29</v>
      </c>
      <c r="F1482" s="109" t="s">
        <v>28</v>
      </c>
      <c r="G1482" s="148">
        <v>1.89362E-2</v>
      </c>
      <c r="H1482" s="8">
        <v>1.79991193660015E-3</v>
      </c>
      <c r="I1482" s="92">
        <v>6.9410999999999994E-26</v>
      </c>
      <c r="J1482" s="3"/>
      <c r="K1482" s="9">
        <v>1.0004999999999999</v>
      </c>
      <c r="L1482" s="6" t="s">
        <v>1270</v>
      </c>
      <c r="M1482" s="92">
        <v>0.96899999999999997</v>
      </c>
      <c r="N1482" s="111" t="s">
        <v>3917</v>
      </c>
    </row>
    <row r="1483" spans="1:14" x14ac:dyDescent="0.25">
      <c r="A1483" s="6" t="s">
        <v>3918</v>
      </c>
      <c r="B1483" s="6">
        <v>7</v>
      </c>
      <c r="C1483" s="6">
        <v>130723587</v>
      </c>
      <c r="D1483" s="174">
        <v>3.859</v>
      </c>
      <c r="E1483" s="109" t="s">
        <v>29</v>
      </c>
      <c r="F1483" s="109" t="s">
        <v>28</v>
      </c>
      <c r="G1483" s="148">
        <v>2.6665399999999999E-2</v>
      </c>
      <c r="H1483" s="8">
        <v>3.9097695347399602E-3</v>
      </c>
      <c r="I1483" s="92">
        <v>9.0915500000000008E-12</v>
      </c>
      <c r="J1483" s="3"/>
      <c r="K1483" s="9">
        <v>1.0236000000000001</v>
      </c>
      <c r="L1483" s="6" t="s">
        <v>1287</v>
      </c>
      <c r="M1483" s="92">
        <v>0.48499999999999999</v>
      </c>
      <c r="N1483" s="111" t="s">
        <v>3919</v>
      </c>
    </row>
    <row r="1484" spans="1:14" x14ac:dyDescent="0.25">
      <c r="A1484" s="6" t="s">
        <v>3920</v>
      </c>
      <c r="B1484" s="6">
        <v>7</v>
      </c>
      <c r="C1484" s="6">
        <v>130935722</v>
      </c>
      <c r="D1484" s="174">
        <v>9.6639999999999997</v>
      </c>
      <c r="E1484" s="109" t="s">
        <v>24</v>
      </c>
      <c r="F1484" s="109" t="s">
        <v>29</v>
      </c>
      <c r="G1484" s="148">
        <v>-1.5588599999999999E-2</v>
      </c>
      <c r="H1484" s="8">
        <v>2.6890249877860699E-3</v>
      </c>
      <c r="I1484" s="92">
        <v>6.7463500000000004E-9</v>
      </c>
      <c r="J1484" s="3"/>
      <c r="K1484" s="9">
        <v>0.98857200000000001</v>
      </c>
      <c r="L1484" s="6" t="s">
        <v>6950</v>
      </c>
      <c r="M1484" s="92">
        <v>0.58499999999999996</v>
      </c>
      <c r="N1484" s="111" t="s">
        <v>3921</v>
      </c>
    </row>
    <row r="1485" spans="1:14" x14ac:dyDescent="0.25">
      <c r="A1485" s="6" t="s">
        <v>3922</v>
      </c>
      <c r="B1485" s="6">
        <v>7</v>
      </c>
      <c r="C1485" s="6">
        <v>130944335</v>
      </c>
      <c r="D1485" s="174">
        <v>75.929999999999993</v>
      </c>
      <c r="E1485" s="109" t="s">
        <v>24</v>
      </c>
      <c r="F1485" s="109" t="s">
        <v>28</v>
      </c>
      <c r="G1485" s="148">
        <v>2.09675E-2</v>
      </c>
      <c r="H1485" s="8">
        <v>1.78808892173935E-3</v>
      </c>
      <c r="I1485" s="92">
        <v>9.3558400000000003E-32</v>
      </c>
      <c r="J1485" s="3"/>
      <c r="K1485" s="9">
        <v>1.00865</v>
      </c>
      <c r="L1485" s="6" t="s">
        <v>1344</v>
      </c>
      <c r="M1485" s="92">
        <v>0.55800000000000005</v>
      </c>
      <c r="N1485" s="111" t="s">
        <v>3921</v>
      </c>
    </row>
    <row r="1486" spans="1:14" x14ac:dyDescent="0.25">
      <c r="A1486" s="6" t="s">
        <v>3923</v>
      </c>
      <c r="B1486" s="6">
        <v>7</v>
      </c>
      <c r="C1486" s="6">
        <v>131285012</v>
      </c>
      <c r="D1486" s="174">
        <v>69.53</v>
      </c>
      <c r="E1486" s="109" t="s">
        <v>29</v>
      </c>
      <c r="F1486" s="109" t="s">
        <v>28</v>
      </c>
      <c r="G1486" s="148">
        <v>-9.9588899999999998E-3</v>
      </c>
      <c r="H1486" s="8">
        <v>1.61387631008055E-3</v>
      </c>
      <c r="I1486" s="92">
        <v>6.7950099999999999E-10</v>
      </c>
      <c r="J1486" s="3"/>
      <c r="K1486" s="9">
        <v>0.98446999999999996</v>
      </c>
      <c r="L1486" s="6" t="s">
        <v>1282</v>
      </c>
      <c r="M1486" s="92">
        <v>0.248</v>
      </c>
      <c r="N1486" s="111" t="s">
        <v>3924</v>
      </c>
    </row>
    <row r="1487" spans="1:14" x14ac:dyDescent="0.25">
      <c r="A1487" s="6" t="s">
        <v>3925</v>
      </c>
      <c r="B1487" s="6">
        <v>7</v>
      </c>
      <c r="C1487" s="6">
        <v>132946521</v>
      </c>
      <c r="D1487" s="174">
        <v>44.629999999999995</v>
      </c>
      <c r="E1487" s="109" t="s">
        <v>24</v>
      </c>
      <c r="F1487" s="109" t="s">
        <v>28</v>
      </c>
      <c r="G1487" s="148">
        <v>9.6942399999999998E-3</v>
      </c>
      <c r="H1487" s="8">
        <v>1.51332413128068E-3</v>
      </c>
      <c r="I1487" s="92">
        <v>1.49461E-10</v>
      </c>
      <c r="J1487" s="3"/>
      <c r="K1487" s="9">
        <v>0.98603799999999997</v>
      </c>
      <c r="L1487" s="6" t="s">
        <v>1282</v>
      </c>
      <c r="M1487" s="92">
        <v>0.25900000000000001</v>
      </c>
      <c r="N1487" s="111" t="s">
        <v>3926</v>
      </c>
    </row>
    <row r="1488" spans="1:14" x14ac:dyDescent="0.25">
      <c r="A1488" s="6" t="s">
        <v>3927</v>
      </c>
      <c r="B1488" s="6">
        <v>7</v>
      </c>
      <c r="C1488" s="6">
        <v>133637944</v>
      </c>
      <c r="D1488" s="174">
        <v>52.800000000000004</v>
      </c>
      <c r="E1488" s="109" t="s">
        <v>29</v>
      </c>
      <c r="F1488" s="109" t="s">
        <v>28</v>
      </c>
      <c r="G1488" s="148">
        <v>-9.6753299999999993E-3</v>
      </c>
      <c r="H1488" s="8">
        <v>1.4846988408016501E-3</v>
      </c>
      <c r="I1488" s="92">
        <v>7.1873200000000005E-11</v>
      </c>
      <c r="J1488" s="3"/>
      <c r="K1488" s="9">
        <v>0.99491600000000002</v>
      </c>
      <c r="L1488" s="6" t="s">
        <v>647</v>
      </c>
      <c r="M1488" s="92">
        <v>0.67900000000000005</v>
      </c>
      <c r="N1488" s="111" t="s">
        <v>3928</v>
      </c>
    </row>
    <row r="1489" spans="1:14" x14ac:dyDescent="0.25">
      <c r="A1489" s="6" t="s">
        <v>3929</v>
      </c>
      <c r="B1489" s="6">
        <v>7</v>
      </c>
      <c r="C1489" s="6">
        <v>135361034</v>
      </c>
      <c r="D1489" s="174">
        <v>67.849999999999994</v>
      </c>
      <c r="E1489" s="109" t="s">
        <v>29</v>
      </c>
      <c r="F1489" s="109" t="s">
        <v>23</v>
      </c>
      <c r="G1489" s="148">
        <v>1.78608E-2</v>
      </c>
      <c r="H1489" s="8">
        <v>1.6647521276634001E-3</v>
      </c>
      <c r="I1489" s="92">
        <v>7.4554499999999994E-27</v>
      </c>
      <c r="J1489" s="3"/>
      <c r="K1489" s="9">
        <v>1.0058199999999999</v>
      </c>
      <c r="L1489" s="6" t="s">
        <v>1270</v>
      </c>
      <c r="M1489" s="92">
        <v>0.66800000000000004</v>
      </c>
      <c r="N1489" s="111" t="s">
        <v>3930</v>
      </c>
    </row>
    <row r="1490" spans="1:14" x14ac:dyDescent="0.25">
      <c r="A1490" s="6" t="s">
        <v>3931</v>
      </c>
      <c r="B1490" s="6">
        <v>7</v>
      </c>
      <c r="C1490" s="6">
        <v>135438312</v>
      </c>
      <c r="D1490" s="174">
        <v>2.9059999999999997</v>
      </c>
      <c r="E1490" s="109" t="s">
        <v>28</v>
      </c>
      <c r="F1490" s="109" t="s">
        <v>23</v>
      </c>
      <c r="G1490" s="148">
        <v>3.9425599999999998E-2</v>
      </c>
      <c r="H1490" s="8">
        <v>4.6034429241984601E-3</v>
      </c>
      <c r="I1490" s="92">
        <v>1.08666E-17</v>
      </c>
      <c r="J1490" s="3"/>
      <c r="K1490" s="9">
        <v>1.0202</v>
      </c>
      <c r="L1490" s="6" t="s">
        <v>7064</v>
      </c>
      <c r="M1490" s="92">
        <v>0.57999999999999996</v>
      </c>
      <c r="N1490" s="111" t="s">
        <v>3930</v>
      </c>
    </row>
    <row r="1491" spans="1:14" x14ac:dyDescent="0.25">
      <c r="A1491" s="6" t="s">
        <v>3932</v>
      </c>
      <c r="B1491" s="6">
        <v>7</v>
      </c>
      <c r="C1491" s="6">
        <v>135629089</v>
      </c>
      <c r="D1491" s="174">
        <v>47.449999999999996</v>
      </c>
      <c r="E1491" s="109" t="s">
        <v>29</v>
      </c>
      <c r="F1491" s="109" t="s">
        <v>28</v>
      </c>
      <c r="G1491" s="148">
        <v>-1.08173E-2</v>
      </c>
      <c r="H1491" s="8">
        <v>1.47649379986609E-3</v>
      </c>
      <c r="I1491" s="92">
        <v>2.3651799999999999E-13</v>
      </c>
      <c r="J1491" s="3"/>
      <c r="K1491" s="9">
        <v>1.00363</v>
      </c>
      <c r="L1491" s="6" t="s">
        <v>1270</v>
      </c>
      <c r="M1491" s="92">
        <v>0.77</v>
      </c>
      <c r="N1491" s="111" t="s">
        <v>3933</v>
      </c>
    </row>
    <row r="1492" spans="1:14" x14ac:dyDescent="0.25">
      <c r="A1492" s="6" t="s">
        <v>3934</v>
      </c>
      <c r="B1492" s="6">
        <v>7</v>
      </c>
      <c r="C1492" s="6">
        <v>137864173</v>
      </c>
      <c r="D1492" s="174">
        <v>30.680000000000003</v>
      </c>
      <c r="E1492" s="109" t="s">
        <v>24</v>
      </c>
      <c r="F1492" s="109" t="s">
        <v>23</v>
      </c>
      <c r="G1492" s="148">
        <v>-1.05021E-2</v>
      </c>
      <c r="H1492" s="8">
        <v>1.6485540373178599E-3</v>
      </c>
      <c r="I1492" s="92">
        <v>1.8842300000000001E-10</v>
      </c>
      <c r="J1492" s="3"/>
      <c r="K1492" s="9">
        <v>1.0129699999999999</v>
      </c>
      <c r="L1492" s="6" t="s">
        <v>1271</v>
      </c>
      <c r="M1492" s="92">
        <v>0.34499999999999997</v>
      </c>
      <c r="N1492" s="111" t="s">
        <v>3935</v>
      </c>
    </row>
    <row r="1493" spans="1:14" x14ac:dyDescent="0.25">
      <c r="A1493" s="6" t="s">
        <v>3936</v>
      </c>
      <c r="B1493" s="6">
        <v>7</v>
      </c>
      <c r="C1493" s="6">
        <v>137926820</v>
      </c>
      <c r="D1493" s="174">
        <v>42.559999999999995</v>
      </c>
      <c r="E1493" s="109" t="s">
        <v>24</v>
      </c>
      <c r="F1493" s="109" t="s">
        <v>28</v>
      </c>
      <c r="G1493" s="148">
        <v>-1.0910899999999999E-2</v>
      </c>
      <c r="H1493" s="8">
        <v>1.6832188480243901E-3</v>
      </c>
      <c r="I1493" s="92">
        <v>9.0416500000000005E-11</v>
      </c>
      <c r="J1493" s="3"/>
      <c r="K1493" s="9">
        <v>1.01752</v>
      </c>
      <c r="L1493" s="6" t="s">
        <v>1271</v>
      </c>
      <c r="M1493" s="92">
        <v>0.16700000000000001</v>
      </c>
      <c r="N1493" s="111" t="s">
        <v>3935</v>
      </c>
    </row>
    <row r="1494" spans="1:14" x14ac:dyDescent="0.25">
      <c r="A1494" s="6" t="s">
        <v>3937</v>
      </c>
      <c r="B1494" s="6">
        <v>7</v>
      </c>
      <c r="C1494" s="6">
        <v>137950546</v>
      </c>
      <c r="D1494" s="174">
        <v>48.42</v>
      </c>
      <c r="E1494" s="109" t="s">
        <v>29</v>
      </c>
      <c r="F1494" s="109" t="s">
        <v>28</v>
      </c>
      <c r="G1494" s="148">
        <v>8.8176699999999997E-3</v>
      </c>
      <c r="H1494" s="8">
        <v>1.5351706450018299E-3</v>
      </c>
      <c r="I1494" s="92">
        <v>9.2590499999999998E-9</v>
      </c>
      <c r="J1494" s="3"/>
      <c r="K1494" s="9">
        <v>0.99961999999999995</v>
      </c>
      <c r="L1494" s="6" t="s">
        <v>1280</v>
      </c>
      <c r="M1494" s="92">
        <v>0.97799999999999998</v>
      </c>
      <c r="N1494" s="111" t="s">
        <v>3935</v>
      </c>
    </row>
    <row r="1495" spans="1:14" x14ac:dyDescent="0.25">
      <c r="A1495" s="6" t="s">
        <v>3938</v>
      </c>
      <c r="B1495" s="6">
        <v>7</v>
      </c>
      <c r="C1495" s="6">
        <v>140027335</v>
      </c>
      <c r="D1495" s="174">
        <v>19.59</v>
      </c>
      <c r="E1495" s="109" t="s">
        <v>24</v>
      </c>
      <c r="F1495" s="109" t="s">
        <v>23</v>
      </c>
      <c r="G1495" s="148">
        <v>2.0889600000000001E-2</v>
      </c>
      <c r="H1495" s="8">
        <v>1.80542119995938E-3</v>
      </c>
      <c r="I1495" s="92">
        <v>5.8152599999999998E-31</v>
      </c>
      <c r="J1495" s="3"/>
      <c r="K1495" s="9">
        <v>0.98255000000000003</v>
      </c>
      <c r="L1495" s="6" t="s">
        <v>1266</v>
      </c>
      <c r="M1495" s="92">
        <v>0.26800000000000002</v>
      </c>
      <c r="N1495" s="111" t="s">
        <v>3939</v>
      </c>
    </row>
    <row r="1496" spans="1:14" x14ac:dyDescent="0.25">
      <c r="A1496" s="6" t="s">
        <v>3940</v>
      </c>
      <c r="B1496" s="6">
        <v>7</v>
      </c>
      <c r="C1496" s="6">
        <v>140110352</v>
      </c>
      <c r="D1496" s="174">
        <v>42.43</v>
      </c>
      <c r="E1496" s="109" t="s">
        <v>24</v>
      </c>
      <c r="F1496" s="109" t="s">
        <v>23</v>
      </c>
      <c r="G1496" s="148">
        <v>-1.5207E-2</v>
      </c>
      <c r="H1496" s="8">
        <v>1.41896883446619E-3</v>
      </c>
      <c r="I1496" s="92">
        <v>8.4763799999999995E-27</v>
      </c>
      <c r="J1496" s="3"/>
      <c r="K1496" s="9">
        <v>0.98526000000000002</v>
      </c>
      <c r="L1496" s="6" t="s">
        <v>1282</v>
      </c>
      <c r="M1496" s="92">
        <v>0.23400000000000001</v>
      </c>
      <c r="N1496" s="111" t="s">
        <v>3941</v>
      </c>
    </row>
    <row r="1497" spans="1:14" x14ac:dyDescent="0.25">
      <c r="A1497" s="6" t="s">
        <v>3942</v>
      </c>
      <c r="B1497" s="6">
        <v>7</v>
      </c>
      <c r="C1497" s="6">
        <v>148675228</v>
      </c>
      <c r="D1497" s="174">
        <v>26.840000000000003</v>
      </c>
      <c r="E1497" s="109" t="s">
        <v>29</v>
      </c>
      <c r="F1497" s="109" t="s">
        <v>28</v>
      </c>
      <c r="G1497" s="148">
        <v>-1.1340899999999999E-2</v>
      </c>
      <c r="H1497" s="8">
        <v>1.8898699547691899E-3</v>
      </c>
      <c r="I1497" s="92">
        <v>1.9624000000000002E-9</v>
      </c>
      <c r="J1497" s="3"/>
      <c r="K1497" s="9">
        <v>0.99641999999999997</v>
      </c>
      <c r="L1497" s="6" t="s">
        <v>647</v>
      </c>
      <c r="M1497" s="92">
        <v>0.80200000000000005</v>
      </c>
      <c r="N1497" s="111" t="s">
        <v>3943</v>
      </c>
    </row>
    <row r="1498" spans="1:14" x14ac:dyDescent="0.25">
      <c r="A1498" s="6" t="s">
        <v>3944</v>
      </c>
      <c r="B1498" s="6">
        <v>7</v>
      </c>
      <c r="C1498" s="6">
        <v>148763444</v>
      </c>
      <c r="D1498" s="174">
        <v>96.504000000000005</v>
      </c>
      <c r="E1498" s="109" t="s">
        <v>29</v>
      </c>
      <c r="F1498" s="109" t="s">
        <v>28</v>
      </c>
      <c r="G1498" s="148">
        <v>3.8206400000000001E-2</v>
      </c>
      <c r="H1498" s="8">
        <v>5.00664062546902E-3</v>
      </c>
      <c r="I1498" s="92">
        <v>2.32678E-14</v>
      </c>
      <c r="J1498" s="3"/>
      <c r="K1498" s="9">
        <v>1.026</v>
      </c>
      <c r="L1498" s="6" t="s">
        <v>6971</v>
      </c>
      <c r="M1498" s="92">
        <v>0.44700000000000001</v>
      </c>
      <c r="N1498" s="111" t="s">
        <v>3943</v>
      </c>
    </row>
    <row r="1499" spans="1:14" x14ac:dyDescent="0.25">
      <c r="A1499" s="6" t="s">
        <v>3945</v>
      </c>
      <c r="B1499" s="6">
        <v>7</v>
      </c>
      <c r="C1499" s="6">
        <v>148783898</v>
      </c>
      <c r="D1499" s="174">
        <v>21.740000000000002</v>
      </c>
      <c r="E1499" s="109" t="s">
        <v>29</v>
      </c>
      <c r="F1499" s="109" t="s">
        <v>28</v>
      </c>
      <c r="G1499" s="148">
        <v>2.2543500000000001E-2</v>
      </c>
      <c r="H1499" s="8">
        <v>3.1749439303564702E-3</v>
      </c>
      <c r="I1499" s="92">
        <v>1.2436000000000001E-12</v>
      </c>
      <c r="J1499" s="3"/>
      <c r="K1499" s="9">
        <v>1.0184</v>
      </c>
      <c r="L1499" s="6" t="s">
        <v>1286</v>
      </c>
      <c r="M1499" s="92">
        <v>0.221</v>
      </c>
      <c r="N1499" s="111" t="s">
        <v>3943</v>
      </c>
    </row>
    <row r="1500" spans="1:14" x14ac:dyDescent="0.25">
      <c r="A1500" s="6" t="s">
        <v>3946</v>
      </c>
      <c r="B1500" s="6">
        <v>7</v>
      </c>
      <c r="C1500" s="6">
        <v>148932667</v>
      </c>
      <c r="D1500" s="174">
        <v>79.34</v>
      </c>
      <c r="E1500" s="109" t="s">
        <v>29</v>
      </c>
      <c r="F1500" s="109" t="s">
        <v>28</v>
      </c>
      <c r="G1500" s="148">
        <v>2.3827399999999999E-2</v>
      </c>
      <c r="H1500" s="8">
        <v>2.3152260720130501E-3</v>
      </c>
      <c r="I1500" s="92">
        <v>7.6881300000000002E-25</v>
      </c>
      <c r="J1500" s="3"/>
      <c r="K1500" s="9">
        <v>1.00353</v>
      </c>
      <c r="L1500" s="6" t="s">
        <v>1280</v>
      </c>
      <c r="M1500" s="92">
        <v>0.82099999999999995</v>
      </c>
      <c r="N1500" s="111" t="s">
        <v>3947</v>
      </c>
    </row>
    <row r="1501" spans="1:14" x14ac:dyDescent="0.25">
      <c r="A1501" s="6" t="s">
        <v>3948</v>
      </c>
      <c r="B1501" s="6">
        <v>7</v>
      </c>
      <c r="C1501" s="6">
        <v>148953726</v>
      </c>
      <c r="D1501" s="174">
        <v>26.61</v>
      </c>
      <c r="E1501" s="109" t="s">
        <v>24</v>
      </c>
      <c r="F1501" s="109" t="s">
        <v>23</v>
      </c>
      <c r="G1501" s="148">
        <v>2.6245399999999999E-2</v>
      </c>
      <c r="H1501" s="8">
        <v>1.8728841413819799E-3</v>
      </c>
      <c r="I1501" s="92">
        <v>1.2914699999999999E-44</v>
      </c>
      <c r="J1501" s="3"/>
      <c r="K1501" s="9">
        <v>1.04115</v>
      </c>
      <c r="L1501" s="6" t="s">
        <v>646</v>
      </c>
      <c r="M1501" s="92">
        <v>4.1700000000000001E-3</v>
      </c>
      <c r="N1501" s="111" t="s">
        <v>3949</v>
      </c>
    </row>
    <row r="1502" spans="1:14" x14ac:dyDescent="0.25">
      <c r="A1502" s="6" t="s">
        <v>3950</v>
      </c>
      <c r="B1502" s="6">
        <v>7</v>
      </c>
      <c r="C1502" s="6">
        <v>148962524</v>
      </c>
      <c r="D1502" s="174">
        <v>34.61</v>
      </c>
      <c r="E1502" s="109" t="s">
        <v>24</v>
      </c>
      <c r="F1502" s="109" t="s">
        <v>23</v>
      </c>
      <c r="G1502" s="148">
        <v>-1.3048799999999999E-2</v>
      </c>
      <c r="H1502" s="8">
        <v>1.8162392138898599E-3</v>
      </c>
      <c r="I1502" s="92">
        <v>6.7445600000000005E-13</v>
      </c>
      <c r="J1502" s="3"/>
      <c r="K1502" s="9">
        <v>1.0095099999999999</v>
      </c>
      <c r="L1502" s="6" t="s">
        <v>1344</v>
      </c>
      <c r="M1502" s="92">
        <v>0.46700000000000003</v>
      </c>
      <c r="N1502" s="111" t="s">
        <v>3949</v>
      </c>
    </row>
    <row r="1503" spans="1:14" x14ac:dyDescent="0.25">
      <c r="A1503" s="6" t="s">
        <v>3951</v>
      </c>
      <c r="B1503" s="6">
        <v>7</v>
      </c>
      <c r="C1503" s="6">
        <v>150802699</v>
      </c>
      <c r="D1503" s="174">
        <v>34.130000000000003</v>
      </c>
      <c r="E1503" s="109" t="s">
        <v>29</v>
      </c>
      <c r="F1503" s="109" t="s">
        <v>28</v>
      </c>
      <c r="G1503" s="148">
        <v>-1.6149799999999999E-2</v>
      </c>
      <c r="H1503" s="8">
        <v>2.0614457723416098E-3</v>
      </c>
      <c r="I1503" s="92">
        <v>4.7179800000000002E-15</v>
      </c>
      <c r="J1503" s="3"/>
      <c r="K1503" s="9">
        <v>0.99252600000000002</v>
      </c>
      <c r="L1503" s="6" t="s">
        <v>647</v>
      </c>
      <c r="M1503" s="92">
        <v>0.56200000000000006</v>
      </c>
      <c r="N1503" s="111" t="s">
        <v>3952</v>
      </c>
    </row>
    <row r="1504" spans="1:14" x14ac:dyDescent="0.25">
      <c r="A1504" s="6" t="s">
        <v>3953</v>
      </c>
      <c r="B1504" s="6">
        <v>7</v>
      </c>
      <c r="C1504" s="6">
        <v>150845427</v>
      </c>
      <c r="D1504" s="174">
        <v>34.56</v>
      </c>
      <c r="E1504" s="109" t="s">
        <v>29</v>
      </c>
      <c r="F1504" s="109" t="s">
        <v>23</v>
      </c>
      <c r="G1504" s="148">
        <v>1.43024E-2</v>
      </c>
      <c r="H1504" s="8">
        <v>2.0793803559107501E-3</v>
      </c>
      <c r="I1504" s="92">
        <v>6.0612299999999996E-12</v>
      </c>
      <c r="J1504" s="3"/>
      <c r="K1504" s="9">
        <v>1.0125900000000001</v>
      </c>
      <c r="L1504" s="6" t="s">
        <v>1271</v>
      </c>
      <c r="M1504" s="92">
        <v>0.35</v>
      </c>
      <c r="N1504" s="111" t="s">
        <v>3954</v>
      </c>
    </row>
    <row r="1505" spans="1:14" x14ac:dyDescent="0.25">
      <c r="A1505" s="6" t="s">
        <v>3955</v>
      </c>
      <c r="B1505" s="6">
        <v>7</v>
      </c>
      <c r="C1505" s="6">
        <v>150976226</v>
      </c>
      <c r="D1505" s="174">
        <v>37.11</v>
      </c>
      <c r="E1505" s="109" t="s">
        <v>24</v>
      </c>
      <c r="F1505" s="109" t="s">
        <v>23</v>
      </c>
      <c r="G1505" s="148">
        <v>-1.16063E-2</v>
      </c>
      <c r="H1505" s="8">
        <v>1.8802525345520799E-3</v>
      </c>
      <c r="I1505" s="92">
        <v>6.7118800000000002E-10</v>
      </c>
      <c r="J1505" s="3"/>
      <c r="K1505" s="9">
        <v>0.99333499999999997</v>
      </c>
      <c r="L1505" s="6" t="s">
        <v>647</v>
      </c>
      <c r="M1505" s="92">
        <v>0.60499999999999998</v>
      </c>
      <c r="N1505" s="111" t="s">
        <v>3956</v>
      </c>
    </row>
    <row r="1506" spans="1:14" x14ac:dyDescent="0.25">
      <c r="A1506" s="6" t="s">
        <v>3957</v>
      </c>
      <c r="B1506" s="6">
        <v>7</v>
      </c>
      <c r="C1506" s="6">
        <v>151242107</v>
      </c>
      <c r="D1506" s="174">
        <v>59.27</v>
      </c>
      <c r="E1506" s="109" t="s">
        <v>24</v>
      </c>
      <c r="F1506" s="109" t="s">
        <v>23</v>
      </c>
      <c r="G1506" s="148">
        <v>9.4934900000000003E-3</v>
      </c>
      <c r="H1506" s="8">
        <v>1.55885421396881E-3</v>
      </c>
      <c r="I1506" s="92">
        <v>1.1288000000000001E-9</v>
      </c>
      <c r="J1506" s="3"/>
      <c r="K1506" s="9">
        <v>0.99891099999999999</v>
      </c>
      <c r="L1506" s="6" t="s">
        <v>647</v>
      </c>
      <c r="M1506" s="92">
        <v>0.93100000000000005</v>
      </c>
      <c r="N1506" s="111" t="s">
        <v>3958</v>
      </c>
    </row>
    <row r="1507" spans="1:14" x14ac:dyDescent="0.25">
      <c r="A1507" s="6" t="s">
        <v>3959</v>
      </c>
      <c r="B1507" s="6">
        <v>8</v>
      </c>
      <c r="C1507" s="6">
        <v>4711573</v>
      </c>
      <c r="D1507" s="174">
        <v>62.460000000000008</v>
      </c>
      <c r="E1507" s="109" t="s">
        <v>24</v>
      </c>
      <c r="F1507" s="109" t="s">
        <v>28</v>
      </c>
      <c r="G1507" s="148">
        <v>8.9470999999999995E-3</v>
      </c>
      <c r="H1507" s="8">
        <v>1.5596789371248E-3</v>
      </c>
      <c r="I1507" s="92">
        <v>9.6652399999999996E-9</v>
      </c>
      <c r="J1507" s="3"/>
      <c r="K1507" s="9">
        <v>0.98559099999999999</v>
      </c>
      <c r="L1507" s="6" t="s">
        <v>1282</v>
      </c>
      <c r="M1507" s="92">
        <v>0.255</v>
      </c>
      <c r="N1507" s="111" t="s">
        <v>3960</v>
      </c>
    </row>
    <row r="1508" spans="1:14" x14ac:dyDescent="0.25">
      <c r="A1508" s="6" t="s">
        <v>3961</v>
      </c>
      <c r="B1508" s="6">
        <v>8</v>
      </c>
      <c r="C1508" s="6">
        <v>4940284</v>
      </c>
      <c r="D1508" s="174">
        <v>46.86</v>
      </c>
      <c r="E1508" s="109" t="s">
        <v>29</v>
      </c>
      <c r="F1508" s="109" t="s">
        <v>23</v>
      </c>
      <c r="G1508" s="148">
        <v>-1.43835E-2</v>
      </c>
      <c r="H1508" s="8">
        <v>1.4464412701549799E-3</v>
      </c>
      <c r="I1508" s="92">
        <v>2.6768700000000002E-23</v>
      </c>
      <c r="J1508" s="3"/>
      <c r="K1508" s="9">
        <v>1.01004</v>
      </c>
      <c r="L1508" s="6" t="s">
        <v>1469</v>
      </c>
      <c r="M1508" s="92">
        <v>0.42199999999999999</v>
      </c>
      <c r="N1508" s="111" t="s">
        <v>3960</v>
      </c>
    </row>
    <row r="1509" spans="1:14" x14ac:dyDescent="0.25">
      <c r="A1509" s="6" t="s">
        <v>3962</v>
      </c>
      <c r="B1509" s="6">
        <v>8</v>
      </c>
      <c r="C1509" s="6">
        <v>6421724</v>
      </c>
      <c r="D1509" s="174">
        <v>81.03</v>
      </c>
      <c r="E1509" s="109" t="s">
        <v>29</v>
      </c>
      <c r="F1509" s="109" t="s">
        <v>28</v>
      </c>
      <c r="G1509" s="148">
        <v>-1.08629E-2</v>
      </c>
      <c r="H1509" s="8">
        <v>1.874389928584E-3</v>
      </c>
      <c r="I1509" s="92">
        <v>6.8145399999999999E-9</v>
      </c>
      <c r="J1509" s="3"/>
      <c r="K1509" s="9">
        <v>0.997</v>
      </c>
      <c r="L1509" s="6" t="s">
        <v>1280</v>
      </c>
      <c r="M1509" s="92">
        <v>0.85099999999999998</v>
      </c>
      <c r="N1509" s="111" t="s">
        <v>3963</v>
      </c>
    </row>
    <row r="1510" spans="1:14" x14ac:dyDescent="0.25">
      <c r="A1510" s="6" t="s">
        <v>3964</v>
      </c>
      <c r="B1510" s="6">
        <v>8</v>
      </c>
      <c r="C1510" s="6">
        <v>8248986</v>
      </c>
      <c r="D1510" s="174">
        <v>45.37</v>
      </c>
      <c r="E1510" s="109" t="s">
        <v>29</v>
      </c>
      <c r="F1510" s="109" t="s">
        <v>28</v>
      </c>
      <c r="G1510" s="148">
        <v>-0.116301</v>
      </c>
      <c r="H1510" s="8">
        <v>3.7671007080846098E-3</v>
      </c>
      <c r="I1510" s="92">
        <v>2.7683299999999998E-209</v>
      </c>
      <c r="J1510" s="3"/>
      <c r="K1510" s="9">
        <v>0.99156</v>
      </c>
      <c r="L1510" s="6" t="s">
        <v>647</v>
      </c>
      <c r="M1510" s="92">
        <v>0.496</v>
      </c>
      <c r="N1510" s="111" t="s">
        <v>3965</v>
      </c>
    </row>
    <row r="1511" spans="1:14" x14ac:dyDescent="0.25">
      <c r="A1511" s="6" t="s">
        <v>3966</v>
      </c>
      <c r="B1511" s="6">
        <v>8</v>
      </c>
      <c r="C1511" s="6">
        <v>8361081</v>
      </c>
      <c r="D1511" s="174">
        <v>49.4</v>
      </c>
      <c r="E1511" s="109" t="s">
        <v>29</v>
      </c>
      <c r="F1511" s="109" t="s">
        <v>28</v>
      </c>
      <c r="G1511" s="148">
        <v>-0.100816</v>
      </c>
      <c r="H1511" s="8">
        <v>3.7495294371046998E-3</v>
      </c>
      <c r="I1511" s="92">
        <v>3.0635800000000001E-159</v>
      </c>
      <c r="J1511" s="3"/>
      <c r="K1511" s="9">
        <v>1.00034</v>
      </c>
      <c r="L1511" s="6" t="s">
        <v>6970</v>
      </c>
      <c r="M1511" s="92">
        <v>0.97799999999999998</v>
      </c>
      <c r="N1511" s="111" t="s">
        <v>3967</v>
      </c>
    </row>
    <row r="1512" spans="1:14" x14ac:dyDescent="0.25">
      <c r="A1512" s="6" t="s">
        <v>3968</v>
      </c>
      <c r="B1512" s="6">
        <v>8</v>
      </c>
      <c r="C1512" s="6">
        <v>8987977</v>
      </c>
      <c r="D1512" s="174">
        <v>91.131</v>
      </c>
      <c r="E1512" s="109" t="s">
        <v>24</v>
      </c>
      <c r="F1512" s="109" t="s">
        <v>23</v>
      </c>
      <c r="G1512" s="148">
        <v>2.8417600000000001E-2</v>
      </c>
      <c r="H1512" s="8">
        <v>2.5724570309327201E-3</v>
      </c>
      <c r="I1512" s="92">
        <v>2.2698999999999999E-28</v>
      </c>
      <c r="J1512" s="3"/>
      <c r="K1512" s="9">
        <v>0.99046199999999995</v>
      </c>
      <c r="L1512" s="6" t="s">
        <v>6950</v>
      </c>
      <c r="M1512" s="92">
        <v>0.65300000000000002</v>
      </c>
      <c r="N1512" s="111" t="s">
        <v>3969</v>
      </c>
    </row>
    <row r="1513" spans="1:14" x14ac:dyDescent="0.25">
      <c r="A1513" s="6" t="s">
        <v>3970</v>
      </c>
      <c r="B1513" s="6">
        <v>8</v>
      </c>
      <c r="C1513" s="6">
        <v>9222335</v>
      </c>
      <c r="D1513" s="174">
        <v>71.47</v>
      </c>
      <c r="E1513" s="109" t="s">
        <v>29</v>
      </c>
      <c r="F1513" s="109" t="s">
        <v>23</v>
      </c>
      <c r="G1513" s="148">
        <v>8.0821599999999993E-2</v>
      </c>
      <c r="H1513" s="8">
        <v>2.9314843780788198E-3</v>
      </c>
      <c r="I1513" s="92">
        <v>2.5345300000000002E-167</v>
      </c>
      <c r="J1513" s="3"/>
      <c r="K1513" s="9">
        <v>1.00424</v>
      </c>
      <c r="L1513" s="6" t="s">
        <v>1270</v>
      </c>
      <c r="M1513" s="92">
        <v>0.75600000000000001</v>
      </c>
      <c r="N1513" s="111" t="s">
        <v>3971</v>
      </c>
    </row>
    <row r="1514" spans="1:14" x14ac:dyDescent="0.25">
      <c r="A1514" s="6" t="s">
        <v>3972</v>
      </c>
      <c r="B1514" s="6">
        <v>8</v>
      </c>
      <c r="C1514" s="6">
        <v>9292199</v>
      </c>
      <c r="D1514" s="174">
        <v>66.17</v>
      </c>
      <c r="E1514" s="109" t="s">
        <v>24</v>
      </c>
      <c r="F1514" s="109" t="s">
        <v>29</v>
      </c>
      <c r="G1514" s="148">
        <v>-0.123733</v>
      </c>
      <c r="H1514" s="8">
        <v>3.7414007016516801E-3</v>
      </c>
      <c r="I1514" s="92">
        <v>7.6865999999999999E-240</v>
      </c>
      <c r="J1514" s="3"/>
      <c r="K1514" s="9">
        <v>0.99324599999999996</v>
      </c>
      <c r="L1514" s="6" t="s">
        <v>647</v>
      </c>
      <c r="M1514" s="92">
        <v>0.60299999999999998</v>
      </c>
      <c r="N1514" s="111" t="s">
        <v>3973</v>
      </c>
    </row>
    <row r="1515" spans="1:14" x14ac:dyDescent="0.25">
      <c r="A1515" s="6" t="s">
        <v>3974</v>
      </c>
      <c r="B1515" s="6">
        <v>8</v>
      </c>
      <c r="C1515" s="6">
        <v>9336611</v>
      </c>
      <c r="D1515" s="174">
        <v>10.34</v>
      </c>
      <c r="E1515" s="109" t="s">
        <v>24</v>
      </c>
      <c r="F1515" s="109" t="s">
        <v>23</v>
      </c>
      <c r="G1515" s="148">
        <v>6.6607299999999994E-2</v>
      </c>
      <c r="H1515" s="8">
        <v>2.9929191778918902E-3</v>
      </c>
      <c r="I1515" s="92">
        <v>1.00981E-109</v>
      </c>
      <c r="J1515" s="3"/>
      <c r="K1515" s="9">
        <v>0.99304999999999999</v>
      </c>
      <c r="L1515" s="6" t="s">
        <v>6950</v>
      </c>
      <c r="M1515" s="92">
        <v>0.73099999999999998</v>
      </c>
      <c r="N1515" s="111" t="s">
        <v>3973</v>
      </c>
    </row>
    <row r="1516" spans="1:14" x14ac:dyDescent="0.25">
      <c r="A1516" s="6" t="s">
        <v>3975</v>
      </c>
      <c r="B1516" s="6">
        <v>8</v>
      </c>
      <c r="C1516" s="6">
        <v>10225811</v>
      </c>
      <c r="D1516" s="174">
        <v>82.56</v>
      </c>
      <c r="E1516" s="109" t="s">
        <v>29</v>
      </c>
      <c r="F1516" s="109" t="s">
        <v>28</v>
      </c>
      <c r="G1516" s="148">
        <v>-3.5733800000000003E-2</v>
      </c>
      <c r="H1516" s="8">
        <v>2.2398841606883499E-3</v>
      </c>
      <c r="I1516" s="92">
        <v>2.6973799999999998E-57</v>
      </c>
      <c r="J1516" s="3"/>
      <c r="K1516" s="9">
        <v>1.00987</v>
      </c>
      <c r="L1516" s="6" t="s">
        <v>1344</v>
      </c>
      <c r="M1516" s="92">
        <v>0.54200000000000004</v>
      </c>
      <c r="N1516" s="111" t="s">
        <v>3976</v>
      </c>
    </row>
    <row r="1517" spans="1:14" x14ac:dyDescent="0.25">
      <c r="A1517" s="6" t="s">
        <v>3977</v>
      </c>
      <c r="B1517" s="6">
        <v>8</v>
      </c>
      <c r="C1517" s="6">
        <v>10256046</v>
      </c>
      <c r="D1517" s="174">
        <v>72.899999999999991</v>
      </c>
      <c r="E1517" s="109" t="s">
        <v>29</v>
      </c>
      <c r="F1517" s="109" t="s">
        <v>28</v>
      </c>
      <c r="G1517" s="148">
        <v>-7.9934000000000005E-2</v>
      </c>
      <c r="H1517" s="8">
        <v>3.01010493575634E-3</v>
      </c>
      <c r="I1517" s="92">
        <v>2.23534E-155</v>
      </c>
      <c r="J1517" s="3"/>
      <c r="K1517" s="9">
        <v>1.01213</v>
      </c>
      <c r="L1517" s="6" t="s">
        <v>1344</v>
      </c>
      <c r="M1517" s="92">
        <v>0.39100000000000001</v>
      </c>
      <c r="N1517" s="111" t="s">
        <v>3976</v>
      </c>
    </row>
    <row r="1518" spans="1:14" x14ac:dyDescent="0.25">
      <c r="A1518" s="6" t="s">
        <v>3978</v>
      </c>
      <c r="B1518" s="6">
        <v>8</v>
      </c>
      <c r="C1518" s="6">
        <v>10397595</v>
      </c>
      <c r="D1518" s="174">
        <v>49.71</v>
      </c>
      <c r="E1518" s="109" t="s">
        <v>28</v>
      </c>
      <c r="F1518" s="109" t="s">
        <v>23</v>
      </c>
      <c r="G1518" s="148">
        <v>-4.9123800000000002E-2</v>
      </c>
      <c r="H1518" s="8">
        <v>2.0782866549925198E-3</v>
      </c>
      <c r="I1518" s="92">
        <v>1.61807E-123</v>
      </c>
      <c r="J1518" s="3"/>
      <c r="K1518" s="9">
        <v>0.98209599999999997</v>
      </c>
      <c r="L1518" s="6" t="s">
        <v>1282</v>
      </c>
      <c r="M1518" s="92">
        <v>0.14499999999999999</v>
      </c>
      <c r="N1518" s="111" t="s">
        <v>3976</v>
      </c>
    </row>
    <row r="1519" spans="1:14" x14ac:dyDescent="0.25">
      <c r="A1519" s="6" t="s">
        <v>3979</v>
      </c>
      <c r="B1519" s="6">
        <v>8</v>
      </c>
      <c r="C1519" s="6">
        <v>11414655</v>
      </c>
      <c r="D1519" s="174">
        <v>48.120000000000005</v>
      </c>
      <c r="E1519" s="109" t="s">
        <v>24</v>
      </c>
      <c r="F1519" s="109" t="s">
        <v>23</v>
      </c>
      <c r="G1519" s="148">
        <v>1.6277799999999999E-2</v>
      </c>
      <c r="H1519" s="8">
        <v>1.9078328140064401E-3</v>
      </c>
      <c r="I1519" s="92">
        <v>1.4372800000000001E-17</v>
      </c>
      <c r="J1519" s="3"/>
      <c r="K1519" s="9">
        <v>0.98680999999999996</v>
      </c>
      <c r="L1519" s="6" t="s">
        <v>1282</v>
      </c>
      <c r="M1519" s="92">
        <v>0.28599999999999998</v>
      </c>
      <c r="N1519" s="111" t="s">
        <v>3980</v>
      </c>
    </row>
    <row r="1520" spans="1:14" x14ac:dyDescent="0.25">
      <c r="A1520" s="6" t="s">
        <v>3981</v>
      </c>
      <c r="B1520" s="6">
        <v>8</v>
      </c>
      <c r="C1520" s="6">
        <v>12824206</v>
      </c>
      <c r="D1520" s="174">
        <v>79.08</v>
      </c>
      <c r="E1520" s="109" t="s">
        <v>24</v>
      </c>
      <c r="F1520" s="109" t="s">
        <v>23</v>
      </c>
      <c r="G1520" s="148">
        <v>1.5251799999999999E-2</v>
      </c>
      <c r="H1520" s="8">
        <v>1.80817754017945E-3</v>
      </c>
      <c r="I1520" s="92">
        <v>3.3148099999999997E-17</v>
      </c>
      <c r="J1520" s="3"/>
      <c r="K1520" s="9">
        <v>0.99124699999999999</v>
      </c>
      <c r="L1520" s="6" t="s">
        <v>1265</v>
      </c>
      <c r="M1520" s="92">
        <v>0.56599999999999995</v>
      </c>
      <c r="N1520" s="111" t="s">
        <v>3982</v>
      </c>
    </row>
    <row r="1521" spans="1:14" x14ac:dyDescent="0.25">
      <c r="A1521" s="6" t="s">
        <v>3983</v>
      </c>
      <c r="B1521" s="6">
        <v>8</v>
      </c>
      <c r="C1521" s="6">
        <v>13236386</v>
      </c>
      <c r="D1521" s="174">
        <v>6.577</v>
      </c>
      <c r="E1521" s="109" t="s">
        <v>28</v>
      </c>
      <c r="F1521" s="109" t="s">
        <v>23</v>
      </c>
      <c r="G1521" s="148">
        <v>2.0052E-2</v>
      </c>
      <c r="H1521" s="8">
        <v>3.352616259338E-3</v>
      </c>
      <c r="I1521" s="92">
        <v>2.2177100000000002E-9</v>
      </c>
      <c r="J1521" s="3"/>
      <c r="K1521" s="9">
        <v>0.98609000000000002</v>
      </c>
      <c r="L1521" s="6" t="s">
        <v>6966</v>
      </c>
      <c r="M1521" s="92">
        <v>0.59299999999999997</v>
      </c>
      <c r="N1521" s="111" t="s">
        <v>3984</v>
      </c>
    </row>
    <row r="1522" spans="1:14" x14ac:dyDescent="0.25">
      <c r="A1522" s="6" t="s">
        <v>3985</v>
      </c>
      <c r="B1522" s="6">
        <v>8</v>
      </c>
      <c r="C1522" s="6">
        <v>13341642</v>
      </c>
      <c r="D1522" s="174">
        <v>52.2</v>
      </c>
      <c r="E1522" s="109" t="s">
        <v>29</v>
      </c>
      <c r="F1522" s="109" t="s">
        <v>28</v>
      </c>
      <c r="G1522" s="148">
        <v>1.0930799999999999E-2</v>
      </c>
      <c r="H1522" s="8">
        <v>1.5356130369771901E-3</v>
      </c>
      <c r="I1522" s="92">
        <v>1.0934600000000001E-12</v>
      </c>
      <c r="J1522" s="3"/>
      <c r="K1522" s="9">
        <v>0.97341999999999995</v>
      </c>
      <c r="L1522" s="6" t="s">
        <v>1347</v>
      </c>
      <c r="M1522" s="92">
        <v>3.04E-2</v>
      </c>
      <c r="N1522" s="111" t="s">
        <v>3984</v>
      </c>
    </row>
    <row r="1523" spans="1:14" x14ac:dyDescent="0.25">
      <c r="A1523" s="6" t="s">
        <v>3986</v>
      </c>
      <c r="B1523" s="6">
        <v>8</v>
      </c>
      <c r="C1523" s="6">
        <v>13368303</v>
      </c>
      <c r="D1523" s="174">
        <v>16.14</v>
      </c>
      <c r="E1523" s="109" t="s">
        <v>29</v>
      </c>
      <c r="F1523" s="109" t="s">
        <v>28</v>
      </c>
      <c r="G1523" s="148">
        <v>1.45618E-2</v>
      </c>
      <c r="H1523" s="8">
        <v>2.3267444049449399E-3</v>
      </c>
      <c r="I1523" s="92">
        <v>3.88837E-10</v>
      </c>
      <c r="J1523" s="3"/>
      <c r="K1523" s="9">
        <v>1.0034799999999999</v>
      </c>
      <c r="L1523" s="6" t="s">
        <v>1272</v>
      </c>
      <c r="M1523" s="92">
        <v>0.83799999999999997</v>
      </c>
      <c r="N1523" s="111" t="s">
        <v>3984</v>
      </c>
    </row>
    <row r="1524" spans="1:14" x14ac:dyDescent="0.25">
      <c r="A1524" s="6" t="s">
        <v>3987</v>
      </c>
      <c r="B1524" s="6">
        <v>8</v>
      </c>
      <c r="C1524" s="6">
        <v>13415968</v>
      </c>
      <c r="D1524" s="174">
        <v>35.9</v>
      </c>
      <c r="E1524" s="109" t="s">
        <v>29</v>
      </c>
      <c r="F1524" s="109" t="s">
        <v>23</v>
      </c>
      <c r="G1524" s="148">
        <v>1.1613399999999999E-2</v>
      </c>
      <c r="H1524" s="8">
        <v>1.61276179022753E-3</v>
      </c>
      <c r="I1524" s="92">
        <v>5.9799100000000003E-13</v>
      </c>
      <c r="J1524" s="3"/>
      <c r="K1524" s="9">
        <v>0.99268000000000001</v>
      </c>
      <c r="L1524" s="6" t="s">
        <v>647</v>
      </c>
      <c r="M1524" s="92">
        <v>0.56999999999999995</v>
      </c>
      <c r="N1524" s="111" t="s">
        <v>3984</v>
      </c>
    </row>
    <row r="1525" spans="1:14" x14ac:dyDescent="0.25">
      <c r="A1525" s="6" t="s">
        <v>3988</v>
      </c>
      <c r="B1525" s="6">
        <v>8</v>
      </c>
      <c r="C1525" s="6">
        <v>13494481</v>
      </c>
      <c r="D1525" s="174">
        <v>93.825999999999993</v>
      </c>
      <c r="E1525" s="109" t="s">
        <v>24</v>
      </c>
      <c r="F1525" s="109" t="s">
        <v>23</v>
      </c>
      <c r="G1525" s="148">
        <v>3.0274700000000002E-2</v>
      </c>
      <c r="H1525" s="8">
        <v>3.3503641446133801E-3</v>
      </c>
      <c r="I1525" s="92">
        <v>1.6215100000000001E-19</v>
      </c>
      <c r="J1525" s="3"/>
      <c r="K1525" s="9">
        <v>0.99666999999999994</v>
      </c>
      <c r="L1525" s="6" t="s">
        <v>1285</v>
      </c>
      <c r="M1525" s="92">
        <v>0.9</v>
      </c>
      <c r="N1525" s="111" t="s">
        <v>3984</v>
      </c>
    </row>
    <row r="1526" spans="1:14" x14ac:dyDescent="0.25">
      <c r="A1526" s="6" t="s">
        <v>3989</v>
      </c>
      <c r="B1526" s="6">
        <v>8</v>
      </c>
      <c r="C1526" s="6">
        <v>13497915</v>
      </c>
      <c r="D1526" s="174">
        <v>8.8929999999999989</v>
      </c>
      <c r="E1526" s="109" t="s">
        <v>24</v>
      </c>
      <c r="F1526" s="109" t="s">
        <v>29</v>
      </c>
      <c r="G1526" s="148">
        <v>-3.2723099999999998E-2</v>
      </c>
      <c r="H1526" s="8">
        <v>2.8579162966857201E-3</v>
      </c>
      <c r="I1526" s="92">
        <v>2.3518499999999998E-30</v>
      </c>
      <c r="J1526" s="3"/>
      <c r="K1526" s="9">
        <v>1.00709</v>
      </c>
      <c r="L1526" s="6" t="s">
        <v>6947</v>
      </c>
      <c r="M1526" s="92">
        <v>0.747</v>
      </c>
      <c r="N1526" s="111" t="s">
        <v>3984</v>
      </c>
    </row>
    <row r="1527" spans="1:14" x14ac:dyDescent="0.25">
      <c r="A1527" s="6" t="s">
        <v>3990</v>
      </c>
      <c r="B1527" s="6">
        <v>8</v>
      </c>
      <c r="C1527" s="6">
        <v>19466572</v>
      </c>
      <c r="D1527" s="174">
        <v>15.110000000000001</v>
      </c>
      <c r="E1527" s="109" t="s">
        <v>29</v>
      </c>
      <c r="F1527" s="109" t="s">
        <v>28</v>
      </c>
      <c r="G1527" s="148">
        <v>-1.28323E-2</v>
      </c>
      <c r="H1527" s="8">
        <v>2.2191953050772202E-3</v>
      </c>
      <c r="I1527" s="92">
        <v>7.3637399999999996E-9</v>
      </c>
      <c r="J1527" s="3"/>
      <c r="K1527" s="9">
        <v>1.00752</v>
      </c>
      <c r="L1527" s="6" t="s">
        <v>1272</v>
      </c>
      <c r="M1527" s="92">
        <v>0.67600000000000005</v>
      </c>
      <c r="N1527" s="111" t="s">
        <v>3991</v>
      </c>
    </row>
    <row r="1528" spans="1:14" x14ac:dyDescent="0.25">
      <c r="A1528" s="6" t="s">
        <v>3992</v>
      </c>
      <c r="B1528" s="6">
        <v>8</v>
      </c>
      <c r="C1528" s="6">
        <v>19501673</v>
      </c>
      <c r="D1528" s="174">
        <v>46.78</v>
      </c>
      <c r="E1528" s="109" t="s">
        <v>29</v>
      </c>
      <c r="F1528" s="109" t="s">
        <v>28</v>
      </c>
      <c r="G1528" s="148">
        <v>9.3053700000000003E-3</v>
      </c>
      <c r="H1528" s="8">
        <v>1.503773565025E-3</v>
      </c>
      <c r="I1528" s="92">
        <v>6.0927400000000004E-10</v>
      </c>
      <c r="J1528" s="3"/>
      <c r="K1528" s="9">
        <v>0.97394999999999998</v>
      </c>
      <c r="L1528" s="6" t="s">
        <v>1347</v>
      </c>
      <c r="M1528" s="92">
        <v>3.3599999999999998E-2</v>
      </c>
      <c r="N1528" s="111" t="s">
        <v>3991</v>
      </c>
    </row>
    <row r="1529" spans="1:14" x14ac:dyDescent="0.25">
      <c r="A1529" s="6" t="s">
        <v>3993</v>
      </c>
      <c r="B1529" s="6">
        <v>8</v>
      </c>
      <c r="C1529" s="6">
        <v>19728914</v>
      </c>
      <c r="D1529" s="174">
        <v>16.150000000000002</v>
      </c>
      <c r="E1529" s="109" t="s">
        <v>29</v>
      </c>
      <c r="F1529" s="109" t="s">
        <v>28</v>
      </c>
      <c r="G1529" s="148">
        <v>-1.19486E-2</v>
      </c>
      <c r="H1529" s="8">
        <v>2.05906737130488E-3</v>
      </c>
      <c r="I1529" s="92">
        <v>6.5170499999999999E-9</v>
      </c>
      <c r="J1529" s="3"/>
      <c r="K1529" s="9">
        <v>1.0229999999999999</v>
      </c>
      <c r="L1529" s="6" t="s">
        <v>6965</v>
      </c>
      <c r="M1529" s="92">
        <v>0.17399999999999999</v>
      </c>
      <c r="N1529" s="111" t="s">
        <v>3991</v>
      </c>
    </row>
    <row r="1530" spans="1:14" x14ac:dyDescent="0.25">
      <c r="A1530" s="6" t="s">
        <v>3994</v>
      </c>
      <c r="B1530" s="6">
        <v>8</v>
      </c>
      <c r="C1530" s="6">
        <v>19958860</v>
      </c>
      <c r="D1530" s="174">
        <v>75.83</v>
      </c>
      <c r="E1530" s="109" t="s">
        <v>29</v>
      </c>
      <c r="F1530" s="109" t="s">
        <v>28</v>
      </c>
      <c r="G1530" s="148">
        <v>-1.0557199999999999E-2</v>
      </c>
      <c r="H1530" s="8">
        <v>1.71355165954193E-3</v>
      </c>
      <c r="I1530" s="92">
        <v>7.2284800000000003E-10</v>
      </c>
      <c r="J1530" s="3"/>
      <c r="K1530" s="9">
        <v>1.0133300000000001</v>
      </c>
      <c r="L1530" s="6" t="s">
        <v>1344</v>
      </c>
      <c r="M1530" s="92">
        <v>0.36199999999999999</v>
      </c>
      <c r="N1530" s="111" t="s">
        <v>3995</v>
      </c>
    </row>
    <row r="1531" spans="1:14" x14ac:dyDescent="0.25">
      <c r="A1531" s="6" t="s">
        <v>3996</v>
      </c>
      <c r="B1531" s="6">
        <v>8</v>
      </c>
      <c r="C1531" s="6">
        <v>21945497</v>
      </c>
      <c r="D1531" s="174">
        <v>46.22</v>
      </c>
      <c r="E1531" s="109" t="s">
        <v>24</v>
      </c>
      <c r="F1531" s="109" t="s">
        <v>23</v>
      </c>
      <c r="G1531" s="148">
        <v>1.2553099999999999E-2</v>
      </c>
      <c r="H1531" s="8">
        <v>1.4011884149096199E-3</v>
      </c>
      <c r="I1531" s="92">
        <v>3.2794800000000002E-19</v>
      </c>
      <c r="J1531" s="3"/>
      <c r="K1531" s="9">
        <v>1.01213</v>
      </c>
      <c r="L1531" s="6" t="s">
        <v>1271</v>
      </c>
      <c r="M1531" s="92">
        <v>0.33300000000000002</v>
      </c>
      <c r="N1531" s="111" t="s">
        <v>3997</v>
      </c>
    </row>
    <row r="1532" spans="1:14" x14ac:dyDescent="0.25">
      <c r="A1532" s="6" t="s">
        <v>3998</v>
      </c>
      <c r="B1532" s="6">
        <v>8</v>
      </c>
      <c r="C1532" s="6">
        <v>22704839</v>
      </c>
      <c r="D1532" s="174">
        <v>49.51</v>
      </c>
      <c r="E1532" s="109" t="s">
        <v>29</v>
      </c>
      <c r="F1532" s="109" t="s">
        <v>23</v>
      </c>
      <c r="G1532" s="148">
        <v>1.24698E-2</v>
      </c>
      <c r="H1532" s="8">
        <v>1.43329765617611E-3</v>
      </c>
      <c r="I1532" s="92">
        <v>3.31659E-18</v>
      </c>
      <c r="J1532" s="3"/>
      <c r="K1532" s="9">
        <v>0.98133999999999999</v>
      </c>
      <c r="L1532" s="6" t="s">
        <v>1282</v>
      </c>
      <c r="M1532" s="92">
        <v>0.129</v>
      </c>
      <c r="N1532" s="111" t="s">
        <v>3999</v>
      </c>
    </row>
    <row r="1533" spans="1:14" x14ac:dyDescent="0.25">
      <c r="A1533" s="6" t="s">
        <v>4000</v>
      </c>
      <c r="B1533" s="6">
        <v>8</v>
      </c>
      <c r="C1533" s="6">
        <v>23301299</v>
      </c>
      <c r="D1533" s="174">
        <v>60.629999999999995</v>
      </c>
      <c r="E1533" s="109" t="s">
        <v>29</v>
      </c>
      <c r="F1533" s="109" t="s">
        <v>28</v>
      </c>
      <c r="G1533" s="148">
        <v>-1.11162E-2</v>
      </c>
      <c r="H1533" s="8">
        <v>1.5598648393342399E-3</v>
      </c>
      <c r="I1533" s="92">
        <v>1.0303800000000001E-12</v>
      </c>
      <c r="J1533" s="3"/>
      <c r="K1533" s="9">
        <v>1.00003</v>
      </c>
      <c r="L1533" s="6" t="s">
        <v>6970</v>
      </c>
      <c r="M1533" s="92">
        <v>0.998</v>
      </c>
      <c r="N1533" s="111" t="s">
        <v>4001</v>
      </c>
    </row>
    <row r="1534" spans="1:14" x14ac:dyDescent="0.25">
      <c r="A1534" s="6" t="s">
        <v>4002</v>
      </c>
      <c r="B1534" s="6">
        <v>8</v>
      </c>
      <c r="C1534" s="6">
        <v>23316078</v>
      </c>
      <c r="D1534" s="174">
        <v>23.28</v>
      </c>
      <c r="E1534" s="109" t="s">
        <v>24</v>
      </c>
      <c r="F1534" s="109" t="s">
        <v>23</v>
      </c>
      <c r="G1534" s="148">
        <v>2.37921E-2</v>
      </c>
      <c r="H1534" s="8">
        <v>1.8310226498439799E-3</v>
      </c>
      <c r="I1534" s="92">
        <v>1.3252300000000001E-38</v>
      </c>
      <c r="J1534" s="3"/>
      <c r="K1534" s="9">
        <v>1.0212399999999999</v>
      </c>
      <c r="L1534" s="6" t="s">
        <v>1286</v>
      </c>
      <c r="M1534" s="92">
        <v>0.14799999999999999</v>
      </c>
      <c r="N1534" s="111" t="s">
        <v>4001</v>
      </c>
    </row>
    <row r="1535" spans="1:14" x14ac:dyDescent="0.25">
      <c r="A1535" s="6" t="s">
        <v>4003</v>
      </c>
      <c r="B1535" s="6">
        <v>8</v>
      </c>
      <c r="C1535" s="6">
        <v>23525691</v>
      </c>
      <c r="D1535" s="174">
        <v>23.56</v>
      </c>
      <c r="E1535" s="109" t="s">
        <v>24</v>
      </c>
      <c r="F1535" s="109" t="s">
        <v>23</v>
      </c>
      <c r="G1535" s="148">
        <v>2.0947500000000001E-2</v>
      </c>
      <c r="H1535" s="8">
        <v>1.7657557414869399E-3</v>
      </c>
      <c r="I1535" s="92">
        <v>1.8383E-32</v>
      </c>
      <c r="J1535" s="3"/>
      <c r="K1535" s="9">
        <v>0.98409000000000002</v>
      </c>
      <c r="L1535" s="6" t="s">
        <v>1282</v>
      </c>
      <c r="M1535" s="92">
        <v>0.28199999999999997</v>
      </c>
      <c r="N1535" s="111" t="s">
        <v>964</v>
      </c>
    </row>
    <row r="1536" spans="1:14" x14ac:dyDescent="0.25">
      <c r="A1536" s="6" t="s">
        <v>4004</v>
      </c>
      <c r="B1536" s="6">
        <v>8</v>
      </c>
      <c r="C1536" s="6">
        <v>23557309</v>
      </c>
      <c r="D1536" s="174">
        <v>36.9</v>
      </c>
      <c r="E1536" s="109" t="s">
        <v>29</v>
      </c>
      <c r="F1536" s="109" t="s">
        <v>23</v>
      </c>
      <c r="G1536" s="148">
        <v>1.36037E-2</v>
      </c>
      <c r="H1536" s="8">
        <v>1.5624868299233001E-3</v>
      </c>
      <c r="I1536" s="92">
        <v>3.1356399999999998E-18</v>
      </c>
      <c r="J1536" s="3"/>
      <c r="K1536" s="9">
        <v>0.96951799999999999</v>
      </c>
      <c r="L1536" s="6" t="s">
        <v>7042</v>
      </c>
      <c r="M1536" s="92">
        <v>1.66E-2</v>
      </c>
      <c r="N1536" s="111" t="s">
        <v>964</v>
      </c>
    </row>
    <row r="1537" spans="1:14" x14ac:dyDescent="0.25">
      <c r="A1537" s="6" t="s">
        <v>4005</v>
      </c>
      <c r="B1537" s="6">
        <v>8</v>
      </c>
      <c r="C1537" s="6">
        <v>23930226</v>
      </c>
      <c r="D1537" s="174">
        <v>8.91</v>
      </c>
      <c r="E1537" s="109" t="s">
        <v>24</v>
      </c>
      <c r="F1537" s="109" t="s">
        <v>23</v>
      </c>
      <c r="G1537" s="148">
        <v>-1.8030600000000001E-2</v>
      </c>
      <c r="H1537" s="8">
        <v>2.91540356791611E-3</v>
      </c>
      <c r="I1537" s="92">
        <v>6.2260799999999997E-10</v>
      </c>
      <c r="J1537" s="3"/>
      <c r="K1537" s="9">
        <v>1.00831</v>
      </c>
      <c r="L1537" s="6" t="s">
        <v>6947</v>
      </c>
      <c r="M1537" s="92">
        <v>0.71599999999999997</v>
      </c>
      <c r="N1537" s="111" t="s">
        <v>4006</v>
      </c>
    </row>
    <row r="1538" spans="1:14" x14ac:dyDescent="0.25">
      <c r="A1538" s="6" t="s">
        <v>4007</v>
      </c>
      <c r="B1538" s="6">
        <v>8</v>
      </c>
      <c r="C1538" s="6">
        <v>24234987</v>
      </c>
      <c r="D1538" s="174">
        <v>25.3</v>
      </c>
      <c r="E1538" s="109" t="s">
        <v>29</v>
      </c>
      <c r="F1538" s="109" t="s">
        <v>28</v>
      </c>
      <c r="G1538" s="148">
        <v>-1.8037000000000001E-2</v>
      </c>
      <c r="H1538" s="8">
        <v>2.0385423079826801E-3</v>
      </c>
      <c r="I1538" s="92">
        <v>8.9110399999999999E-19</v>
      </c>
      <c r="J1538" s="3"/>
      <c r="K1538" s="9">
        <v>1.00434</v>
      </c>
      <c r="L1538" s="6" t="s">
        <v>1270</v>
      </c>
      <c r="M1538" s="92">
        <v>0.76100000000000001</v>
      </c>
      <c r="N1538" s="111" t="s">
        <v>4008</v>
      </c>
    </row>
    <row r="1539" spans="1:14" x14ac:dyDescent="0.25">
      <c r="A1539" s="6" t="s">
        <v>4009</v>
      </c>
      <c r="B1539" s="6">
        <v>8</v>
      </c>
      <c r="C1539" s="6">
        <v>24249783</v>
      </c>
      <c r="D1539" s="174">
        <v>87.97</v>
      </c>
      <c r="E1539" s="109" t="s">
        <v>24</v>
      </c>
      <c r="F1539" s="109" t="s">
        <v>23</v>
      </c>
      <c r="G1539" s="148">
        <v>2.03033E-2</v>
      </c>
      <c r="H1539" s="8">
        <v>2.7857208295259499E-3</v>
      </c>
      <c r="I1539" s="92">
        <v>3.1378100000000002E-13</v>
      </c>
      <c r="J1539" s="3"/>
      <c r="K1539" s="9">
        <v>0.99749600000000005</v>
      </c>
      <c r="L1539" s="6" t="s">
        <v>6942</v>
      </c>
      <c r="M1539" s="92">
        <v>0.89600000000000002</v>
      </c>
      <c r="N1539" s="111" t="s">
        <v>4008</v>
      </c>
    </row>
    <row r="1540" spans="1:14" x14ac:dyDescent="0.25">
      <c r="A1540" s="6" t="s">
        <v>4010</v>
      </c>
      <c r="B1540" s="6">
        <v>8</v>
      </c>
      <c r="C1540" s="6">
        <v>24831214</v>
      </c>
      <c r="D1540" s="174">
        <v>25.95</v>
      </c>
      <c r="E1540" s="109" t="s">
        <v>28</v>
      </c>
      <c r="F1540" s="109" t="s">
        <v>23</v>
      </c>
      <c r="G1540" s="148">
        <v>-1.14191E-2</v>
      </c>
      <c r="H1540" s="8">
        <v>1.72184336942103E-3</v>
      </c>
      <c r="I1540" s="92">
        <v>3.3138400000000002E-11</v>
      </c>
      <c r="J1540" s="3"/>
      <c r="K1540" s="9">
        <v>1.01884</v>
      </c>
      <c r="L1540" s="6" t="s">
        <v>1286</v>
      </c>
      <c r="M1540" s="92">
        <v>0.19600000000000001</v>
      </c>
      <c r="N1540" s="111" t="s">
        <v>4011</v>
      </c>
    </row>
    <row r="1541" spans="1:14" x14ac:dyDescent="0.25">
      <c r="A1541" s="6" t="s">
        <v>4012</v>
      </c>
      <c r="B1541" s="6">
        <v>8</v>
      </c>
      <c r="C1541" s="6">
        <v>25441194</v>
      </c>
      <c r="D1541" s="174">
        <v>36.340000000000003</v>
      </c>
      <c r="E1541" s="109" t="s">
        <v>28</v>
      </c>
      <c r="F1541" s="109" t="s">
        <v>23</v>
      </c>
      <c r="G1541" s="148">
        <v>-2.14641E-2</v>
      </c>
      <c r="H1541" s="8">
        <v>1.51099292580133E-3</v>
      </c>
      <c r="I1541" s="92">
        <v>8.4944400000000001E-46</v>
      </c>
      <c r="J1541" s="3"/>
      <c r="K1541" s="9">
        <v>1.0204500000000001</v>
      </c>
      <c r="L1541" s="6" t="s">
        <v>1286</v>
      </c>
      <c r="M1541" s="92">
        <v>0.11799999999999999</v>
      </c>
      <c r="N1541" s="111" t="s">
        <v>4013</v>
      </c>
    </row>
    <row r="1542" spans="1:14" x14ac:dyDescent="0.25">
      <c r="A1542" s="6" t="s">
        <v>4014</v>
      </c>
      <c r="B1542" s="6">
        <v>8</v>
      </c>
      <c r="C1542" s="6">
        <v>26166520</v>
      </c>
      <c r="D1542" s="174">
        <v>26.450000000000003</v>
      </c>
      <c r="E1542" s="109" t="s">
        <v>29</v>
      </c>
      <c r="F1542" s="109" t="s">
        <v>28</v>
      </c>
      <c r="G1542" s="148">
        <v>1.1768499999999999E-2</v>
      </c>
      <c r="H1542" s="8">
        <v>1.70130640343572E-3</v>
      </c>
      <c r="I1542" s="92">
        <v>4.6023099999999996E-12</v>
      </c>
      <c r="J1542" s="3"/>
      <c r="K1542" s="9">
        <v>0.97101000000000004</v>
      </c>
      <c r="L1542" s="6" t="s">
        <v>1277</v>
      </c>
      <c r="M1542" s="92">
        <v>3.7199999999999997E-2</v>
      </c>
      <c r="N1542" s="111" t="s">
        <v>641</v>
      </c>
    </row>
    <row r="1543" spans="1:14" x14ac:dyDescent="0.25">
      <c r="A1543" s="6" t="s">
        <v>4015</v>
      </c>
      <c r="B1543" s="6">
        <v>8</v>
      </c>
      <c r="C1543" s="6">
        <v>26388142</v>
      </c>
      <c r="D1543" s="174">
        <v>45.85</v>
      </c>
      <c r="E1543" s="109" t="s">
        <v>24</v>
      </c>
      <c r="F1543" s="109" t="s">
        <v>23</v>
      </c>
      <c r="G1543" s="148">
        <v>1.7009199999999999E-2</v>
      </c>
      <c r="H1543" s="8">
        <v>1.59092534837725E-3</v>
      </c>
      <c r="I1543" s="92">
        <v>1.11687E-26</v>
      </c>
      <c r="J1543" s="3"/>
      <c r="K1543" s="9">
        <v>0.99546999999999997</v>
      </c>
      <c r="L1543" s="6" t="s">
        <v>647</v>
      </c>
      <c r="M1543" s="92">
        <v>0.71799999999999997</v>
      </c>
      <c r="N1543" s="111" t="s">
        <v>4016</v>
      </c>
    </row>
    <row r="1544" spans="1:14" x14ac:dyDescent="0.25">
      <c r="A1544" s="6" t="s">
        <v>4017</v>
      </c>
      <c r="B1544" s="6">
        <v>8</v>
      </c>
      <c r="C1544" s="6">
        <v>26530784</v>
      </c>
      <c r="D1544" s="174">
        <v>11.559999999999999</v>
      </c>
      <c r="E1544" s="109" t="s">
        <v>29</v>
      </c>
      <c r="F1544" s="109" t="s">
        <v>28</v>
      </c>
      <c r="G1544" s="148">
        <v>-1.52655E-2</v>
      </c>
      <c r="H1544" s="8">
        <v>2.3192370049178799E-3</v>
      </c>
      <c r="I1544" s="92">
        <v>4.63782E-11</v>
      </c>
      <c r="J1544" s="3"/>
      <c r="K1544" s="9">
        <v>0.93866000000000005</v>
      </c>
      <c r="L1544" s="6" t="s">
        <v>7065</v>
      </c>
      <c r="M1544" s="92">
        <v>9.3700000000000001E-4</v>
      </c>
      <c r="N1544" s="111" t="s">
        <v>4018</v>
      </c>
    </row>
    <row r="1545" spans="1:14" x14ac:dyDescent="0.25">
      <c r="A1545" s="6" t="s">
        <v>4019</v>
      </c>
      <c r="B1545" s="6">
        <v>8</v>
      </c>
      <c r="C1545" s="6">
        <v>27647851</v>
      </c>
      <c r="D1545" s="174">
        <v>23.330000000000002</v>
      </c>
      <c r="E1545" s="109" t="s">
        <v>29</v>
      </c>
      <c r="F1545" s="109" t="s">
        <v>28</v>
      </c>
      <c r="G1545" s="148">
        <v>1.18064E-2</v>
      </c>
      <c r="H1545" s="8">
        <v>1.91318683651001E-3</v>
      </c>
      <c r="I1545" s="92">
        <v>6.7831599999999996E-10</v>
      </c>
      <c r="J1545" s="3"/>
      <c r="K1545" s="9">
        <v>0.97994000000000003</v>
      </c>
      <c r="L1545" s="6" t="s">
        <v>1266</v>
      </c>
      <c r="M1545" s="92">
        <v>0.16900000000000001</v>
      </c>
      <c r="N1545" s="111" t="s">
        <v>4020</v>
      </c>
    </row>
    <row r="1546" spans="1:14" x14ac:dyDescent="0.25">
      <c r="A1546" s="6" t="s">
        <v>4021</v>
      </c>
      <c r="B1546" s="6">
        <v>8</v>
      </c>
      <c r="C1546" s="6">
        <v>27703134</v>
      </c>
      <c r="D1546" s="174">
        <v>32.58</v>
      </c>
      <c r="E1546" s="109" t="s">
        <v>29</v>
      </c>
      <c r="F1546" s="109" t="s">
        <v>28</v>
      </c>
      <c r="G1546" s="148">
        <v>-1.30676E-2</v>
      </c>
      <c r="H1546" s="8">
        <v>1.8160545933679499E-3</v>
      </c>
      <c r="I1546" s="92">
        <v>6.2187299999999997E-13</v>
      </c>
      <c r="J1546" s="3"/>
      <c r="K1546" s="9">
        <v>0.98302999999999996</v>
      </c>
      <c r="L1546" s="6" t="s">
        <v>1282</v>
      </c>
      <c r="M1546" s="92">
        <v>0.19700000000000001</v>
      </c>
      <c r="N1546" s="111" t="s">
        <v>4020</v>
      </c>
    </row>
    <row r="1547" spans="1:14" x14ac:dyDescent="0.25">
      <c r="A1547" s="6" t="s">
        <v>4022</v>
      </c>
      <c r="B1547" s="6">
        <v>8</v>
      </c>
      <c r="C1547" s="6">
        <v>28743055</v>
      </c>
      <c r="D1547" s="174">
        <v>26.22</v>
      </c>
      <c r="E1547" s="109" t="s">
        <v>28</v>
      </c>
      <c r="F1547" s="109" t="s">
        <v>23</v>
      </c>
      <c r="G1547" s="148">
        <v>-1.1634E-2</v>
      </c>
      <c r="H1547" s="8">
        <v>1.60613422226201E-3</v>
      </c>
      <c r="I1547" s="92">
        <v>4.3731800000000001E-13</v>
      </c>
      <c r="J1547" s="3"/>
      <c r="K1547" s="9">
        <v>0.99414999999999998</v>
      </c>
      <c r="L1547" s="6" t="s">
        <v>647</v>
      </c>
      <c r="M1547" s="92">
        <v>0.67700000000000005</v>
      </c>
      <c r="N1547" s="111" t="s">
        <v>4023</v>
      </c>
    </row>
    <row r="1548" spans="1:14" x14ac:dyDescent="0.25">
      <c r="A1548" s="6" t="s">
        <v>4024</v>
      </c>
      <c r="B1548" s="6">
        <v>8</v>
      </c>
      <c r="C1548" s="6">
        <v>29497974</v>
      </c>
      <c r="D1548" s="174">
        <v>53.410000000000004</v>
      </c>
      <c r="E1548" s="109" t="s">
        <v>29</v>
      </c>
      <c r="F1548" s="109" t="s">
        <v>23</v>
      </c>
      <c r="G1548" s="148">
        <v>9.3281500000000003E-3</v>
      </c>
      <c r="H1548" s="8">
        <v>1.43272632674133E-3</v>
      </c>
      <c r="I1548" s="92">
        <v>7.4767099999999997E-11</v>
      </c>
      <c r="J1548" s="3"/>
      <c r="K1548" s="9">
        <v>1.0018499999999999</v>
      </c>
      <c r="L1548" s="6" t="s">
        <v>1270</v>
      </c>
      <c r="M1548" s="92">
        <v>0.88200000000000001</v>
      </c>
      <c r="N1548" s="111" t="s">
        <v>4025</v>
      </c>
    </row>
    <row r="1549" spans="1:14" x14ac:dyDescent="0.25">
      <c r="A1549" s="6" t="s">
        <v>4026</v>
      </c>
      <c r="B1549" s="6">
        <v>8</v>
      </c>
      <c r="C1549" s="6">
        <v>30532688</v>
      </c>
      <c r="D1549" s="174">
        <v>49.39</v>
      </c>
      <c r="E1549" s="109" t="s">
        <v>24</v>
      </c>
      <c r="F1549" s="109" t="s">
        <v>23</v>
      </c>
      <c r="G1549" s="148">
        <v>-1.24606E-2</v>
      </c>
      <c r="H1549" s="8">
        <v>1.49771778881297E-3</v>
      </c>
      <c r="I1549" s="92">
        <v>8.8167700000000006E-17</v>
      </c>
      <c r="J1549" s="3"/>
      <c r="K1549" s="9">
        <v>0.98692999999999997</v>
      </c>
      <c r="L1549" s="6" t="s">
        <v>1282</v>
      </c>
      <c r="M1549" s="92">
        <v>0.28899999999999998</v>
      </c>
      <c r="N1549" s="111" t="s">
        <v>4027</v>
      </c>
    </row>
    <row r="1550" spans="1:14" x14ac:dyDescent="0.25">
      <c r="A1550" s="6" t="s">
        <v>4028</v>
      </c>
      <c r="B1550" s="6">
        <v>8</v>
      </c>
      <c r="C1550" s="6">
        <v>37483449</v>
      </c>
      <c r="D1550" s="174">
        <v>78.2</v>
      </c>
      <c r="E1550" s="109" t="s">
        <v>29</v>
      </c>
      <c r="F1550" s="109" t="s">
        <v>28</v>
      </c>
      <c r="G1550" s="148">
        <v>1.11565E-2</v>
      </c>
      <c r="H1550" s="8">
        <v>1.7052251233731601E-3</v>
      </c>
      <c r="I1550" s="92">
        <v>6.0483499999999999E-11</v>
      </c>
      <c r="J1550" s="3"/>
      <c r="K1550" s="9">
        <v>1.0061199999999999</v>
      </c>
      <c r="L1550" s="6" t="s">
        <v>1272</v>
      </c>
      <c r="M1550" s="92">
        <v>0.71399999999999997</v>
      </c>
      <c r="N1550" s="111" t="s">
        <v>4029</v>
      </c>
    </row>
    <row r="1551" spans="1:14" x14ac:dyDescent="0.25">
      <c r="A1551" s="6" t="s">
        <v>4030</v>
      </c>
      <c r="B1551" s="6">
        <v>8</v>
      </c>
      <c r="C1551" s="6">
        <v>38435959</v>
      </c>
      <c r="D1551" s="174">
        <v>76.27000000000001</v>
      </c>
      <c r="E1551" s="109" t="s">
        <v>29</v>
      </c>
      <c r="F1551" s="109" t="s">
        <v>28</v>
      </c>
      <c r="G1551" s="148">
        <v>1.3693E-2</v>
      </c>
      <c r="H1551" s="8">
        <v>1.76974073203151E-3</v>
      </c>
      <c r="I1551" s="92">
        <v>1.0155700000000001E-14</v>
      </c>
      <c r="J1551" s="3"/>
      <c r="K1551" s="9">
        <v>0.98829900000000004</v>
      </c>
      <c r="L1551" s="6" t="s">
        <v>1265</v>
      </c>
      <c r="M1551" s="92">
        <v>0.40400000000000003</v>
      </c>
      <c r="N1551" s="111" t="s">
        <v>4031</v>
      </c>
    </row>
    <row r="1552" spans="1:14" x14ac:dyDescent="0.25">
      <c r="A1552" s="6" t="s">
        <v>4032</v>
      </c>
      <c r="B1552" s="6">
        <v>8</v>
      </c>
      <c r="C1552" s="6">
        <v>38505954</v>
      </c>
      <c r="D1552" s="174">
        <v>46.81</v>
      </c>
      <c r="E1552" s="109" t="s">
        <v>29</v>
      </c>
      <c r="F1552" s="109" t="s">
        <v>28</v>
      </c>
      <c r="G1552" s="148">
        <v>1.01165E-2</v>
      </c>
      <c r="H1552" s="8">
        <v>1.6406905343651901E-3</v>
      </c>
      <c r="I1552" s="92">
        <v>7.0038499999999995E-10</v>
      </c>
      <c r="J1552" s="3"/>
      <c r="K1552" s="9">
        <v>0.99829999999999997</v>
      </c>
      <c r="L1552" s="6" t="s">
        <v>647</v>
      </c>
      <c r="M1552" s="92">
        <v>0.89100000000000001</v>
      </c>
      <c r="N1552" s="111" t="s">
        <v>4033</v>
      </c>
    </row>
    <row r="1553" spans="1:14" x14ac:dyDescent="0.25">
      <c r="A1553" s="6" t="s">
        <v>4034</v>
      </c>
      <c r="B1553" s="6">
        <v>8</v>
      </c>
      <c r="C1553" s="6">
        <v>38671269</v>
      </c>
      <c r="D1553" s="174">
        <v>41.370000000000005</v>
      </c>
      <c r="E1553" s="109" t="s">
        <v>24</v>
      </c>
      <c r="F1553" s="109" t="s">
        <v>23</v>
      </c>
      <c r="G1553" s="148">
        <v>1.04364E-2</v>
      </c>
      <c r="H1553" s="8">
        <v>1.61857431113292E-3</v>
      </c>
      <c r="I1553" s="92">
        <v>1.13413E-10</v>
      </c>
      <c r="J1553" s="3"/>
      <c r="K1553" s="9">
        <v>1.01956</v>
      </c>
      <c r="L1553" s="6" t="s">
        <v>1286</v>
      </c>
      <c r="M1553" s="92">
        <v>0.125</v>
      </c>
      <c r="N1553" s="111" t="s">
        <v>4035</v>
      </c>
    </row>
    <row r="1554" spans="1:14" x14ac:dyDescent="0.25">
      <c r="A1554" s="6" t="s">
        <v>4036</v>
      </c>
      <c r="B1554" s="6">
        <v>8</v>
      </c>
      <c r="C1554" s="6">
        <v>41093987</v>
      </c>
      <c r="D1554" s="174">
        <v>50.039999999999992</v>
      </c>
      <c r="E1554" s="109" t="s">
        <v>24</v>
      </c>
      <c r="F1554" s="109" t="s">
        <v>29</v>
      </c>
      <c r="G1554" s="148">
        <v>9.0416100000000003E-3</v>
      </c>
      <c r="H1554" s="8">
        <v>1.41996425858015E-3</v>
      </c>
      <c r="I1554" s="92">
        <v>1.9214500000000001E-10</v>
      </c>
      <c r="J1554" s="3"/>
      <c r="K1554" s="9">
        <v>0.979518</v>
      </c>
      <c r="L1554" s="6" t="s">
        <v>6946</v>
      </c>
      <c r="M1554" s="92">
        <v>9.5799999999999996E-2</v>
      </c>
      <c r="N1554" s="111" t="s">
        <v>4037</v>
      </c>
    </row>
    <row r="1555" spans="1:14" x14ac:dyDescent="0.25">
      <c r="A1555" s="6" t="s">
        <v>4038</v>
      </c>
      <c r="B1555" s="6">
        <v>8</v>
      </c>
      <c r="C1555" s="6">
        <v>41311757</v>
      </c>
      <c r="D1555" s="174">
        <v>59.95</v>
      </c>
      <c r="E1555" s="109" t="s">
        <v>29</v>
      </c>
      <c r="F1555" s="109" t="s">
        <v>28</v>
      </c>
      <c r="G1555" s="148">
        <v>1.04998E-2</v>
      </c>
      <c r="H1555" s="8">
        <v>1.52439924826577E-3</v>
      </c>
      <c r="I1555" s="92">
        <v>5.6650599999999997E-12</v>
      </c>
      <c r="J1555" s="3"/>
      <c r="K1555" s="9">
        <v>1.00604</v>
      </c>
      <c r="L1555" s="6" t="s">
        <v>1270</v>
      </c>
      <c r="M1555" s="92">
        <v>0.63200000000000001</v>
      </c>
      <c r="N1555" s="111" t="s">
        <v>4037</v>
      </c>
    </row>
    <row r="1556" spans="1:14" x14ac:dyDescent="0.25">
      <c r="A1556" s="6" t="s">
        <v>4039</v>
      </c>
      <c r="B1556" s="6">
        <v>8</v>
      </c>
      <c r="C1556" s="6">
        <v>42652597</v>
      </c>
      <c r="D1556" s="174">
        <v>91.942999999999998</v>
      </c>
      <c r="E1556" s="109" t="s">
        <v>24</v>
      </c>
      <c r="F1556" s="109" t="s">
        <v>23</v>
      </c>
      <c r="G1556" s="148">
        <v>2.54903E-2</v>
      </c>
      <c r="H1556" s="8">
        <v>3.6938663306937398E-3</v>
      </c>
      <c r="I1556" s="92">
        <v>5.1743300000000002E-12</v>
      </c>
      <c r="J1556" s="3"/>
      <c r="K1556" s="9">
        <v>1.00604</v>
      </c>
      <c r="L1556" s="6" t="s">
        <v>6947</v>
      </c>
      <c r="M1556" s="92">
        <v>0.78900000000000003</v>
      </c>
      <c r="N1556" s="111" t="s">
        <v>4040</v>
      </c>
    </row>
    <row r="1557" spans="1:14" x14ac:dyDescent="0.25">
      <c r="A1557" s="6" t="s">
        <v>4041</v>
      </c>
      <c r="B1557" s="6">
        <v>8</v>
      </c>
      <c r="C1557" s="6">
        <v>42749648</v>
      </c>
      <c r="D1557" s="174">
        <v>80.100000000000009</v>
      </c>
      <c r="E1557" s="109" t="s">
        <v>24</v>
      </c>
      <c r="F1557" s="109" t="s">
        <v>23</v>
      </c>
      <c r="G1557" s="148">
        <v>-1.54088E-2</v>
      </c>
      <c r="H1557" s="8">
        <v>2.6632390414918299E-3</v>
      </c>
      <c r="I1557" s="92">
        <v>7.2195200000000003E-9</v>
      </c>
      <c r="J1557" s="3"/>
      <c r="K1557" s="9">
        <v>1.0027200000000001</v>
      </c>
      <c r="L1557" s="6" t="s">
        <v>1280</v>
      </c>
      <c r="M1557" s="92">
        <v>0.86399999999999999</v>
      </c>
      <c r="N1557" s="111" t="s">
        <v>4042</v>
      </c>
    </row>
    <row r="1558" spans="1:14" x14ac:dyDescent="0.25">
      <c r="A1558" s="6" t="s">
        <v>4043</v>
      </c>
      <c r="B1558" s="6">
        <v>8</v>
      </c>
      <c r="C1558" s="6">
        <v>42811065</v>
      </c>
      <c r="D1558" s="174">
        <v>2.8940000000000001</v>
      </c>
      <c r="E1558" s="109" t="s">
        <v>24</v>
      </c>
      <c r="F1558" s="109" t="s">
        <v>23</v>
      </c>
      <c r="G1558" s="148">
        <v>-8.7291900000000006E-2</v>
      </c>
      <c r="H1558" s="8">
        <v>7.2358616206215599E-3</v>
      </c>
      <c r="I1558" s="92">
        <v>1.6406000000000001E-33</v>
      </c>
      <c r="J1558" s="3"/>
      <c r="K1558" s="9">
        <v>1.01135</v>
      </c>
      <c r="L1558" s="6" t="s">
        <v>7041</v>
      </c>
      <c r="M1558" s="92">
        <v>0.76900000000000002</v>
      </c>
      <c r="N1558" s="111" t="s">
        <v>4044</v>
      </c>
    </row>
    <row r="1559" spans="1:14" x14ac:dyDescent="0.25">
      <c r="A1559" s="6" t="s">
        <v>4045</v>
      </c>
      <c r="B1559" s="6">
        <v>8</v>
      </c>
      <c r="C1559" s="6">
        <v>43274534</v>
      </c>
      <c r="D1559" s="174">
        <v>7.9399999999999995</v>
      </c>
      <c r="E1559" s="109" t="s">
        <v>29</v>
      </c>
      <c r="F1559" s="109" t="s">
        <v>28</v>
      </c>
      <c r="G1559" s="148">
        <v>-2.0753899999999999E-2</v>
      </c>
      <c r="H1559" s="8">
        <v>3.20704678084741E-3</v>
      </c>
      <c r="I1559" s="92">
        <v>9.7135600000000006E-11</v>
      </c>
      <c r="J1559" s="3"/>
      <c r="K1559" s="9">
        <v>1.0304</v>
      </c>
      <c r="L1559" s="6" t="s">
        <v>6943</v>
      </c>
      <c r="M1559" s="92">
        <v>0.16800000000000001</v>
      </c>
      <c r="N1559" s="111" t="s">
        <v>4046</v>
      </c>
    </row>
    <row r="1560" spans="1:14" x14ac:dyDescent="0.25">
      <c r="A1560" s="6" t="s">
        <v>4047</v>
      </c>
      <c r="B1560" s="6">
        <v>8</v>
      </c>
      <c r="C1560" s="6">
        <v>43760842</v>
      </c>
      <c r="D1560" s="174">
        <v>95.457000000000008</v>
      </c>
      <c r="E1560" s="109" t="s">
        <v>24</v>
      </c>
      <c r="F1560" s="109" t="s">
        <v>28</v>
      </c>
      <c r="G1560" s="148">
        <v>-7.7111700000000005E-2</v>
      </c>
      <c r="H1560" s="8">
        <v>7.1297182814134899E-3</v>
      </c>
      <c r="I1560" s="92">
        <v>2.9060000000000001E-27</v>
      </c>
      <c r="J1560" s="3"/>
      <c r="K1560" s="9">
        <v>0.99805999999999995</v>
      </c>
      <c r="L1560" s="6" t="s">
        <v>1285</v>
      </c>
      <c r="M1560" s="92">
        <v>0.94399999999999995</v>
      </c>
      <c r="N1560" s="111" t="s">
        <v>4046</v>
      </c>
    </row>
    <row r="1561" spans="1:14" x14ac:dyDescent="0.25">
      <c r="A1561" s="6" t="s">
        <v>4048</v>
      </c>
      <c r="B1561" s="6">
        <v>8</v>
      </c>
      <c r="C1561" s="6">
        <v>43879193</v>
      </c>
      <c r="D1561" s="174">
        <v>2.532</v>
      </c>
      <c r="E1561" s="109" t="s">
        <v>24</v>
      </c>
      <c r="F1561" s="109" t="s">
        <v>23</v>
      </c>
      <c r="G1561" s="148">
        <v>-7.1146299999999996E-2</v>
      </c>
      <c r="H1561" s="8">
        <v>6.7891622904049098E-3</v>
      </c>
      <c r="I1561" s="92">
        <v>1.0743100000000001E-25</v>
      </c>
      <c r="J1561" s="3"/>
      <c r="K1561" s="9">
        <v>0.97694999999999999</v>
      </c>
      <c r="L1561" s="6" t="s">
        <v>7066</v>
      </c>
      <c r="M1561" s="92">
        <v>0.51300000000000001</v>
      </c>
      <c r="N1561" s="111" t="s">
        <v>4046</v>
      </c>
    </row>
    <row r="1562" spans="1:14" x14ac:dyDescent="0.25">
      <c r="A1562" s="6" t="s">
        <v>4049</v>
      </c>
      <c r="B1562" s="6">
        <v>8</v>
      </c>
      <c r="C1562" s="6">
        <v>46231405</v>
      </c>
      <c r="D1562" s="174">
        <v>25.3</v>
      </c>
      <c r="E1562" s="109" t="s">
        <v>28</v>
      </c>
      <c r="F1562" s="109" t="s">
        <v>23</v>
      </c>
      <c r="G1562" s="148">
        <v>-3.9562899999999998E-2</v>
      </c>
      <c r="H1562" s="8">
        <v>4.2567742223022301E-3</v>
      </c>
      <c r="I1562" s="92">
        <v>1.4845199999999999E-20</v>
      </c>
      <c r="J1562" s="3"/>
      <c r="K1562" s="9">
        <v>0.98665999999999998</v>
      </c>
      <c r="L1562" s="6" t="s">
        <v>1282</v>
      </c>
      <c r="M1562" s="92">
        <v>0.34399999999999997</v>
      </c>
      <c r="N1562" s="111" t="s">
        <v>4050</v>
      </c>
    </row>
    <row r="1563" spans="1:14" x14ac:dyDescent="0.25">
      <c r="A1563" s="6" t="s">
        <v>4051</v>
      </c>
      <c r="B1563" s="6">
        <v>8</v>
      </c>
      <c r="C1563" s="6">
        <v>46485467</v>
      </c>
      <c r="D1563" s="174">
        <v>68.83</v>
      </c>
      <c r="E1563" s="109" t="s">
        <v>28</v>
      </c>
      <c r="F1563" s="109" t="s">
        <v>23</v>
      </c>
      <c r="G1563" s="148">
        <v>-4.6076800000000001E-2</v>
      </c>
      <c r="H1563" s="8">
        <v>4.31849827810295E-3</v>
      </c>
      <c r="I1563" s="92">
        <v>1.4118000000000001E-26</v>
      </c>
      <c r="J1563" s="3"/>
      <c r="K1563" s="9">
        <v>1.0265500000000001</v>
      </c>
      <c r="L1563" s="6" t="s">
        <v>1348</v>
      </c>
      <c r="M1563" s="92">
        <v>4.9500000000000002E-2</v>
      </c>
      <c r="N1563" s="111" t="s">
        <v>4050</v>
      </c>
    </row>
    <row r="1564" spans="1:14" x14ac:dyDescent="0.25">
      <c r="A1564" s="6" t="s">
        <v>4052</v>
      </c>
      <c r="B1564" s="6">
        <v>8</v>
      </c>
      <c r="C1564" s="6">
        <v>46503462</v>
      </c>
      <c r="D1564" s="174">
        <v>2.3740000000000001</v>
      </c>
      <c r="E1564" s="109" t="s">
        <v>29</v>
      </c>
      <c r="F1564" s="109" t="s">
        <v>28</v>
      </c>
      <c r="G1564" s="148">
        <v>-5.1815600000000003E-2</v>
      </c>
      <c r="H1564" s="8">
        <v>5.5550259468113202E-3</v>
      </c>
      <c r="I1564" s="92">
        <v>1.08196E-20</v>
      </c>
      <c r="J1564" s="3"/>
      <c r="K1564" s="9">
        <v>0.97167999999999999</v>
      </c>
      <c r="L1564" s="6" t="s">
        <v>7067</v>
      </c>
      <c r="M1564" s="92">
        <v>0.40200000000000002</v>
      </c>
      <c r="N1564" s="111" t="s">
        <v>4050</v>
      </c>
    </row>
    <row r="1565" spans="1:14" x14ac:dyDescent="0.25">
      <c r="A1565" s="6" t="s">
        <v>4053</v>
      </c>
      <c r="B1565" s="6">
        <v>8</v>
      </c>
      <c r="C1565" s="6">
        <v>47434720</v>
      </c>
      <c r="D1565" s="174">
        <v>3.8469999999999995</v>
      </c>
      <c r="E1565" s="109" t="s">
        <v>29</v>
      </c>
      <c r="F1565" s="109" t="s">
        <v>28</v>
      </c>
      <c r="G1565" s="148">
        <v>-5.8699000000000001E-2</v>
      </c>
      <c r="H1565" s="8">
        <v>5.1624406774786798E-3</v>
      </c>
      <c r="I1565" s="92">
        <v>5.8719899999999997E-30</v>
      </c>
      <c r="J1565" s="3"/>
      <c r="K1565" s="9">
        <v>0.99141000000000001</v>
      </c>
      <c r="L1565" s="6" t="s">
        <v>7003</v>
      </c>
      <c r="M1565" s="92">
        <v>0.79</v>
      </c>
      <c r="N1565" s="111" t="s">
        <v>4054</v>
      </c>
    </row>
    <row r="1566" spans="1:14" x14ac:dyDescent="0.25">
      <c r="A1566" s="6" t="s">
        <v>4055</v>
      </c>
      <c r="B1566" s="6">
        <v>8</v>
      </c>
      <c r="C1566" s="6">
        <v>47492781</v>
      </c>
      <c r="D1566" s="174">
        <v>38.519999999999996</v>
      </c>
      <c r="E1566" s="109" t="s">
        <v>28</v>
      </c>
      <c r="F1566" s="109" t="s">
        <v>23</v>
      </c>
      <c r="G1566" s="148">
        <v>3.7212099999999998E-2</v>
      </c>
      <c r="H1566" s="8">
        <v>2.9827944975113598E-3</v>
      </c>
      <c r="I1566" s="92">
        <v>1.01461E-35</v>
      </c>
      <c r="J1566" s="3"/>
      <c r="K1566" s="9">
        <v>0.97769899999999998</v>
      </c>
      <c r="L1566" s="6" t="s">
        <v>1347</v>
      </c>
      <c r="M1566" s="92">
        <v>7.7899999999999997E-2</v>
      </c>
      <c r="N1566" s="111" t="s">
        <v>4054</v>
      </c>
    </row>
    <row r="1567" spans="1:14" x14ac:dyDescent="0.25">
      <c r="A1567" s="6" t="s">
        <v>4056</v>
      </c>
      <c r="B1567" s="6">
        <v>8</v>
      </c>
      <c r="C1567" s="6">
        <v>48290486</v>
      </c>
      <c r="D1567" s="174">
        <v>12.379999999999999</v>
      </c>
      <c r="E1567" s="109" t="s">
        <v>24</v>
      </c>
      <c r="F1567" s="109" t="s">
        <v>23</v>
      </c>
      <c r="G1567" s="148">
        <v>-1.8675000000000001E-2</v>
      </c>
      <c r="H1567" s="8">
        <v>3.1017938134688702E-3</v>
      </c>
      <c r="I1567" s="92">
        <v>1.7365400000000001E-9</v>
      </c>
      <c r="J1567" s="3"/>
      <c r="K1567" s="9">
        <v>0.98390999999999995</v>
      </c>
      <c r="L1567" s="6" t="s">
        <v>1274</v>
      </c>
      <c r="M1567" s="92">
        <v>0.38600000000000001</v>
      </c>
      <c r="N1567" s="111" t="s">
        <v>4057</v>
      </c>
    </row>
    <row r="1568" spans="1:14" x14ac:dyDescent="0.25">
      <c r="A1568" s="6" t="s">
        <v>4058</v>
      </c>
      <c r="B1568" s="6">
        <v>8</v>
      </c>
      <c r="C1568" s="6">
        <v>48501220</v>
      </c>
      <c r="D1568" s="174">
        <v>75.81</v>
      </c>
      <c r="E1568" s="109" t="s">
        <v>29</v>
      </c>
      <c r="F1568" s="109" t="s">
        <v>28</v>
      </c>
      <c r="G1568" s="148">
        <v>-4.0657199999999998E-2</v>
      </c>
      <c r="H1568" s="8">
        <v>2.72209613572535E-3</v>
      </c>
      <c r="I1568" s="92">
        <v>1.92199E-50</v>
      </c>
      <c r="J1568" s="3"/>
      <c r="K1568" s="9">
        <v>1.01698</v>
      </c>
      <c r="L1568" s="6" t="s">
        <v>1286</v>
      </c>
      <c r="M1568" s="92">
        <v>0.24399999999999999</v>
      </c>
      <c r="N1568" s="111" t="s">
        <v>4059</v>
      </c>
    </row>
    <row r="1569" spans="1:14" x14ac:dyDescent="0.25">
      <c r="A1569" s="6" t="s">
        <v>4060</v>
      </c>
      <c r="B1569" s="6">
        <v>8</v>
      </c>
      <c r="C1569" s="6">
        <v>48635419</v>
      </c>
      <c r="D1569" s="174">
        <v>33.660000000000004</v>
      </c>
      <c r="E1569" s="109" t="s">
        <v>24</v>
      </c>
      <c r="F1569" s="109" t="s">
        <v>23</v>
      </c>
      <c r="G1569" s="148">
        <v>1.38735E-2</v>
      </c>
      <c r="H1569" s="8">
        <v>1.8342176686958599E-3</v>
      </c>
      <c r="I1569" s="92">
        <v>3.9171700000000002E-14</v>
      </c>
      <c r="J1569" s="3"/>
      <c r="K1569" s="9">
        <v>0.96659399999999995</v>
      </c>
      <c r="L1569" s="6" t="s">
        <v>1479</v>
      </c>
      <c r="M1569" s="92">
        <v>9.7300000000000008E-3</v>
      </c>
      <c r="N1569" s="111" t="s">
        <v>4059</v>
      </c>
    </row>
    <row r="1570" spans="1:14" x14ac:dyDescent="0.25">
      <c r="A1570" s="6" t="s">
        <v>4061</v>
      </c>
      <c r="B1570" s="6">
        <v>8</v>
      </c>
      <c r="C1570" s="6">
        <v>48669207</v>
      </c>
      <c r="D1570" s="174">
        <v>5.7410000000000005</v>
      </c>
      <c r="E1570" s="109" t="s">
        <v>29</v>
      </c>
      <c r="F1570" s="109" t="s">
        <v>23</v>
      </c>
      <c r="G1570" s="148">
        <v>-2.9560599999999999E-2</v>
      </c>
      <c r="H1570" s="8">
        <v>3.4189537450872698E-3</v>
      </c>
      <c r="I1570" s="92">
        <v>5.3291600000000004E-18</v>
      </c>
      <c r="J1570" s="3"/>
      <c r="K1570" s="9">
        <v>0.98243000000000003</v>
      </c>
      <c r="L1570" s="6" t="s">
        <v>1480</v>
      </c>
      <c r="M1570" s="92">
        <v>0.50900000000000001</v>
      </c>
      <c r="N1570" s="111" t="s">
        <v>4059</v>
      </c>
    </row>
    <row r="1571" spans="1:14" x14ac:dyDescent="0.25">
      <c r="A1571" s="6" t="s">
        <v>4062</v>
      </c>
      <c r="B1571" s="6">
        <v>8</v>
      </c>
      <c r="C1571" s="6">
        <v>49395559</v>
      </c>
      <c r="D1571" s="174">
        <v>22.81</v>
      </c>
      <c r="E1571" s="109" t="s">
        <v>24</v>
      </c>
      <c r="F1571" s="109" t="s">
        <v>29</v>
      </c>
      <c r="G1571" s="148">
        <v>1.2360100000000001E-2</v>
      </c>
      <c r="H1571" s="8">
        <v>2.1155128002667799E-3</v>
      </c>
      <c r="I1571" s="92">
        <v>5.1391600000000003E-9</v>
      </c>
      <c r="J1571" s="3"/>
      <c r="K1571" s="9">
        <v>0.99975999999999998</v>
      </c>
      <c r="L1571" s="6" t="s">
        <v>1280</v>
      </c>
      <c r="M1571" s="92">
        <v>0.98699999999999999</v>
      </c>
      <c r="N1571" s="111" t="s">
        <v>4063</v>
      </c>
    </row>
    <row r="1572" spans="1:14" x14ac:dyDescent="0.25">
      <c r="A1572" s="6" t="s">
        <v>4064</v>
      </c>
      <c r="B1572" s="6">
        <v>8</v>
      </c>
      <c r="C1572" s="6">
        <v>52834511</v>
      </c>
      <c r="D1572" s="174">
        <v>25.75</v>
      </c>
      <c r="E1572" s="109" t="s">
        <v>28</v>
      </c>
      <c r="F1572" s="109" t="s">
        <v>23</v>
      </c>
      <c r="G1572" s="148">
        <v>1.05781E-2</v>
      </c>
      <c r="H1572" s="8">
        <v>1.6499975746413599E-3</v>
      </c>
      <c r="I1572" s="92">
        <v>1.44588E-10</v>
      </c>
      <c r="J1572" s="3"/>
      <c r="K1572" s="9">
        <v>0.99946000000000002</v>
      </c>
      <c r="L1572" s="6" t="s">
        <v>1280</v>
      </c>
      <c r="M1572" s="92">
        <v>0.97</v>
      </c>
      <c r="N1572" s="111" t="s">
        <v>4065</v>
      </c>
    </row>
    <row r="1573" spans="1:14" x14ac:dyDescent="0.25">
      <c r="A1573" s="6" t="s">
        <v>4066</v>
      </c>
      <c r="B1573" s="6">
        <v>8</v>
      </c>
      <c r="C1573" s="6">
        <v>56116189</v>
      </c>
      <c r="D1573" s="174">
        <v>96.222999999999999</v>
      </c>
      <c r="E1573" s="109" t="s">
        <v>28</v>
      </c>
      <c r="F1573" s="109" t="s">
        <v>23</v>
      </c>
      <c r="G1573" s="148">
        <v>-3.0296300000000002E-2</v>
      </c>
      <c r="H1573" s="8">
        <v>4.8272742387137904E-3</v>
      </c>
      <c r="I1573" s="92">
        <v>3.4724300000000001E-10</v>
      </c>
      <c r="J1573" s="3"/>
      <c r="K1573" s="9">
        <v>0.97793799999999997</v>
      </c>
      <c r="L1573" s="6" t="s">
        <v>7066</v>
      </c>
      <c r="M1573" s="92">
        <v>0.51300000000000001</v>
      </c>
      <c r="N1573" s="111" t="s">
        <v>4067</v>
      </c>
    </row>
    <row r="1574" spans="1:14" x14ac:dyDescent="0.25">
      <c r="A1574" s="6" t="s">
        <v>4068</v>
      </c>
      <c r="B1574" s="6">
        <v>8</v>
      </c>
      <c r="C1574" s="6">
        <v>56183249</v>
      </c>
      <c r="D1574" s="174">
        <v>79.44</v>
      </c>
      <c r="E1574" s="109" t="s">
        <v>29</v>
      </c>
      <c r="F1574" s="109" t="s">
        <v>28</v>
      </c>
      <c r="G1574" s="148">
        <v>-2.3719400000000002E-2</v>
      </c>
      <c r="H1574" s="8">
        <v>2.5239912822594798E-3</v>
      </c>
      <c r="I1574" s="92">
        <v>5.5834500000000004E-21</v>
      </c>
      <c r="J1574" s="3"/>
      <c r="K1574" s="9">
        <v>0.99163100000000004</v>
      </c>
      <c r="L1574" s="6" t="s">
        <v>1265</v>
      </c>
      <c r="M1574" s="92">
        <v>0.57499999999999996</v>
      </c>
      <c r="N1574" s="111" t="s">
        <v>4069</v>
      </c>
    </row>
    <row r="1575" spans="1:14" x14ac:dyDescent="0.25">
      <c r="A1575" s="6" t="s">
        <v>4070</v>
      </c>
      <c r="B1575" s="6">
        <v>8</v>
      </c>
      <c r="C1575" s="6">
        <v>56237568</v>
      </c>
      <c r="D1575" s="174">
        <v>97.88900000000001</v>
      </c>
      <c r="E1575" s="109" t="s">
        <v>29</v>
      </c>
      <c r="F1575" s="109" t="s">
        <v>28</v>
      </c>
      <c r="G1575" s="148">
        <v>-4.5277999999999999E-2</v>
      </c>
      <c r="H1575" s="8">
        <v>6.7753022385789296E-3</v>
      </c>
      <c r="I1575" s="92">
        <v>2.3441700000000001E-11</v>
      </c>
      <c r="J1575" s="3"/>
      <c r="K1575" s="9">
        <v>0.98187500000000005</v>
      </c>
      <c r="L1575" s="6" t="s">
        <v>7068</v>
      </c>
      <c r="M1575" s="92">
        <v>0.68899999999999995</v>
      </c>
      <c r="N1575" s="111" t="s">
        <v>4071</v>
      </c>
    </row>
    <row r="1576" spans="1:14" x14ac:dyDescent="0.25">
      <c r="A1576" s="6" t="s">
        <v>4072</v>
      </c>
      <c r="B1576" s="6">
        <v>8</v>
      </c>
      <c r="C1576" s="6">
        <v>56243039</v>
      </c>
      <c r="D1576" s="174">
        <v>13.61</v>
      </c>
      <c r="E1576" s="109" t="s">
        <v>29</v>
      </c>
      <c r="F1576" s="109" t="s">
        <v>23</v>
      </c>
      <c r="G1576" s="148">
        <v>-9.6024100000000001E-2</v>
      </c>
      <c r="H1576" s="8">
        <v>4.18700340029234E-3</v>
      </c>
      <c r="I1576" s="92">
        <v>2.1358800000000001E-116</v>
      </c>
      <c r="J1576" s="3"/>
      <c r="K1576" s="9">
        <v>0.98377999999999999</v>
      </c>
      <c r="L1576" s="6" t="s">
        <v>1274</v>
      </c>
      <c r="M1576" s="92">
        <v>0.38400000000000001</v>
      </c>
      <c r="N1576" s="111" t="s">
        <v>4071</v>
      </c>
    </row>
    <row r="1577" spans="1:14" x14ac:dyDescent="0.25">
      <c r="A1577" s="6" t="s">
        <v>4073</v>
      </c>
      <c r="B1577" s="6">
        <v>8</v>
      </c>
      <c r="C1577" s="6">
        <v>56308399</v>
      </c>
      <c r="D1577" s="174">
        <v>2.2800000000000002</v>
      </c>
      <c r="E1577" s="109" t="s">
        <v>29</v>
      </c>
      <c r="F1577" s="109" t="s">
        <v>28</v>
      </c>
      <c r="G1577" s="148">
        <v>-3.4973900000000002E-2</v>
      </c>
      <c r="H1577" s="8">
        <v>5.0380512405287601E-3</v>
      </c>
      <c r="I1577" s="92">
        <v>3.86724E-12</v>
      </c>
      <c r="J1577" s="3"/>
      <c r="K1577" s="9">
        <v>0.98115200000000002</v>
      </c>
      <c r="L1577" s="6" t="s">
        <v>7021</v>
      </c>
      <c r="M1577" s="92">
        <v>0.624</v>
      </c>
      <c r="N1577" s="111" t="s">
        <v>4074</v>
      </c>
    </row>
    <row r="1578" spans="1:14" x14ac:dyDescent="0.25">
      <c r="A1578" s="6" t="s">
        <v>4075</v>
      </c>
      <c r="B1578" s="6">
        <v>8</v>
      </c>
      <c r="C1578" s="6">
        <v>56448562</v>
      </c>
      <c r="D1578" s="174">
        <v>44.48</v>
      </c>
      <c r="E1578" s="109" t="s">
        <v>24</v>
      </c>
      <c r="F1578" s="109" t="s">
        <v>28</v>
      </c>
      <c r="G1578" s="148">
        <v>1.4112899999999999E-2</v>
      </c>
      <c r="H1578" s="8">
        <v>1.5695256790170301E-3</v>
      </c>
      <c r="I1578" s="92">
        <v>2.4315900000000002E-19</v>
      </c>
      <c r="J1578" s="3"/>
      <c r="K1578" s="9">
        <v>0.99865000000000004</v>
      </c>
      <c r="L1578" s="6" t="s">
        <v>647</v>
      </c>
      <c r="M1578" s="92">
        <v>0.91400000000000003</v>
      </c>
      <c r="N1578" s="111" t="s">
        <v>4076</v>
      </c>
    </row>
    <row r="1579" spans="1:14" x14ac:dyDescent="0.25">
      <c r="A1579" s="6" t="s">
        <v>4077</v>
      </c>
      <c r="B1579" s="6">
        <v>8</v>
      </c>
      <c r="C1579" s="6">
        <v>56752460</v>
      </c>
      <c r="D1579" s="174">
        <v>69.55</v>
      </c>
      <c r="E1579" s="109" t="s">
        <v>29</v>
      </c>
      <c r="F1579" s="109" t="s">
        <v>23</v>
      </c>
      <c r="G1579" s="148">
        <v>2.3436599999999998E-2</v>
      </c>
      <c r="H1579" s="8">
        <v>2.0604731713977698E-3</v>
      </c>
      <c r="I1579" s="92">
        <v>5.6101600000000001E-30</v>
      </c>
      <c r="J1579" s="3"/>
      <c r="K1579" s="9">
        <v>1.0102100000000001</v>
      </c>
      <c r="L1579" s="6" t="s">
        <v>1344</v>
      </c>
      <c r="M1579" s="92">
        <v>0.45</v>
      </c>
      <c r="N1579" s="111" t="s">
        <v>4078</v>
      </c>
    </row>
    <row r="1580" spans="1:14" x14ac:dyDescent="0.25">
      <c r="A1580" s="6" t="s">
        <v>4079</v>
      </c>
      <c r="B1580" s="6">
        <v>8</v>
      </c>
      <c r="C1580" s="6">
        <v>57171242</v>
      </c>
      <c r="D1580" s="174">
        <v>10.45</v>
      </c>
      <c r="E1580" s="109" t="s">
        <v>28</v>
      </c>
      <c r="F1580" s="109" t="s">
        <v>23</v>
      </c>
      <c r="G1580" s="148">
        <v>2.9044400000000001E-2</v>
      </c>
      <c r="H1580" s="8">
        <v>2.85210107190442E-3</v>
      </c>
      <c r="I1580" s="92">
        <v>2.3493100000000002E-24</v>
      </c>
      <c r="J1580" s="3"/>
      <c r="K1580" s="9">
        <v>0.99343000000000004</v>
      </c>
      <c r="L1580" s="6" t="s">
        <v>6951</v>
      </c>
      <c r="M1580" s="92">
        <v>0.75800000000000001</v>
      </c>
      <c r="N1580" s="111" t="s">
        <v>4080</v>
      </c>
    </row>
    <row r="1581" spans="1:14" x14ac:dyDescent="0.25">
      <c r="A1581" s="6" t="s">
        <v>4081</v>
      </c>
      <c r="B1581" s="6">
        <v>8</v>
      </c>
      <c r="C1581" s="6">
        <v>59654043</v>
      </c>
      <c r="D1581" s="174">
        <v>13.07</v>
      </c>
      <c r="E1581" s="109" t="s">
        <v>24</v>
      </c>
      <c r="F1581" s="109" t="s">
        <v>28</v>
      </c>
      <c r="G1581" s="148">
        <v>3.98482E-2</v>
      </c>
      <c r="H1581" s="8">
        <v>2.91862743329558E-3</v>
      </c>
      <c r="I1581" s="92">
        <v>1.93572E-42</v>
      </c>
      <c r="J1581" s="3"/>
      <c r="K1581" s="9">
        <v>0.99641000000000002</v>
      </c>
      <c r="L1581" s="6" t="s">
        <v>1273</v>
      </c>
      <c r="M1581" s="92">
        <v>0.84299999999999997</v>
      </c>
      <c r="N1581" s="111" t="s">
        <v>4082</v>
      </c>
    </row>
    <row r="1582" spans="1:14" x14ac:dyDescent="0.25">
      <c r="A1582" s="6" t="s">
        <v>4083</v>
      </c>
      <c r="B1582" s="6">
        <v>8</v>
      </c>
      <c r="C1582" s="6">
        <v>59712638</v>
      </c>
      <c r="D1582" s="174">
        <v>46.800000000000004</v>
      </c>
      <c r="E1582" s="109" t="s">
        <v>24</v>
      </c>
      <c r="F1582" s="109" t="s">
        <v>23</v>
      </c>
      <c r="G1582" s="148">
        <v>1.2536E-2</v>
      </c>
      <c r="H1582" s="8">
        <v>1.8902366104797299E-3</v>
      </c>
      <c r="I1582" s="92">
        <v>3.3122699999999999E-11</v>
      </c>
      <c r="J1582" s="3"/>
      <c r="K1582" s="9">
        <v>1.00675</v>
      </c>
      <c r="L1582" s="6" t="s">
        <v>1270</v>
      </c>
      <c r="M1582" s="92">
        <v>0.58799999999999997</v>
      </c>
      <c r="N1582" s="111" t="s">
        <v>4082</v>
      </c>
    </row>
    <row r="1583" spans="1:14" x14ac:dyDescent="0.25">
      <c r="A1583" s="6" t="s">
        <v>4084</v>
      </c>
      <c r="B1583" s="6">
        <v>8</v>
      </c>
      <c r="C1583" s="6">
        <v>60172780</v>
      </c>
      <c r="D1583" s="174">
        <v>6.3079999999999998</v>
      </c>
      <c r="E1583" s="109" t="s">
        <v>29</v>
      </c>
      <c r="F1583" s="109" t="s">
        <v>28</v>
      </c>
      <c r="G1583" s="148">
        <v>-2.4546599999999998E-2</v>
      </c>
      <c r="H1583" s="8">
        <v>3.8048698733612499E-3</v>
      </c>
      <c r="I1583" s="92">
        <v>1.1084800000000001E-10</v>
      </c>
      <c r="J1583" s="3"/>
      <c r="K1583" s="9">
        <v>0.96384000000000003</v>
      </c>
      <c r="L1583" s="6" t="s">
        <v>6985</v>
      </c>
      <c r="M1583" s="92">
        <v>0.161</v>
      </c>
      <c r="N1583" s="111" t="s">
        <v>4085</v>
      </c>
    </row>
    <row r="1584" spans="1:14" x14ac:dyDescent="0.25">
      <c r="A1584" s="6" t="s">
        <v>4086</v>
      </c>
      <c r="B1584" s="6">
        <v>8</v>
      </c>
      <c r="C1584" s="6">
        <v>60668865</v>
      </c>
      <c r="D1584" s="174">
        <v>75.87</v>
      </c>
      <c r="E1584" s="109" t="s">
        <v>29</v>
      </c>
      <c r="F1584" s="109" t="s">
        <v>23</v>
      </c>
      <c r="G1584" s="148">
        <v>-1.7890799999999998E-2</v>
      </c>
      <c r="H1584" s="8">
        <v>2.29221599588195E-3</v>
      </c>
      <c r="I1584" s="92">
        <v>5.9490400000000001E-15</v>
      </c>
      <c r="J1584" s="3"/>
      <c r="K1584" s="9">
        <v>1.0121199999999999</v>
      </c>
      <c r="L1584" s="6" t="s">
        <v>1344</v>
      </c>
      <c r="M1584" s="92">
        <v>0.40699999999999997</v>
      </c>
      <c r="N1584" s="111" t="s">
        <v>4087</v>
      </c>
    </row>
    <row r="1585" spans="1:14" x14ac:dyDescent="0.25">
      <c r="A1585" s="6" t="s">
        <v>4088</v>
      </c>
      <c r="B1585" s="6">
        <v>8</v>
      </c>
      <c r="C1585" s="6">
        <v>60745274</v>
      </c>
      <c r="D1585" s="174">
        <v>24.349999999999998</v>
      </c>
      <c r="E1585" s="109" t="s">
        <v>24</v>
      </c>
      <c r="F1585" s="109" t="s">
        <v>23</v>
      </c>
      <c r="G1585" s="148">
        <v>-2.29812E-2</v>
      </c>
      <c r="H1585" s="8">
        <v>2.1467320705484401E-3</v>
      </c>
      <c r="I1585" s="92">
        <v>9.6220799999999999E-27</v>
      </c>
      <c r="J1585" s="3"/>
      <c r="K1585" s="9">
        <v>0.98446500000000003</v>
      </c>
      <c r="L1585" s="6" t="s">
        <v>1282</v>
      </c>
      <c r="M1585" s="92">
        <v>0.26800000000000002</v>
      </c>
      <c r="N1585" s="111" t="s">
        <v>4087</v>
      </c>
    </row>
    <row r="1586" spans="1:14" x14ac:dyDescent="0.25">
      <c r="A1586" s="6" t="s">
        <v>4089</v>
      </c>
      <c r="B1586" s="6">
        <v>8</v>
      </c>
      <c r="C1586" s="6">
        <v>65276790</v>
      </c>
      <c r="D1586" s="174">
        <v>19.05</v>
      </c>
      <c r="E1586" s="109" t="s">
        <v>29</v>
      </c>
      <c r="F1586" s="109" t="s">
        <v>28</v>
      </c>
      <c r="G1586" s="148">
        <v>-1.1063099999999999E-2</v>
      </c>
      <c r="H1586" s="8">
        <v>1.8843975556641799E-3</v>
      </c>
      <c r="I1586" s="92">
        <v>4.33449E-9</v>
      </c>
      <c r="J1586" s="3"/>
      <c r="K1586" s="9">
        <v>0.99661200000000005</v>
      </c>
      <c r="L1586" s="6" t="s">
        <v>1280</v>
      </c>
      <c r="M1586" s="92">
        <v>0.82499999999999996</v>
      </c>
      <c r="N1586" s="111" t="s">
        <v>4090</v>
      </c>
    </row>
    <row r="1587" spans="1:14" x14ac:dyDescent="0.25">
      <c r="A1587" s="6" t="s">
        <v>4091</v>
      </c>
      <c r="B1587" s="6">
        <v>8</v>
      </c>
      <c r="C1587" s="6">
        <v>66558207</v>
      </c>
      <c r="D1587" s="174">
        <v>98.082000000000008</v>
      </c>
      <c r="E1587" s="109" t="s">
        <v>24</v>
      </c>
      <c r="F1587" s="109" t="s">
        <v>23</v>
      </c>
      <c r="G1587" s="148">
        <v>4.4455099999999997E-2</v>
      </c>
      <c r="H1587" s="8">
        <v>5.9392603062658903E-3</v>
      </c>
      <c r="I1587" s="92">
        <v>7.1571299999999998E-14</v>
      </c>
      <c r="J1587" s="3"/>
      <c r="K1587" s="9">
        <v>0.95946299999999995</v>
      </c>
      <c r="L1587" s="6" t="s">
        <v>7069</v>
      </c>
      <c r="M1587" s="92">
        <v>0.42</v>
      </c>
      <c r="N1587" s="111" t="s">
        <v>4092</v>
      </c>
    </row>
    <row r="1588" spans="1:14" x14ac:dyDescent="0.25">
      <c r="A1588" s="6" t="s">
        <v>4093</v>
      </c>
      <c r="B1588" s="6">
        <v>8</v>
      </c>
      <c r="C1588" s="6">
        <v>67920181</v>
      </c>
      <c r="D1588" s="174">
        <v>26.46</v>
      </c>
      <c r="E1588" s="109" t="s">
        <v>29</v>
      </c>
      <c r="F1588" s="109" t="s">
        <v>28</v>
      </c>
      <c r="G1588" s="148">
        <v>-1.0922400000000001E-2</v>
      </c>
      <c r="H1588" s="8">
        <v>1.61130844141641E-3</v>
      </c>
      <c r="I1588" s="92">
        <v>1.21354E-11</v>
      </c>
      <c r="J1588" s="3"/>
      <c r="K1588" s="9">
        <v>1.0038400000000001</v>
      </c>
      <c r="L1588" s="6" t="s">
        <v>1270</v>
      </c>
      <c r="M1588" s="92">
        <v>0.78500000000000003</v>
      </c>
      <c r="N1588" s="111" t="s">
        <v>4094</v>
      </c>
    </row>
    <row r="1589" spans="1:14" x14ac:dyDescent="0.25">
      <c r="A1589" s="6" t="s">
        <v>4095</v>
      </c>
      <c r="B1589" s="6">
        <v>8</v>
      </c>
      <c r="C1589" s="6">
        <v>68819683</v>
      </c>
      <c r="D1589" s="174">
        <v>12.7</v>
      </c>
      <c r="E1589" s="109" t="s">
        <v>24</v>
      </c>
      <c r="F1589" s="109" t="s">
        <v>23</v>
      </c>
      <c r="G1589" s="148">
        <v>1.7977099999999999E-2</v>
      </c>
      <c r="H1589" s="8">
        <v>2.35553606295903E-3</v>
      </c>
      <c r="I1589" s="92">
        <v>2.31407E-14</v>
      </c>
      <c r="J1589" s="3"/>
      <c r="K1589" s="9">
        <v>0.96831</v>
      </c>
      <c r="L1589" s="6" t="s">
        <v>7052</v>
      </c>
      <c r="M1589" s="92">
        <v>0.438</v>
      </c>
      <c r="N1589" s="111" t="s">
        <v>4096</v>
      </c>
    </row>
    <row r="1590" spans="1:14" x14ac:dyDescent="0.25">
      <c r="A1590" s="6" t="s">
        <v>4097</v>
      </c>
      <c r="B1590" s="6">
        <v>8</v>
      </c>
      <c r="C1590" s="6">
        <v>71175385</v>
      </c>
      <c r="D1590" s="174">
        <v>6.5540000000000003</v>
      </c>
      <c r="E1590" s="109" t="s">
        <v>28</v>
      </c>
      <c r="F1590" s="109" t="s">
        <v>23</v>
      </c>
      <c r="G1590" s="148">
        <v>1.8012299999999998E-2</v>
      </c>
      <c r="H1590" s="8">
        <v>2.9659675657240699E-3</v>
      </c>
      <c r="I1590" s="92">
        <v>1.2554800000000001E-9</v>
      </c>
      <c r="J1590" s="3"/>
      <c r="K1590" s="9">
        <v>0.93249000000000004</v>
      </c>
      <c r="L1590" s="6" t="s">
        <v>7070</v>
      </c>
      <c r="M1590" s="92">
        <v>5.1900000000000002E-3</v>
      </c>
      <c r="N1590" s="111" t="s">
        <v>4098</v>
      </c>
    </row>
    <row r="1591" spans="1:14" x14ac:dyDescent="0.25">
      <c r="A1591" s="6" t="s">
        <v>4099</v>
      </c>
      <c r="B1591" s="6">
        <v>8</v>
      </c>
      <c r="C1591" s="6">
        <v>71316871</v>
      </c>
      <c r="D1591" s="174">
        <v>76.2</v>
      </c>
      <c r="E1591" s="109" t="s">
        <v>24</v>
      </c>
      <c r="F1591" s="109" t="s">
        <v>23</v>
      </c>
      <c r="G1591" s="148">
        <v>-1.05361E-2</v>
      </c>
      <c r="H1591" s="8">
        <v>1.7272054081995899E-3</v>
      </c>
      <c r="I1591" s="92">
        <v>1.0601200000000001E-9</v>
      </c>
      <c r="J1591" s="3"/>
      <c r="K1591" s="9">
        <v>0.96719299999999997</v>
      </c>
      <c r="L1591" s="6" t="s">
        <v>1479</v>
      </c>
      <c r="M1591" s="92">
        <v>1.9800000000000002E-2</v>
      </c>
      <c r="N1591" s="111" t="s">
        <v>4098</v>
      </c>
    </row>
    <row r="1592" spans="1:14" x14ac:dyDescent="0.25">
      <c r="A1592" s="6" t="s">
        <v>4100</v>
      </c>
      <c r="B1592" s="6">
        <v>8</v>
      </c>
      <c r="C1592" s="6">
        <v>71806432</v>
      </c>
      <c r="D1592" s="174">
        <v>15.6</v>
      </c>
      <c r="E1592" s="109" t="s">
        <v>24</v>
      </c>
      <c r="F1592" s="109" t="s">
        <v>23</v>
      </c>
      <c r="G1592" s="148">
        <v>1.40581E-2</v>
      </c>
      <c r="H1592" s="8">
        <v>2.01113487110058E-3</v>
      </c>
      <c r="I1592" s="92">
        <v>2.7462600000000001E-12</v>
      </c>
      <c r="J1592" s="3"/>
      <c r="K1592" s="9">
        <v>1.0216700000000001</v>
      </c>
      <c r="L1592" s="6" t="s">
        <v>6965</v>
      </c>
      <c r="M1592" s="92">
        <v>0.20899999999999999</v>
      </c>
      <c r="N1592" s="111" t="s">
        <v>4101</v>
      </c>
    </row>
    <row r="1593" spans="1:14" x14ac:dyDescent="0.25">
      <c r="A1593" s="6" t="s">
        <v>4102</v>
      </c>
      <c r="B1593" s="6">
        <v>8</v>
      </c>
      <c r="C1593" s="6">
        <v>74898893</v>
      </c>
      <c r="D1593" s="174">
        <v>91.113</v>
      </c>
      <c r="E1593" s="109" t="s">
        <v>29</v>
      </c>
      <c r="F1593" s="109" t="s">
        <v>28</v>
      </c>
      <c r="G1593" s="148">
        <v>-1.9345000000000001E-2</v>
      </c>
      <c r="H1593" s="8">
        <v>3.2581189304547202E-3</v>
      </c>
      <c r="I1593" s="92">
        <v>2.8944500000000001E-9</v>
      </c>
      <c r="J1593" s="3"/>
      <c r="K1593" s="9">
        <v>0.98983399999999999</v>
      </c>
      <c r="L1593" s="6" t="s">
        <v>6950</v>
      </c>
      <c r="M1593" s="92">
        <v>0.64100000000000001</v>
      </c>
      <c r="N1593" s="111" t="s">
        <v>4103</v>
      </c>
    </row>
    <row r="1594" spans="1:14" x14ac:dyDescent="0.25">
      <c r="A1594" s="6" t="s">
        <v>4104</v>
      </c>
      <c r="B1594" s="6">
        <v>8</v>
      </c>
      <c r="C1594" s="6">
        <v>74911619</v>
      </c>
      <c r="D1594" s="174">
        <v>67.08</v>
      </c>
      <c r="E1594" s="109" t="s">
        <v>24</v>
      </c>
      <c r="F1594" s="109" t="s">
        <v>23</v>
      </c>
      <c r="G1594" s="148">
        <v>-1.1258799999999999E-2</v>
      </c>
      <c r="H1594" s="8">
        <v>1.6500384510514899E-3</v>
      </c>
      <c r="I1594" s="92">
        <v>8.8937800000000005E-12</v>
      </c>
      <c r="J1594" s="3"/>
      <c r="K1594" s="9">
        <v>1.00885</v>
      </c>
      <c r="L1594" s="6" t="s">
        <v>1344</v>
      </c>
      <c r="M1594" s="92">
        <v>0.50600000000000001</v>
      </c>
      <c r="N1594" s="111" t="s">
        <v>4103</v>
      </c>
    </row>
    <row r="1595" spans="1:14" x14ac:dyDescent="0.25">
      <c r="A1595" s="6" t="s">
        <v>4105</v>
      </c>
      <c r="B1595" s="6">
        <v>8</v>
      </c>
      <c r="C1595" s="6">
        <v>74970819</v>
      </c>
      <c r="D1595" s="174">
        <v>38.49</v>
      </c>
      <c r="E1595" s="109" t="s">
        <v>24</v>
      </c>
      <c r="F1595" s="109" t="s">
        <v>28</v>
      </c>
      <c r="G1595" s="148">
        <v>2.71565E-2</v>
      </c>
      <c r="H1595" s="8">
        <v>1.6330919239323401E-3</v>
      </c>
      <c r="I1595" s="92">
        <v>4.3052199999999997E-62</v>
      </c>
      <c r="J1595" s="3"/>
      <c r="K1595" s="9">
        <v>0.99592700000000001</v>
      </c>
      <c r="L1595" s="6" t="s">
        <v>647</v>
      </c>
      <c r="M1595" s="92">
        <v>0.748</v>
      </c>
      <c r="N1595" s="111" t="s">
        <v>4106</v>
      </c>
    </row>
    <row r="1596" spans="1:14" x14ac:dyDescent="0.25">
      <c r="A1596" s="6" t="s">
        <v>4107</v>
      </c>
      <c r="B1596" s="6">
        <v>8</v>
      </c>
      <c r="C1596" s="6">
        <v>75128348</v>
      </c>
      <c r="D1596" s="174">
        <v>8.1150000000000002</v>
      </c>
      <c r="E1596" s="109" t="s">
        <v>29</v>
      </c>
      <c r="F1596" s="109" t="s">
        <v>28</v>
      </c>
      <c r="G1596" s="148">
        <v>2.0496E-2</v>
      </c>
      <c r="H1596" s="8">
        <v>2.8627812916209501E-3</v>
      </c>
      <c r="I1596" s="92">
        <v>8.0988900000000002E-13</v>
      </c>
      <c r="J1596" s="3"/>
      <c r="K1596" s="9">
        <v>0.99012999999999995</v>
      </c>
      <c r="L1596" s="6" t="s">
        <v>6951</v>
      </c>
      <c r="M1596" s="92">
        <v>0.66700000000000004</v>
      </c>
      <c r="N1596" s="111" t="s">
        <v>4106</v>
      </c>
    </row>
    <row r="1597" spans="1:14" x14ac:dyDescent="0.25">
      <c r="A1597" s="6" t="s">
        <v>4108</v>
      </c>
      <c r="B1597" s="6">
        <v>8</v>
      </c>
      <c r="C1597" s="6">
        <v>76105564</v>
      </c>
      <c r="D1597" s="174">
        <v>95.013000000000005</v>
      </c>
      <c r="E1597" s="109" t="s">
        <v>28</v>
      </c>
      <c r="F1597" s="109" t="s">
        <v>23</v>
      </c>
      <c r="G1597" s="148">
        <v>2.3910000000000001E-2</v>
      </c>
      <c r="H1597" s="8">
        <v>3.6096905749349799E-3</v>
      </c>
      <c r="I1597" s="92">
        <v>3.4999399999999998E-11</v>
      </c>
      <c r="J1597" s="3"/>
      <c r="K1597" s="9">
        <v>1.0188299999999999</v>
      </c>
      <c r="L1597" s="6" t="s">
        <v>7024</v>
      </c>
      <c r="M1597" s="92">
        <v>0.53100000000000003</v>
      </c>
      <c r="N1597" s="111" t="s">
        <v>4109</v>
      </c>
    </row>
    <row r="1598" spans="1:14" x14ac:dyDescent="0.25">
      <c r="A1598" s="6" t="s">
        <v>4110</v>
      </c>
      <c r="B1598" s="6">
        <v>8</v>
      </c>
      <c r="C1598" s="6">
        <v>76127688</v>
      </c>
      <c r="D1598" s="174">
        <v>69.12</v>
      </c>
      <c r="E1598" s="109" t="s">
        <v>29</v>
      </c>
      <c r="F1598" s="109" t="s">
        <v>28</v>
      </c>
      <c r="G1598" s="148">
        <v>1.8221000000000001E-2</v>
      </c>
      <c r="H1598" s="8">
        <v>2.7010467671020298E-3</v>
      </c>
      <c r="I1598" s="92">
        <v>1.5207800000000001E-11</v>
      </c>
      <c r="J1598" s="3"/>
      <c r="K1598" s="9">
        <v>0.99816000000000005</v>
      </c>
      <c r="L1598" s="6" t="s">
        <v>1280</v>
      </c>
      <c r="M1598" s="92">
        <v>0.89200000000000002</v>
      </c>
      <c r="N1598" s="111" t="s">
        <v>4109</v>
      </c>
    </row>
    <row r="1599" spans="1:14" x14ac:dyDescent="0.25">
      <c r="A1599" s="6" t="s">
        <v>4111</v>
      </c>
      <c r="B1599" s="6">
        <v>8</v>
      </c>
      <c r="C1599" s="6">
        <v>76268214</v>
      </c>
      <c r="D1599" s="174">
        <v>61.199999999999996</v>
      </c>
      <c r="E1599" s="109" t="s">
        <v>29</v>
      </c>
      <c r="F1599" s="109" t="s">
        <v>28</v>
      </c>
      <c r="G1599" s="148">
        <v>-1.54225E-2</v>
      </c>
      <c r="H1599" s="8">
        <v>2.5659169371337002E-3</v>
      </c>
      <c r="I1599" s="92">
        <v>1.84927E-9</v>
      </c>
      <c r="J1599" s="3"/>
      <c r="K1599" s="9">
        <v>0.98900999999999994</v>
      </c>
      <c r="L1599" s="6" t="s">
        <v>1282</v>
      </c>
      <c r="M1599" s="92">
        <v>0.38600000000000001</v>
      </c>
      <c r="N1599" s="111" t="s">
        <v>4109</v>
      </c>
    </row>
    <row r="1600" spans="1:14" x14ac:dyDescent="0.25">
      <c r="A1600" s="6" t="s">
        <v>4112</v>
      </c>
      <c r="B1600" s="6">
        <v>8</v>
      </c>
      <c r="C1600" s="6">
        <v>76412969</v>
      </c>
      <c r="D1600" s="174">
        <v>89.38000000000001</v>
      </c>
      <c r="E1600" s="109" t="s">
        <v>29</v>
      </c>
      <c r="F1600" s="109" t="s">
        <v>28</v>
      </c>
      <c r="G1600" s="148">
        <v>2.0132000000000001E-2</v>
      </c>
      <c r="H1600" s="8">
        <v>3.05450113591432E-3</v>
      </c>
      <c r="I1600" s="92">
        <v>4.3708299999999998E-11</v>
      </c>
      <c r="J1600" s="3"/>
      <c r="K1600" s="9">
        <v>1.0056400000000001</v>
      </c>
      <c r="L1600" s="6" t="s">
        <v>6960</v>
      </c>
      <c r="M1600" s="92">
        <v>0.78400000000000003</v>
      </c>
      <c r="N1600" s="111" t="s">
        <v>4109</v>
      </c>
    </row>
    <row r="1601" spans="1:14" x14ac:dyDescent="0.25">
      <c r="A1601" s="6" t="s">
        <v>4113</v>
      </c>
      <c r="B1601" s="6">
        <v>8</v>
      </c>
      <c r="C1601" s="6">
        <v>76432581</v>
      </c>
      <c r="D1601" s="174">
        <v>57.31</v>
      </c>
      <c r="E1601" s="109" t="s">
        <v>28</v>
      </c>
      <c r="F1601" s="109" t="s">
        <v>23</v>
      </c>
      <c r="G1601" s="148">
        <v>-1.0274500000000001E-2</v>
      </c>
      <c r="H1601" s="8">
        <v>1.58841634580556E-3</v>
      </c>
      <c r="I1601" s="92">
        <v>9.9051099999999998E-11</v>
      </c>
      <c r="J1601" s="3"/>
      <c r="K1601" s="9">
        <v>1.0265500000000001</v>
      </c>
      <c r="L1601" s="6" t="s">
        <v>1348</v>
      </c>
      <c r="M1601" s="92">
        <v>3.7100000000000001E-2</v>
      </c>
      <c r="N1601" s="111" t="s">
        <v>4109</v>
      </c>
    </row>
    <row r="1602" spans="1:14" x14ac:dyDescent="0.25">
      <c r="A1602" s="6" t="s">
        <v>4114</v>
      </c>
      <c r="B1602" s="6">
        <v>8</v>
      </c>
      <c r="C1602" s="6">
        <v>77187546</v>
      </c>
      <c r="D1602" s="174">
        <v>27.939999999999998</v>
      </c>
      <c r="E1602" s="109" t="s">
        <v>29</v>
      </c>
      <c r="F1602" s="109" t="s">
        <v>23</v>
      </c>
      <c r="G1602" s="148">
        <v>4.4221799999999999E-2</v>
      </c>
      <c r="H1602" s="8">
        <v>1.92742069382391E-3</v>
      </c>
      <c r="I1602" s="92">
        <v>1.71049E-116</v>
      </c>
      <c r="J1602" s="3"/>
      <c r="K1602" s="9">
        <v>1.00207</v>
      </c>
      <c r="L1602" s="6" t="s">
        <v>1270</v>
      </c>
      <c r="M1602" s="92">
        <v>0.88</v>
      </c>
      <c r="N1602" s="111" t="s">
        <v>4115</v>
      </c>
    </row>
    <row r="1603" spans="1:14" x14ac:dyDescent="0.25">
      <c r="A1603" s="6" t="s">
        <v>4116</v>
      </c>
      <c r="B1603" s="6">
        <v>8</v>
      </c>
      <c r="C1603" s="6">
        <v>77253247</v>
      </c>
      <c r="D1603" s="174">
        <v>8.161999999999999</v>
      </c>
      <c r="E1603" s="109" t="s">
        <v>29</v>
      </c>
      <c r="F1603" s="109" t="s">
        <v>28</v>
      </c>
      <c r="G1603" s="148">
        <v>4.2527700000000002E-2</v>
      </c>
      <c r="H1603" s="8">
        <v>3.7309461260432702E-3</v>
      </c>
      <c r="I1603" s="92">
        <v>4.2471700000000003E-30</v>
      </c>
      <c r="J1603" s="3"/>
      <c r="K1603" s="9">
        <v>1.01112</v>
      </c>
      <c r="L1603" s="6" t="s">
        <v>6962</v>
      </c>
      <c r="M1603" s="92">
        <v>0.61</v>
      </c>
      <c r="N1603" s="111" t="s">
        <v>4117</v>
      </c>
    </row>
    <row r="1604" spans="1:14" x14ac:dyDescent="0.25">
      <c r="A1604" s="6" t="s">
        <v>4118</v>
      </c>
      <c r="B1604" s="6">
        <v>8</v>
      </c>
      <c r="C1604" s="6">
        <v>77535308</v>
      </c>
      <c r="D1604" s="174">
        <v>26.950000000000003</v>
      </c>
      <c r="E1604" s="109" t="s">
        <v>24</v>
      </c>
      <c r="F1604" s="109" t="s">
        <v>23</v>
      </c>
      <c r="G1604" s="148">
        <v>1.33905E-2</v>
      </c>
      <c r="H1604" s="8">
        <v>1.95948395432545E-3</v>
      </c>
      <c r="I1604" s="92">
        <v>8.2759499999999993E-12</v>
      </c>
      <c r="J1604" s="3"/>
      <c r="K1604" s="9">
        <v>0.99965999999999999</v>
      </c>
      <c r="L1604" s="6" t="s">
        <v>1280</v>
      </c>
      <c r="M1604" s="92">
        <v>0.98</v>
      </c>
      <c r="N1604" s="111" t="s">
        <v>4117</v>
      </c>
    </row>
    <row r="1605" spans="1:14" x14ac:dyDescent="0.25">
      <c r="A1605" s="6" t="s">
        <v>4119</v>
      </c>
      <c r="B1605" s="6">
        <v>8</v>
      </c>
      <c r="C1605" s="6">
        <v>77615418</v>
      </c>
      <c r="D1605" s="174">
        <v>7.9750000000000005</v>
      </c>
      <c r="E1605" s="109" t="s">
        <v>24</v>
      </c>
      <c r="F1605" s="109" t="s">
        <v>23</v>
      </c>
      <c r="G1605" s="148">
        <v>2.7534099999999999E-2</v>
      </c>
      <c r="H1605" s="8">
        <v>2.8645845192939601E-3</v>
      </c>
      <c r="I1605" s="92">
        <v>7.1222399999999996E-22</v>
      </c>
      <c r="J1605" s="3"/>
      <c r="K1605" s="9">
        <v>1.0106999999999999</v>
      </c>
      <c r="L1605" s="6" t="s">
        <v>6962</v>
      </c>
      <c r="M1605" s="92">
        <v>0.63400000000000001</v>
      </c>
      <c r="N1605" s="111" t="s">
        <v>4117</v>
      </c>
    </row>
    <row r="1606" spans="1:14" x14ac:dyDescent="0.25">
      <c r="A1606" s="6" t="s">
        <v>4120</v>
      </c>
      <c r="B1606" s="6">
        <v>8</v>
      </c>
      <c r="C1606" s="6">
        <v>77910127</v>
      </c>
      <c r="D1606" s="174">
        <v>15.36</v>
      </c>
      <c r="E1606" s="109" t="s">
        <v>29</v>
      </c>
      <c r="F1606" s="109" t="s">
        <v>28</v>
      </c>
      <c r="G1606" s="148">
        <v>1.23178E-2</v>
      </c>
      <c r="H1606" s="8">
        <v>2.1013596897347399E-3</v>
      </c>
      <c r="I1606" s="92">
        <v>4.57811E-9</v>
      </c>
      <c r="J1606" s="3"/>
      <c r="K1606" s="9">
        <v>0.99146999999999996</v>
      </c>
      <c r="L1606" s="6" t="s">
        <v>1273</v>
      </c>
      <c r="M1606" s="92">
        <v>0.629</v>
      </c>
      <c r="N1606" s="111" t="s">
        <v>4117</v>
      </c>
    </row>
    <row r="1607" spans="1:14" x14ac:dyDescent="0.25">
      <c r="A1607" s="6" t="s">
        <v>4121</v>
      </c>
      <c r="B1607" s="6">
        <v>8</v>
      </c>
      <c r="C1607" s="6">
        <v>78122621</v>
      </c>
      <c r="D1607" s="174">
        <v>92.914000000000001</v>
      </c>
      <c r="E1607" s="109" t="s">
        <v>24</v>
      </c>
      <c r="F1607" s="109" t="s">
        <v>23</v>
      </c>
      <c r="G1607" s="148">
        <v>8.6464200000000005E-2</v>
      </c>
      <c r="H1607" s="8">
        <v>5.5876079771111798E-3</v>
      </c>
      <c r="I1607" s="92">
        <v>5.1750500000000001E-54</v>
      </c>
      <c r="J1607" s="3"/>
      <c r="K1607" s="9">
        <v>0.990344</v>
      </c>
      <c r="L1607" s="6" t="s">
        <v>6966</v>
      </c>
      <c r="M1607" s="92">
        <v>0.69</v>
      </c>
      <c r="N1607" s="111" t="s">
        <v>4122</v>
      </c>
    </row>
    <row r="1608" spans="1:14" x14ac:dyDescent="0.25">
      <c r="A1608" s="6" t="s">
        <v>4123</v>
      </c>
      <c r="B1608" s="6">
        <v>8</v>
      </c>
      <c r="C1608" s="6">
        <v>78164749</v>
      </c>
      <c r="D1608" s="174">
        <v>45.35</v>
      </c>
      <c r="E1608" s="109" t="s">
        <v>24</v>
      </c>
      <c r="F1608" s="109" t="s">
        <v>23</v>
      </c>
      <c r="G1608" s="148">
        <v>1.8193299999999999E-2</v>
      </c>
      <c r="H1608" s="8">
        <v>2.2942697047022799E-3</v>
      </c>
      <c r="I1608" s="92">
        <v>2.1934500000000002E-15</v>
      </c>
      <c r="J1608" s="3"/>
      <c r="K1608" s="9">
        <v>1.0146999999999999</v>
      </c>
      <c r="L1608" s="6" t="s">
        <v>1271</v>
      </c>
      <c r="M1608" s="92">
        <v>0.24199999999999999</v>
      </c>
      <c r="N1608" s="111" t="s">
        <v>4122</v>
      </c>
    </row>
    <row r="1609" spans="1:14" x14ac:dyDescent="0.25">
      <c r="A1609" s="6" t="s">
        <v>4124</v>
      </c>
      <c r="B1609" s="6">
        <v>8</v>
      </c>
      <c r="C1609" s="6">
        <v>78232042</v>
      </c>
      <c r="D1609" s="174">
        <v>68.5</v>
      </c>
      <c r="E1609" s="109" t="s">
        <v>24</v>
      </c>
      <c r="F1609" s="109" t="s">
        <v>23</v>
      </c>
      <c r="G1609" s="148">
        <v>1.61256E-2</v>
      </c>
      <c r="H1609" s="8">
        <v>2.31457768132684E-3</v>
      </c>
      <c r="I1609" s="92">
        <v>3.23833E-12</v>
      </c>
      <c r="J1609" s="3"/>
      <c r="K1609" s="9">
        <v>1.0120400000000001</v>
      </c>
      <c r="L1609" s="6" t="s">
        <v>1271</v>
      </c>
      <c r="M1609" s="92">
        <v>0.377</v>
      </c>
      <c r="N1609" s="111" t="s">
        <v>4122</v>
      </c>
    </row>
    <row r="1610" spans="1:14" x14ac:dyDescent="0.25">
      <c r="A1610" s="6" t="s">
        <v>4125</v>
      </c>
      <c r="B1610" s="6">
        <v>8</v>
      </c>
      <c r="C1610" s="6">
        <v>78594443</v>
      </c>
      <c r="D1610" s="174">
        <v>93.147999999999996</v>
      </c>
      <c r="E1610" s="109" t="s">
        <v>29</v>
      </c>
      <c r="F1610" s="109" t="s">
        <v>28</v>
      </c>
      <c r="G1610" s="148">
        <v>-8.8039999999999993E-2</v>
      </c>
      <c r="H1610" s="8">
        <v>5.4160268719853901E-3</v>
      </c>
      <c r="I1610" s="92">
        <v>2.0433400000000001E-59</v>
      </c>
      <c r="J1610" s="3"/>
      <c r="K1610" s="9">
        <v>0.99538099999999996</v>
      </c>
      <c r="L1610" s="6" t="s">
        <v>1285</v>
      </c>
      <c r="M1610" s="92">
        <v>0.85599999999999998</v>
      </c>
      <c r="N1610" s="111" t="s">
        <v>4122</v>
      </c>
    </row>
    <row r="1611" spans="1:14" x14ac:dyDescent="0.25">
      <c r="A1611" s="6" t="s">
        <v>4126</v>
      </c>
      <c r="B1611" s="6">
        <v>8</v>
      </c>
      <c r="C1611" s="6">
        <v>79666937</v>
      </c>
      <c r="D1611" s="174">
        <v>15.6</v>
      </c>
      <c r="E1611" s="109" t="s">
        <v>29</v>
      </c>
      <c r="F1611" s="109" t="s">
        <v>28</v>
      </c>
      <c r="G1611" s="148">
        <v>1.2208500000000001E-2</v>
      </c>
      <c r="H1611" s="8">
        <v>2.0323305195130898E-3</v>
      </c>
      <c r="I1611" s="92">
        <v>1.88821E-9</v>
      </c>
      <c r="J1611" s="3"/>
      <c r="K1611" s="9">
        <v>1.03251</v>
      </c>
      <c r="L1611" s="6" t="s">
        <v>1346</v>
      </c>
      <c r="M1611" s="92">
        <v>5.74E-2</v>
      </c>
      <c r="N1611" s="111" t="s">
        <v>4127</v>
      </c>
    </row>
    <row r="1612" spans="1:14" x14ac:dyDescent="0.25">
      <c r="A1612" s="6" t="s">
        <v>4128</v>
      </c>
      <c r="B1612" s="6">
        <v>8</v>
      </c>
      <c r="C1612" s="6">
        <v>86556416</v>
      </c>
      <c r="D1612" s="174">
        <v>26.340000000000003</v>
      </c>
      <c r="E1612" s="109" t="s">
        <v>29</v>
      </c>
      <c r="F1612" s="109" t="s">
        <v>23</v>
      </c>
      <c r="G1612" s="148">
        <v>-1.43743E-2</v>
      </c>
      <c r="H1612" s="8">
        <v>1.8736119838565601E-3</v>
      </c>
      <c r="I1612" s="92">
        <v>1.69371E-14</v>
      </c>
      <c r="J1612" s="3"/>
      <c r="K1612" s="9">
        <v>1.0042800000000001</v>
      </c>
      <c r="L1612" s="6" t="s">
        <v>1270</v>
      </c>
      <c r="M1612" s="92">
        <v>0.76700000000000002</v>
      </c>
      <c r="N1612" s="111" t="s">
        <v>4129</v>
      </c>
    </row>
    <row r="1613" spans="1:14" x14ac:dyDescent="0.25">
      <c r="A1613" s="6" t="s">
        <v>4130</v>
      </c>
      <c r="B1613" s="6">
        <v>8</v>
      </c>
      <c r="C1613" s="6">
        <v>91210055</v>
      </c>
      <c r="D1613" s="174">
        <v>27.3</v>
      </c>
      <c r="E1613" s="109" t="s">
        <v>24</v>
      </c>
      <c r="F1613" s="109" t="s">
        <v>23</v>
      </c>
      <c r="G1613" s="148">
        <v>-1.10487E-2</v>
      </c>
      <c r="H1613" s="8">
        <v>1.66156914877553E-3</v>
      </c>
      <c r="I1613" s="92">
        <v>2.9397500000000001E-11</v>
      </c>
      <c r="J1613" s="3"/>
      <c r="K1613" s="9">
        <v>0.99331499999999995</v>
      </c>
      <c r="L1613" s="6" t="s">
        <v>647</v>
      </c>
      <c r="M1613" s="92">
        <v>0.63300000000000001</v>
      </c>
      <c r="N1613" s="111" t="s">
        <v>4131</v>
      </c>
    </row>
    <row r="1614" spans="1:14" x14ac:dyDescent="0.25">
      <c r="A1614" s="6" t="s">
        <v>4132</v>
      </c>
      <c r="B1614" s="6">
        <v>8</v>
      </c>
      <c r="C1614" s="6">
        <v>95406269</v>
      </c>
      <c r="D1614" s="174">
        <v>83.59</v>
      </c>
      <c r="E1614" s="109" t="s">
        <v>24</v>
      </c>
      <c r="F1614" s="109" t="s">
        <v>23</v>
      </c>
      <c r="G1614" s="148">
        <v>1.9532899999999999E-2</v>
      </c>
      <c r="H1614" s="8">
        <v>2.0183842270206E-3</v>
      </c>
      <c r="I1614" s="92">
        <v>3.7581700000000002E-22</v>
      </c>
      <c r="J1614" s="3"/>
      <c r="K1614" s="9">
        <v>1.0015499999999999</v>
      </c>
      <c r="L1614" s="6" t="s">
        <v>1272</v>
      </c>
      <c r="M1614" s="92">
        <v>0.92900000000000005</v>
      </c>
      <c r="N1614" s="111" t="s">
        <v>4133</v>
      </c>
    </row>
    <row r="1615" spans="1:14" x14ac:dyDescent="0.25">
      <c r="A1615" s="6" t="s">
        <v>4134</v>
      </c>
      <c r="B1615" s="6">
        <v>8</v>
      </c>
      <c r="C1615" s="6">
        <v>98396502</v>
      </c>
      <c r="D1615" s="174">
        <v>4.9870000000000001</v>
      </c>
      <c r="E1615" s="109" t="s">
        <v>24</v>
      </c>
      <c r="F1615" s="109" t="s">
        <v>23</v>
      </c>
      <c r="G1615" s="148">
        <v>-4.3034299999999998E-2</v>
      </c>
      <c r="H1615" s="8">
        <v>5.3131890041950196E-3</v>
      </c>
      <c r="I1615" s="92">
        <v>5.5174800000000001E-16</v>
      </c>
      <c r="J1615" s="3"/>
      <c r="K1615" s="9">
        <v>1.0194300000000001</v>
      </c>
      <c r="L1615" s="6" t="s">
        <v>7071</v>
      </c>
      <c r="M1615" s="92">
        <v>0.46700000000000003</v>
      </c>
      <c r="N1615" s="111" t="s">
        <v>4135</v>
      </c>
    </row>
    <row r="1616" spans="1:14" x14ac:dyDescent="0.25">
      <c r="A1616" s="6" t="s">
        <v>4136</v>
      </c>
      <c r="B1616" s="6">
        <v>8</v>
      </c>
      <c r="C1616" s="6">
        <v>98478683</v>
      </c>
      <c r="D1616" s="174">
        <v>4.9110000000000005</v>
      </c>
      <c r="E1616" s="109" t="s">
        <v>24</v>
      </c>
      <c r="F1616" s="109" t="s">
        <v>28</v>
      </c>
      <c r="G1616" s="148">
        <v>-2.9624600000000001E-2</v>
      </c>
      <c r="H1616" s="8">
        <v>3.6132011186020799E-3</v>
      </c>
      <c r="I1616" s="92">
        <v>2.4241500000000002E-16</v>
      </c>
      <c r="J1616" s="3"/>
      <c r="K1616" s="9">
        <v>0.97711599999999998</v>
      </c>
      <c r="L1616" s="6" t="s">
        <v>7072</v>
      </c>
      <c r="M1616" s="92">
        <v>0.45</v>
      </c>
      <c r="N1616" s="111" t="s">
        <v>4135</v>
      </c>
    </row>
    <row r="1617" spans="1:14" x14ac:dyDescent="0.25">
      <c r="A1617" s="6" t="s">
        <v>4137</v>
      </c>
      <c r="B1617" s="6">
        <v>8</v>
      </c>
      <c r="C1617" s="6">
        <v>98648373</v>
      </c>
      <c r="D1617" s="174">
        <v>7.5419999999999998</v>
      </c>
      <c r="E1617" s="109" t="s">
        <v>28</v>
      </c>
      <c r="F1617" s="109" t="s">
        <v>23</v>
      </c>
      <c r="G1617" s="148">
        <v>-6.04938E-2</v>
      </c>
      <c r="H1617" s="8">
        <v>5.5588793318267398E-3</v>
      </c>
      <c r="I1617" s="92">
        <v>1.3987300000000001E-27</v>
      </c>
      <c r="J1617" s="3"/>
      <c r="K1617" s="9">
        <v>0.97967000000000004</v>
      </c>
      <c r="L1617" s="6" t="s">
        <v>7019</v>
      </c>
      <c r="M1617" s="92">
        <v>0.38700000000000001</v>
      </c>
      <c r="N1617" s="111" t="s">
        <v>4135</v>
      </c>
    </row>
    <row r="1618" spans="1:14" x14ac:dyDescent="0.25">
      <c r="A1618" s="6" t="s">
        <v>4138</v>
      </c>
      <c r="B1618" s="6">
        <v>8</v>
      </c>
      <c r="C1618" s="6">
        <v>98718423</v>
      </c>
      <c r="D1618" s="174">
        <v>38.450000000000003</v>
      </c>
      <c r="E1618" s="109" t="s">
        <v>29</v>
      </c>
      <c r="F1618" s="109" t="s">
        <v>28</v>
      </c>
      <c r="G1618" s="148">
        <v>-1.5544000000000001E-2</v>
      </c>
      <c r="H1618" s="8">
        <v>2.27482363713763E-3</v>
      </c>
      <c r="I1618" s="92">
        <v>8.3123800000000006E-12</v>
      </c>
      <c r="J1618" s="3"/>
      <c r="K1618" s="9">
        <v>1.00759</v>
      </c>
      <c r="L1618" s="6" t="s">
        <v>1270</v>
      </c>
      <c r="M1618" s="92">
        <v>0.55500000000000005</v>
      </c>
      <c r="N1618" s="111" t="s">
        <v>4135</v>
      </c>
    </row>
    <row r="1619" spans="1:14" x14ac:dyDescent="0.25">
      <c r="A1619" s="6" t="s">
        <v>4139</v>
      </c>
      <c r="B1619" s="6">
        <v>8</v>
      </c>
      <c r="C1619" s="6">
        <v>98920653</v>
      </c>
      <c r="D1619" s="174">
        <v>89.91</v>
      </c>
      <c r="E1619" s="109" t="s">
        <v>29</v>
      </c>
      <c r="F1619" s="109" t="s">
        <v>28</v>
      </c>
      <c r="G1619" s="148">
        <v>-6.7949200000000001E-2</v>
      </c>
      <c r="H1619" s="8">
        <v>6.3514697616786301E-3</v>
      </c>
      <c r="I1619" s="92">
        <v>1.03791E-26</v>
      </c>
      <c r="J1619" s="3"/>
      <c r="K1619" s="9">
        <v>1.00987</v>
      </c>
      <c r="L1619" s="6" t="s">
        <v>6960</v>
      </c>
      <c r="M1619" s="92">
        <v>0.623</v>
      </c>
      <c r="N1619" s="111" t="s">
        <v>4135</v>
      </c>
    </row>
    <row r="1620" spans="1:14" x14ac:dyDescent="0.25">
      <c r="A1620" s="6" t="s">
        <v>4140</v>
      </c>
      <c r="B1620" s="6">
        <v>8</v>
      </c>
      <c r="C1620" s="6">
        <v>99418749</v>
      </c>
      <c r="D1620" s="174">
        <v>20.89</v>
      </c>
      <c r="E1620" s="109" t="s">
        <v>29</v>
      </c>
      <c r="F1620" s="109" t="s">
        <v>23</v>
      </c>
      <c r="G1620" s="148">
        <v>3.0493800000000001E-2</v>
      </c>
      <c r="H1620" s="8">
        <v>2.9616256182488101E-3</v>
      </c>
      <c r="I1620" s="92">
        <v>7.32201E-25</v>
      </c>
      <c r="J1620" s="3"/>
      <c r="K1620" s="9">
        <v>1.00939</v>
      </c>
      <c r="L1620" s="6" t="s">
        <v>1344</v>
      </c>
      <c r="M1620" s="92">
        <v>0.54200000000000004</v>
      </c>
      <c r="N1620" s="111" t="s">
        <v>4141</v>
      </c>
    </row>
    <row r="1621" spans="1:14" x14ac:dyDescent="0.25">
      <c r="A1621" s="6" t="s">
        <v>4142</v>
      </c>
      <c r="B1621" s="6">
        <v>8</v>
      </c>
      <c r="C1621" s="6">
        <v>99498982</v>
      </c>
      <c r="D1621" s="174">
        <v>1.9179999999999999</v>
      </c>
      <c r="E1621" s="109" t="s">
        <v>24</v>
      </c>
      <c r="F1621" s="109" t="s">
        <v>23</v>
      </c>
      <c r="G1621" s="148">
        <v>4.5057399999999997E-2</v>
      </c>
      <c r="H1621" s="8">
        <v>6.7114944978171097E-3</v>
      </c>
      <c r="I1621" s="92">
        <v>1.9005299999999999E-11</v>
      </c>
      <c r="J1621" s="3"/>
      <c r="K1621" s="9">
        <v>0.98385</v>
      </c>
      <c r="L1621" s="6" t="s">
        <v>7068</v>
      </c>
      <c r="M1621" s="92">
        <v>0.71399999999999997</v>
      </c>
      <c r="N1621" s="111" t="s">
        <v>4141</v>
      </c>
    </row>
    <row r="1622" spans="1:14" x14ac:dyDescent="0.25">
      <c r="A1622" s="6" t="s">
        <v>4143</v>
      </c>
      <c r="B1622" s="6">
        <v>8</v>
      </c>
      <c r="C1622" s="6">
        <v>99731328</v>
      </c>
      <c r="D1622" s="174">
        <v>90.691999999999993</v>
      </c>
      <c r="E1622" s="109" t="s">
        <v>24</v>
      </c>
      <c r="F1622" s="109" t="s">
        <v>28</v>
      </c>
      <c r="G1622" s="148">
        <v>5.07477E-2</v>
      </c>
      <c r="H1622" s="8">
        <v>4.2490894176781596E-3</v>
      </c>
      <c r="I1622" s="92">
        <v>7.0464199999999994E-33</v>
      </c>
      <c r="J1622" s="3"/>
      <c r="K1622" s="9">
        <v>1.00624</v>
      </c>
      <c r="L1622" s="6" t="s">
        <v>6960</v>
      </c>
      <c r="M1622" s="92">
        <v>0.76700000000000002</v>
      </c>
      <c r="N1622" s="111" t="s">
        <v>4141</v>
      </c>
    </row>
    <row r="1623" spans="1:14" x14ac:dyDescent="0.25">
      <c r="A1623" s="6" t="s">
        <v>4144</v>
      </c>
      <c r="B1623" s="6">
        <v>8</v>
      </c>
      <c r="C1623" s="6">
        <v>100322878</v>
      </c>
      <c r="D1623" s="174">
        <v>60.61</v>
      </c>
      <c r="E1623" s="109" t="s">
        <v>24</v>
      </c>
      <c r="F1623" s="109" t="s">
        <v>23</v>
      </c>
      <c r="G1623" s="148">
        <v>-1.0695700000000001E-2</v>
      </c>
      <c r="H1623" s="8">
        <v>1.62990039484265E-3</v>
      </c>
      <c r="I1623" s="92">
        <v>5.3026699999999998E-11</v>
      </c>
      <c r="J1623" s="3"/>
      <c r="K1623" s="9">
        <v>0.98778100000000002</v>
      </c>
      <c r="L1623" s="6" t="s">
        <v>1282</v>
      </c>
      <c r="M1623" s="92">
        <v>0.33</v>
      </c>
      <c r="N1623" s="111" t="s">
        <v>4145</v>
      </c>
    </row>
    <row r="1624" spans="1:14" x14ac:dyDescent="0.25">
      <c r="A1624" s="6" t="s">
        <v>4146</v>
      </c>
      <c r="B1624" s="6">
        <v>8</v>
      </c>
      <c r="C1624" s="6">
        <v>100793314</v>
      </c>
      <c r="D1624" s="174">
        <v>66.349999999999994</v>
      </c>
      <c r="E1624" s="109" t="s">
        <v>29</v>
      </c>
      <c r="F1624" s="109" t="s">
        <v>28</v>
      </c>
      <c r="G1624" s="148">
        <v>1.15906E-2</v>
      </c>
      <c r="H1624" s="8">
        <v>1.5225778657958901E-3</v>
      </c>
      <c r="I1624" s="92">
        <v>2.68877E-14</v>
      </c>
      <c r="J1624" s="3"/>
      <c r="K1624" s="9">
        <v>1.00515</v>
      </c>
      <c r="L1624" s="6" t="s">
        <v>1270</v>
      </c>
      <c r="M1624" s="92">
        <v>0.7</v>
      </c>
      <c r="N1624" s="111" t="s">
        <v>4147</v>
      </c>
    </row>
    <row r="1625" spans="1:14" x14ac:dyDescent="0.25">
      <c r="A1625" s="6" t="s">
        <v>4148</v>
      </c>
      <c r="B1625" s="6">
        <v>8</v>
      </c>
      <c r="C1625" s="6">
        <v>102511948</v>
      </c>
      <c r="D1625" s="174">
        <v>15.14</v>
      </c>
      <c r="E1625" s="109" t="s">
        <v>29</v>
      </c>
      <c r="F1625" s="109" t="s">
        <v>28</v>
      </c>
      <c r="G1625" s="148">
        <v>-1.31097E-2</v>
      </c>
      <c r="H1625" s="8">
        <v>2.0654002695808999E-3</v>
      </c>
      <c r="I1625" s="92">
        <v>2.1913700000000001E-10</v>
      </c>
      <c r="J1625" s="3"/>
      <c r="K1625" s="9">
        <v>1.0184500000000001</v>
      </c>
      <c r="L1625" s="6" t="s">
        <v>1279</v>
      </c>
      <c r="M1625" s="92">
        <v>0.28599999999999998</v>
      </c>
      <c r="N1625" s="111" t="s">
        <v>4149</v>
      </c>
    </row>
    <row r="1626" spans="1:14" x14ac:dyDescent="0.25">
      <c r="A1626" s="6" t="s">
        <v>4150</v>
      </c>
      <c r="B1626" s="6">
        <v>8</v>
      </c>
      <c r="C1626" s="6">
        <v>102649502</v>
      </c>
      <c r="D1626" s="174">
        <v>98.146999999999991</v>
      </c>
      <c r="E1626" s="109" t="s">
        <v>29</v>
      </c>
      <c r="F1626" s="109" t="s">
        <v>28</v>
      </c>
      <c r="G1626" s="148">
        <v>-4.1096199999999999E-2</v>
      </c>
      <c r="H1626" s="8">
        <v>6.0203948723155098E-3</v>
      </c>
      <c r="I1626" s="92">
        <v>8.7215499999999997E-12</v>
      </c>
      <c r="J1626" s="3"/>
      <c r="K1626" s="9">
        <v>1.0284199999999999</v>
      </c>
      <c r="L1626" s="6" t="s">
        <v>7073</v>
      </c>
      <c r="M1626" s="92">
        <v>0.53500000000000003</v>
      </c>
      <c r="N1626" s="111" t="s">
        <v>4151</v>
      </c>
    </row>
    <row r="1627" spans="1:14" x14ac:dyDescent="0.25">
      <c r="A1627" s="6" t="s">
        <v>4152</v>
      </c>
      <c r="B1627" s="6">
        <v>8</v>
      </c>
      <c r="C1627" s="6">
        <v>104640218</v>
      </c>
      <c r="D1627" s="174">
        <v>7.8639999999999999</v>
      </c>
      <c r="E1627" s="109" t="s">
        <v>24</v>
      </c>
      <c r="F1627" s="109" t="s">
        <v>23</v>
      </c>
      <c r="G1627" s="148">
        <v>1.8695799999999999E-2</v>
      </c>
      <c r="H1627" s="8">
        <v>2.85727739993728E-3</v>
      </c>
      <c r="I1627" s="92">
        <v>6.0207400000000003E-11</v>
      </c>
      <c r="J1627" s="3"/>
      <c r="K1627" s="9">
        <v>0.97346999999999995</v>
      </c>
      <c r="L1627" s="6" t="s">
        <v>7013</v>
      </c>
      <c r="M1627" s="92">
        <v>0.27500000000000002</v>
      </c>
      <c r="N1627" s="111" t="s">
        <v>4153</v>
      </c>
    </row>
    <row r="1628" spans="1:14" x14ac:dyDescent="0.25">
      <c r="A1628" s="6" t="s">
        <v>4154</v>
      </c>
      <c r="B1628" s="6">
        <v>8</v>
      </c>
      <c r="C1628" s="6">
        <v>107506458</v>
      </c>
      <c r="D1628" s="174">
        <v>14.67</v>
      </c>
      <c r="E1628" s="109" t="s">
        <v>29</v>
      </c>
      <c r="F1628" s="109" t="s">
        <v>28</v>
      </c>
      <c r="G1628" s="148">
        <v>-1.2626399999999999E-2</v>
      </c>
      <c r="H1628" s="8">
        <v>2.05405875182325E-3</v>
      </c>
      <c r="I1628" s="92">
        <v>7.8937699999999999E-10</v>
      </c>
      <c r="J1628" s="3"/>
      <c r="K1628" s="9">
        <v>0.98299000000000003</v>
      </c>
      <c r="L1628" s="6" t="s">
        <v>1274</v>
      </c>
      <c r="M1628" s="92">
        <v>0.32100000000000001</v>
      </c>
      <c r="N1628" s="111" t="s">
        <v>4155</v>
      </c>
    </row>
    <row r="1629" spans="1:14" x14ac:dyDescent="0.25">
      <c r="A1629" s="6" t="s">
        <v>4156</v>
      </c>
      <c r="B1629" s="6">
        <v>8</v>
      </c>
      <c r="C1629" s="6">
        <v>108428522</v>
      </c>
      <c r="D1629" s="174">
        <v>34.229999999999997</v>
      </c>
      <c r="E1629" s="109" t="s">
        <v>24</v>
      </c>
      <c r="F1629" s="109" t="s">
        <v>23</v>
      </c>
      <c r="G1629" s="148">
        <v>-1.0796E-2</v>
      </c>
      <c r="H1629" s="8">
        <v>1.73039033792427E-3</v>
      </c>
      <c r="I1629" s="92">
        <v>4.4022299999999998E-10</v>
      </c>
      <c r="J1629" s="3"/>
      <c r="K1629" s="9">
        <v>1.01271</v>
      </c>
      <c r="L1629" s="6" t="s">
        <v>1271</v>
      </c>
      <c r="M1629" s="92">
        <v>0.33200000000000002</v>
      </c>
      <c r="N1629" s="111" t="s">
        <v>4157</v>
      </c>
    </row>
    <row r="1630" spans="1:14" x14ac:dyDescent="0.25">
      <c r="A1630" s="6" t="s">
        <v>4158</v>
      </c>
      <c r="B1630" s="6">
        <v>8</v>
      </c>
      <c r="C1630" s="6">
        <v>115624054</v>
      </c>
      <c r="D1630" s="174">
        <v>39.44</v>
      </c>
      <c r="E1630" s="109" t="s">
        <v>24</v>
      </c>
      <c r="F1630" s="109" t="s">
        <v>28</v>
      </c>
      <c r="G1630" s="148">
        <v>1.7784299999999999E-2</v>
      </c>
      <c r="H1630" s="8">
        <v>1.6004362963394001E-3</v>
      </c>
      <c r="I1630" s="92">
        <v>1.0948199999999999E-28</v>
      </c>
      <c r="J1630" s="3"/>
      <c r="K1630" s="9">
        <v>0.98164300000000004</v>
      </c>
      <c r="L1630" s="6" t="s">
        <v>1282</v>
      </c>
      <c r="M1630" s="92">
        <v>0.14499999999999999</v>
      </c>
      <c r="N1630" s="111" t="s">
        <v>633</v>
      </c>
    </row>
    <row r="1631" spans="1:14" x14ac:dyDescent="0.25">
      <c r="A1631" s="6" t="s">
        <v>4159</v>
      </c>
      <c r="B1631" s="6">
        <v>8</v>
      </c>
      <c r="C1631" s="6">
        <v>116155618</v>
      </c>
      <c r="D1631" s="174">
        <v>72.98</v>
      </c>
      <c r="E1631" s="109" t="s">
        <v>29</v>
      </c>
      <c r="F1631" s="109" t="s">
        <v>28</v>
      </c>
      <c r="G1631" s="148">
        <v>-1.36901E-2</v>
      </c>
      <c r="H1631" s="8">
        <v>1.71233273499722E-3</v>
      </c>
      <c r="I1631" s="92">
        <v>1.29574E-15</v>
      </c>
      <c r="J1631" s="3"/>
      <c r="K1631" s="9">
        <v>0.99500999999999995</v>
      </c>
      <c r="L1631" s="6" t="s">
        <v>647</v>
      </c>
      <c r="M1631" s="92">
        <v>0.72599999999999998</v>
      </c>
      <c r="N1631" s="111" t="s">
        <v>4160</v>
      </c>
    </row>
    <row r="1632" spans="1:14" x14ac:dyDescent="0.25">
      <c r="A1632" s="6" t="s">
        <v>4161</v>
      </c>
      <c r="B1632" s="6">
        <v>8</v>
      </c>
      <c r="C1632" s="6">
        <v>116554149</v>
      </c>
      <c r="D1632" s="174">
        <v>71.34</v>
      </c>
      <c r="E1632" s="109" t="s">
        <v>24</v>
      </c>
      <c r="F1632" s="109" t="s">
        <v>23</v>
      </c>
      <c r="G1632" s="148">
        <v>-2.32873E-2</v>
      </c>
      <c r="H1632" s="8">
        <v>1.6394414876699001E-3</v>
      </c>
      <c r="I1632" s="92">
        <v>8.6023400000000001E-46</v>
      </c>
      <c r="J1632" s="3"/>
      <c r="K1632" s="9">
        <v>1.0059</v>
      </c>
      <c r="L1632" s="6" t="s">
        <v>1270</v>
      </c>
      <c r="M1632" s="92">
        <v>0.67200000000000004</v>
      </c>
      <c r="N1632" s="111" t="s">
        <v>4162</v>
      </c>
    </row>
    <row r="1633" spans="1:14" x14ac:dyDescent="0.25">
      <c r="A1633" s="6" t="s">
        <v>4163</v>
      </c>
      <c r="B1633" s="6">
        <v>8</v>
      </c>
      <c r="C1633" s="6">
        <v>118218755</v>
      </c>
      <c r="D1633" s="174">
        <v>37.03</v>
      </c>
      <c r="E1633" s="109" t="s">
        <v>24</v>
      </c>
      <c r="F1633" s="109" t="s">
        <v>29</v>
      </c>
      <c r="G1633" s="148">
        <v>1.1291900000000001E-2</v>
      </c>
      <c r="H1633" s="8">
        <v>1.73962173733145E-3</v>
      </c>
      <c r="I1633" s="92">
        <v>8.5263500000000002E-11</v>
      </c>
      <c r="J1633" s="3"/>
      <c r="K1633" s="9">
        <v>0.99453999999999998</v>
      </c>
      <c r="L1633" s="6" t="s">
        <v>647</v>
      </c>
      <c r="M1633" s="92">
        <v>0.66500000000000004</v>
      </c>
      <c r="N1633" s="111" t="s">
        <v>4164</v>
      </c>
    </row>
    <row r="1634" spans="1:14" x14ac:dyDescent="0.25">
      <c r="A1634" s="6" t="s">
        <v>4165</v>
      </c>
      <c r="B1634" s="6">
        <v>8</v>
      </c>
      <c r="C1634" s="6">
        <v>119463118</v>
      </c>
      <c r="D1634" s="174">
        <v>24.77</v>
      </c>
      <c r="E1634" s="109" t="s">
        <v>29</v>
      </c>
      <c r="F1634" s="109" t="s">
        <v>23</v>
      </c>
      <c r="G1634" s="148">
        <v>-1.61123E-2</v>
      </c>
      <c r="H1634" s="8">
        <v>2.0185322294791301E-3</v>
      </c>
      <c r="I1634" s="92">
        <v>1.43764E-15</v>
      </c>
      <c r="J1634" s="3"/>
      <c r="K1634" s="9">
        <v>0.98809999999999998</v>
      </c>
      <c r="L1634" s="6" t="s">
        <v>1265</v>
      </c>
      <c r="M1634" s="92">
        <v>0.40100000000000002</v>
      </c>
      <c r="N1634" s="111" t="s">
        <v>631</v>
      </c>
    </row>
    <row r="1635" spans="1:14" x14ac:dyDescent="0.25">
      <c r="A1635" s="6" t="s">
        <v>4166</v>
      </c>
      <c r="B1635" s="6">
        <v>8</v>
      </c>
      <c r="C1635" s="6">
        <v>119583783</v>
      </c>
      <c r="D1635" s="174">
        <v>5.835</v>
      </c>
      <c r="E1635" s="109" t="s">
        <v>24</v>
      </c>
      <c r="F1635" s="109" t="s">
        <v>23</v>
      </c>
      <c r="G1635" s="148">
        <v>-4.6326300000000001E-2</v>
      </c>
      <c r="H1635" s="8">
        <v>3.3657166426411E-3</v>
      </c>
      <c r="I1635" s="92">
        <v>4.18658E-43</v>
      </c>
      <c r="J1635" s="3"/>
      <c r="K1635" s="9">
        <v>0.96268600000000004</v>
      </c>
      <c r="L1635" s="6" t="s">
        <v>7059</v>
      </c>
      <c r="M1635" s="92">
        <v>0.159</v>
      </c>
      <c r="N1635" s="111" t="s">
        <v>4167</v>
      </c>
    </row>
    <row r="1636" spans="1:14" x14ac:dyDescent="0.25">
      <c r="A1636" s="6" t="s">
        <v>4168</v>
      </c>
      <c r="B1636" s="6">
        <v>8</v>
      </c>
      <c r="C1636" s="6">
        <v>119593412</v>
      </c>
      <c r="D1636" s="174">
        <v>23.39</v>
      </c>
      <c r="E1636" s="109" t="s">
        <v>24</v>
      </c>
      <c r="F1636" s="109" t="s">
        <v>23</v>
      </c>
      <c r="G1636" s="148">
        <v>1.9159300000000001E-2</v>
      </c>
      <c r="H1636" s="8">
        <v>1.9708948179994602E-3</v>
      </c>
      <c r="I1636" s="92">
        <v>2.4507699999999999E-22</v>
      </c>
      <c r="J1636" s="3"/>
      <c r="K1636" s="9">
        <v>1.0111699999999999</v>
      </c>
      <c r="L1636" s="6" t="s">
        <v>1344</v>
      </c>
      <c r="M1636" s="92">
        <v>0.44</v>
      </c>
      <c r="N1636" s="111" t="s">
        <v>4167</v>
      </c>
    </row>
    <row r="1637" spans="1:14" x14ac:dyDescent="0.25">
      <c r="A1637" s="6" t="s">
        <v>4169</v>
      </c>
      <c r="B1637" s="6">
        <v>8</v>
      </c>
      <c r="C1637" s="6">
        <v>119700360</v>
      </c>
      <c r="D1637" s="174">
        <v>6.2149999999999999</v>
      </c>
      <c r="E1637" s="109" t="s">
        <v>29</v>
      </c>
      <c r="F1637" s="109" t="s">
        <v>28</v>
      </c>
      <c r="G1637" s="148">
        <v>1.81078E-2</v>
      </c>
      <c r="H1637" s="8">
        <v>3.0222748769999398E-3</v>
      </c>
      <c r="I1637" s="92">
        <v>2.07982E-9</v>
      </c>
      <c r="J1637" s="3"/>
      <c r="K1637" s="9">
        <v>0.95847000000000004</v>
      </c>
      <c r="L1637" s="6" t="s">
        <v>6952</v>
      </c>
      <c r="M1637" s="92">
        <v>8.8599999999999998E-2</v>
      </c>
      <c r="N1637" s="111" t="s">
        <v>4167</v>
      </c>
    </row>
    <row r="1638" spans="1:14" x14ac:dyDescent="0.25">
      <c r="A1638" s="6" t="s">
        <v>4170</v>
      </c>
      <c r="B1638" s="6">
        <v>8</v>
      </c>
      <c r="C1638" s="6">
        <v>120286137</v>
      </c>
      <c r="D1638" s="174">
        <v>83.48</v>
      </c>
      <c r="E1638" s="109" t="s">
        <v>29</v>
      </c>
      <c r="F1638" s="109" t="s">
        <v>28</v>
      </c>
      <c r="G1638" s="148">
        <v>-1.83509E-2</v>
      </c>
      <c r="H1638" s="8">
        <v>2.0263309774687902E-3</v>
      </c>
      <c r="I1638" s="92">
        <v>1.3504899999999999E-19</v>
      </c>
      <c r="J1638" s="3"/>
      <c r="K1638" s="9">
        <v>1.00787</v>
      </c>
      <c r="L1638" s="6" t="s">
        <v>1344</v>
      </c>
      <c r="M1638" s="92">
        <v>0.64300000000000002</v>
      </c>
      <c r="N1638" s="111" t="s">
        <v>4171</v>
      </c>
    </row>
    <row r="1639" spans="1:14" x14ac:dyDescent="0.25">
      <c r="A1639" s="6" t="s">
        <v>4172</v>
      </c>
      <c r="B1639" s="6">
        <v>8</v>
      </c>
      <c r="C1639" s="6">
        <v>121652881</v>
      </c>
      <c r="D1639" s="174">
        <v>51.01</v>
      </c>
      <c r="E1639" s="109" t="s">
        <v>24</v>
      </c>
      <c r="F1639" s="109" t="s">
        <v>23</v>
      </c>
      <c r="G1639" s="148">
        <v>8.5559499999999997E-3</v>
      </c>
      <c r="H1639" s="8">
        <v>1.41148969025064E-3</v>
      </c>
      <c r="I1639" s="92">
        <v>1.34736E-9</v>
      </c>
      <c r="J1639" s="3"/>
      <c r="K1639" s="9">
        <v>1.0281400000000001</v>
      </c>
      <c r="L1639" s="6" t="s">
        <v>1348</v>
      </c>
      <c r="M1639" s="92">
        <v>2.52E-2</v>
      </c>
      <c r="N1639" s="111" t="s">
        <v>4173</v>
      </c>
    </row>
    <row r="1640" spans="1:14" x14ac:dyDescent="0.25">
      <c r="A1640" s="6" t="s">
        <v>4174</v>
      </c>
      <c r="B1640" s="6">
        <v>8</v>
      </c>
      <c r="C1640" s="6">
        <v>122968311</v>
      </c>
      <c r="D1640" s="174">
        <v>35.880000000000003</v>
      </c>
      <c r="E1640" s="109" t="s">
        <v>29</v>
      </c>
      <c r="F1640" s="109" t="s">
        <v>28</v>
      </c>
      <c r="G1640" s="148">
        <v>1.20982E-2</v>
      </c>
      <c r="H1640" s="8">
        <v>1.79396097869751E-3</v>
      </c>
      <c r="I1640" s="92">
        <v>1.54246E-11</v>
      </c>
      <c r="J1640" s="3"/>
      <c r="K1640" s="9">
        <v>1.0127900000000001</v>
      </c>
      <c r="L1640" s="6" t="s">
        <v>1271</v>
      </c>
      <c r="M1640" s="92">
        <v>0.32400000000000001</v>
      </c>
      <c r="N1640" s="111" t="s">
        <v>4175</v>
      </c>
    </row>
    <row r="1641" spans="1:14" x14ac:dyDescent="0.25">
      <c r="A1641" s="6" t="s">
        <v>4176</v>
      </c>
      <c r="B1641" s="6">
        <v>8</v>
      </c>
      <c r="C1641" s="6">
        <v>125467120</v>
      </c>
      <c r="D1641" s="174">
        <v>51.910000000000004</v>
      </c>
      <c r="E1641" s="109" t="s">
        <v>29</v>
      </c>
      <c r="F1641" s="109" t="s">
        <v>28</v>
      </c>
      <c r="G1641" s="148">
        <v>9.3861199999999995E-3</v>
      </c>
      <c r="H1641" s="8">
        <v>1.46037339056359E-3</v>
      </c>
      <c r="I1641" s="92">
        <v>1.29971E-10</v>
      </c>
      <c r="J1641" s="3"/>
      <c r="K1641" s="9">
        <v>0.99494000000000005</v>
      </c>
      <c r="L1641" s="6" t="s">
        <v>647</v>
      </c>
      <c r="M1641" s="92">
        <v>0.68300000000000005</v>
      </c>
      <c r="N1641" s="111" t="s">
        <v>4177</v>
      </c>
    </row>
    <row r="1642" spans="1:14" x14ac:dyDescent="0.25">
      <c r="A1642" s="6" t="s">
        <v>4178</v>
      </c>
      <c r="B1642" s="6">
        <v>8</v>
      </c>
      <c r="C1642" s="6">
        <v>125488108</v>
      </c>
      <c r="D1642" s="174">
        <v>76.62</v>
      </c>
      <c r="E1642" s="109" t="s">
        <v>28</v>
      </c>
      <c r="F1642" s="109" t="s">
        <v>23</v>
      </c>
      <c r="G1642" s="148">
        <v>2.3486300000000002E-2</v>
      </c>
      <c r="H1642" s="8">
        <v>1.79175369997764E-3</v>
      </c>
      <c r="I1642" s="92">
        <v>2.9632600000000001E-39</v>
      </c>
      <c r="J1642" s="3"/>
      <c r="K1642" s="9">
        <v>1.0284500000000001</v>
      </c>
      <c r="L1642" s="6" t="s">
        <v>6945</v>
      </c>
      <c r="M1642" s="92">
        <v>5.9299999999999999E-2</v>
      </c>
      <c r="N1642" s="111" t="s">
        <v>4177</v>
      </c>
    </row>
    <row r="1643" spans="1:14" x14ac:dyDescent="0.25">
      <c r="A1643" s="6" t="s">
        <v>4179</v>
      </c>
      <c r="B1643" s="6">
        <v>8</v>
      </c>
      <c r="C1643" s="6">
        <v>127587427</v>
      </c>
      <c r="D1643" s="174">
        <v>82.34</v>
      </c>
      <c r="E1643" s="109" t="s">
        <v>24</v>
      </c>
      <c r="F1643" s="109" t="s">
        <v>23</v>
      </c>
      <c r="G1643" s="148">
        <v>1.5634200000000001E-2</v>
      </c>
      <c r="H1643" s="8">
        <v>2.0203210928138901E-3</v>
      </c>
      <c r="I1643" s="92">
        <v>1.00618E-14</v>
      </c>
      <c r="J1643" s="3"/>
      <c r="K1643" s="9">
        <v>0.99694899999999997</v>
      </c>
      <c r="L1643" s="6" t="s">
        <v>1280</v>
      </c>
      <c r="M1643" s="92">
        <v>0.85199999999999998</v>
      </c>
      <c r="N1643" s="111" t="s">
        <v>975</v>
      </c>
    </row>
    <row r="1644" spans="1:14" x14ac:dyDescent="0.25">
      <c r="A1644" s="6" t="s">
        <v>4180</v>
      </c>
      <c r="B1644" s="6">
        <v>8</v>
      </c>
      <c r="C1644" s="6">
        <v>127982735</v>
      </c>
      <c r="D1644" s="174">
        <v>80.97999999999999</v>
      </c>
      <c r="E1644" s="109" t="s">
        <v>24</v>
      </c>
      <c r="F1644" s="109" t="s">
        <v>28</v>
      </c>
      <c r="G1644" s="148">
        <v>1.19962E-2</v>
      </c>
      <c r="H1644" s="8">
        <v>1.9697235871653199E-3</v>
      </c>
      <c r="I1644" s="92">
        <v>1.1270199999999999E-9</v>
      </c>
      <c r="J1644" s="3"/>
      <c r="K1644" s="9">
        <v>1.0030300000000001</v>
      </c>
      <c r="L1644" s="6" t="s">
        <v>1280</v>
      </c>
      <c r="M1644" s="92">
        <v>0.84699999999999998</v>
      </c>
      <c r="N1644" s="111" t="s">
        <v>4181</v>
      </c>
    </row>
    <row r="1645" spans="1:14" x14ac:dyDescent="0.25">
      <c r="A1645" s="6" t="s">
        <v>4182</v>
      </c>
      <c r="B1645" s="6">
        <v>8</v>
      </c>
      <c r="C1645" s="6">
        <v>128178044</v>
      </c>
      <c r="D1645" s="174">
        <v>75.339999999999989</v>
      </c>
      <c r="E1645" s="109" t="s">
        <v>29</v>
      </c>
      <c r="F1645" s="109" t="s">
        <v>28</v>
      </c>
      <c r="G1645" s="148">
        <v>-1.8056699999999998E-2</v>
      </c>
      <c r="H1645" s="8">
        <v>1.8146622682335199E-3</v>
      </c>
      <c r="I1645" s="92">
        <v>2.5105399999999999E-23</v>
      </c>
      <c r="J1645" s="3"/>
      <c r="K1645" s="9">
        <v>1.0110399999999999</v>
      </c>
      <c r="L1645" s="6" t="s">
        <v>1344</v>
      </c>
      <c r="M1645" s="92">
        <v>0.44400000000000001</v>
      </c>
      <c r="N1645" s="111" t="s">
        <v>4183</v>
      </c>
    </row>
    <row r="1646" spans="1:14" x14ac:dyDescent="0.25">
      <c r="A1646" s="6" t="s">
        <v>4184</v>
      </c>
      <c r="B1646" s="6">
        <v>8</v>
      </c>
      <c r="C1646" s="6">
        <v>128973864</v>
      </c>
      <c r="D1646" s="174">
        <v>51.71</v>
      </c>
      <c r="E1646" s="109" t="s">
        <v>24</v>
      </c>
      <c r="F1646" s="109" t="s">
        <v>23</v>
      </c>
      <c r="G1646" s="148">
        <v>1.2681599999999999E-2</v>
      </c>
      <c r="H1646" s="8">
        <v>1.5484681461350701E-3</v>
      </c>
      <c r="I1646" s="92">
        <v>2.6172299999999999E-16</v>
      </c>
      <c r="J1646" s="3"/>
      <c r="K1646" s="9">
        <v>0.98740000000000006</v>
      </c>
      <c r="L1646" s="6" t="s">
        <v>1282</v>
      </c>
      <c r="M1646" s="92">
        <v>0.31</v>
      </c>
      <c r="N1646" s="111" t="s">
        <v>4185</v>
      </c>
    </row>
    <row r="1647" spans="1:14" x14ac:dyDescent="0.25">
      <c r="A1647" s="6" t="s">
        <v>4186</v>
      </c>
      <c r="B1647" s="6">
        <v>8</v>
      </c>
      <c r="C1647" s="6">
        <v>129541135</v>
      </c>
      <c r="D1647" s="174">
        <v>15.39</v>
      </c>
      <c r="E1647" s="109" t="s">
        <v>24</v>
      </c>
      <c r="F1647" s="109" t="s">
        <v>23</v>
      </c>
      <c r="G1647" s="148">
        <v>-1.42895E-2</v>
      </c>
      <c r="H1647" s="8">
        <v>2.4335883924419899E-3</v>
      </c>
      <c r="I1647" s="92">
        <v>4.3113600000000003E-9</v>
      </c>
      <c r="J1647" s="3"/>
      <c r="K1647" s="9">
        <v>1.0026600000000001</v>
      </c>
      <c r="L1647" s="6" t="s">
        <v>1272</v>
      </c>
      <c r="M1647" s="92">
        <v>0.878</v>
      </c>
      <c r="N1647" s="111" t="s">
        <v>4187</v>
      </c>
    </row>
    <row r="1648" spans="1:14" x14ac:dyDescent="0.25">
      <c r="A1648" s="6" t="s">
        <v>4188</v>
      </c>
      <c r="B1648" s="6">
        <v>8</v>
      </c>
      <c r="C1648" s="6">
        <v>129652886</v>
      </c>
      <c r="D1648" s="174">
        <v>30.36</v>
      </c>
      <c r="E1648" s="109" t="s">
        <v>29</v>
      </c>
      <c r="F1648" s="109" t="s">
        <v>28</v>
      </c>
      <c r="G1648" s="148">
        <v>1.13422E-2</v>
      </c>
      <c r="H1648" s="8">
        <v>1.6626459728902301E-3</v>
      </c>
      <c r="I1648" s="92">
        <v>8.9921200000000003E-12</v>
      </c>
      <c r="J1648" s="3"/>
      <c r="K1648" s="9">
        <v>1.00315</v>
      </c>
      <c r="L1648" s="6" t="s">
        <v>1270</v>
      </c>
      <c r="M1648" s="92">
        <v>0.81599999999999995</v>
      </c>
      <c r="N1648" s="111" t="s">
        <v>4187</v>
      </c>
    </row>
    <row r="1649" spans="1:14" x14ac:dyDescent="0.25">
      <c r="A1649" s="6" t="s">
        <v>4189</v>
      </c>
      <c r="B1649" s="6">
        <v>8</v>
      </c>
      <c r="C1649" s="6">
        <v>129707321</v>
      </c>
      <c r="D1649" s="174">
        <v>79.55</v>
      </c>
      <c r="E1649" s="109" t="s">
        <v>24</v>
      </c>
      <c r="F1649" s="109" t="s">
        <v>29</v>
      </c>
      <c r="G1649" s="148">
        <v>3.1920999999999998E-2</v>
      </c>
      <c r="H1649" s="8">
        <v>2.39322634450162E-3</v>
      </c>
      <c r="I1649" s="92">
        <v>1.3902799999999999E-40</v>
      </c>
      <c r="J1649" s="3"/>
      <c r="K1649" s="9">
        <v>0.99292000000000002</v>
      </c>
      <c r="L1649" s="6" t="s">
        <v>1265</v>
      </c>
      <c r="M1649" s="92">
        <v>0.64200000000000002</v>
      </c>
      <c r="N1649" s="111" t="s">
        <v>4187</v>
      </c>
    </row>
    <row r="1650" spans="1:14" x14ac:dyDescent="0.25">
      <c r="A1650" s="6" t="s">
        <v>4190</v>
      </c>
      <c r="B1650" s="6">
        <v>8</v>
      </c>
      <c r="C1650" s="6">
        <v>129707625</v>
      </c>
      <c r="D1650" s="174">
        <v>48.949999999999996</v>
      </c>
      <c r="E1650" s="109" t="s">
        <v>24</v>
      </c>
      <c r="F1650" s="109" t="s">
        <v>29</v>
      </c>
      <c r="G1650" s="148">
        <v>-1.7702699999999998E-2</v>
      </c>
      <c r="H1650" s="8">
        <v>1.65824399082637E-3</v>
      </c>
      <c r="I1650" s="92">
        <v>1.3244199999999999E-26</v>
      </c>
      <c r="J1650" s="3"/>
      <c r="K1650" s="9">
        <v>1.00854</v>
      </c>
      <c r="L1650" s="6" t="s">
        <v>1270</v>
      </c>
      <c r="M1650" s="92">
        <v>0.49299999999999999</v>
      </c>
      <c r="N1650" s="111" t="s">
        <v>4187</v>
      </c>
    </row>
    <row r="1651" spans="1:14" x14ac:dyDescent="0.25">
      <c r="A1651" s="6" t="s">
        <v>4191</v>
      </c>
      <c r="B1651" s="6">
        <v>8</v>
      </c>
      <c r="C1651" s="6">
        <v>130205446</v>
      </c>
      <c r="D1651" s="174">
        <v>74.039999999999992</v>
      </c>
      <c r="E1651" s="109" t="s">
        <v>29</v>
      </c>
      <c r="F1651" s="109" t="s">
        <v>28</v>
      </c>
      <c r="G1651" s="148">
        <v>-1.3767400000000001E-2</v>
      </c>
      <c r="H1651" s="8">
        <v>1.6707050431312501E-3</v>
      </c>
      <c r="I1651" s="92">
        <v>1.7153099999999999E-16</v>
      </c>
      <c r="J1651" s="3"/>
      <c r="K1651" s="9">
        <v>0.990923</v>
      </c>
      <c r="L1651" s="6" t="s">
        <v>1265</v>
      </c>
      <c r="M1651" s="92">
        <v>0.51800000000000002</v>
      </c>
      <c r="N1651" s="111" t="s">
        <v>4192</v>
      </c>
    </row>
    <row r="1652" spans="1:14" x14ac:dyDescent="0.25">
      <c r="A1652" s="6" t="s">
        <v>4193</v>
      </c>
      <c r="B1652" s="6">
        <v>8</v>
      </c>
      <c r="C1652" s="6">
        <v>132747908</v>
      </c>
      <c r="D1652" s="174">
        <v>67.300000000000011</v>
      </c>
      <c r="E1652" s="109" t="s">
        <v>28</v>
      </c>
      <c r="F1652" s="109" t="s">
        <v>23</v>
      </c>
      <c r="G1652" s="148">
        <v>9.6457299999999999E-3</v>
      </c>
      <c r="H1652" s="8">
        <v>1.5205723776851199E-3</v>
      </c>
      <c r="I1652" s="92">
        <v>2.24623E-10</v>
      </c>
      <c r="J1652" s="3"/>
      <c r="K1652" s="9">
        <v>1.00139</v>
      </c>
      <c r="L1652" s="6" t="s">
        <v>1270</v>
      </c>
      <c r="M1652" s="92">
        <v>0.91500000000000004</v>
      </c>
      <c r="N1652" s="111" t="s">
        <v>4194</v>
      </c>
    </row>
    <row r="1653" spans="1:14" x14ac:dyDescent="0.25">
      <c r="A1653" s="6" t="s">
        <v>4195</v>
      </c>
      <c r="B1653" s="6">
        <v>8</v>
      </c>
      <c r="C1653" s="6">
        <v>133596884</v>
      </c>
      <c r="D1653" s="174">
        <v>20.14</v>
      </c>
      <c r="E1653" s="109" t="s">
        <v>24</v>
      </c>
      <c r="F1653" s="109" t="s">
        <v>28</v>
      </c>
      <c r="G1653" s="148">
        <v>1.8485000000000001E-2</v>
      </c>
      <c r="H1653" s="8">
        <v>1.84926860721461E-3</v>
      </c>
      <c r="I1653" s="92">
        <v>1.5892800000000001E-23</v>
      </c>
      <c r="J1653" s="3"/>
      <c r="K1653" s="9">
        <v>1.00105</v>
      </c>
      <c r="L1653" s="6" t="s">
        <v>1280</v>
      </c>
      <c r="M1653" s="92">
        <v>0.94499999999999995</v>
      </c>
      <c r="N1653" s="111" t="s">
        <v>4196</v>
      </c>
    </row>
    <row r="1654" spans="1:14" x14ac:dyDescent="0.25">
      <c r="A1654" s="6" t="s">
        <v>4197</v>
      </c>
      <c r="B1654" s="6">
        <v>8</v>
      </c>
      <c r="C1654" s="6">
        <v>134558692</v>
      </c>
      <c r="D1654" s="174">
        <v>90.219000000000008</v>
      </c>
      <c r="E1654" s="109" t="s">
        <v>24</v>
      </c>
      <c r="F1654" s="109" t="s">
        <v>23</v>
      </c>
      <c r="G1654" s="148">
        <v>3.8014899999999997E-2</v>
      </c>
      <c r="H1654" s="8">
        <v>3.2672581963393401E-3</v>
      </c>
      <c r="I1654" s="92">
        <v>2.7324599999999998E-31</v>
      </c>
      <c r="J1654" s="3"/>
      <c r="K1654" s="9">
        <v>1.00722</v>
      </c>
      <c r="L1654" s="6" t="s">
        <v>6960</v>
      </c>
      <c r="M1654" s="92">
        <v>0.72599999999999998</v>
      </c>
      <c r="N1654" s="111" t="s">
        <v>80</v>
      </c>
    </row>
    <row r="1655" spans="1:14" x14ac:dyDescent="0.25">
      <c r="A1655" s="6" t="s">
        <v>4198</v>
      </c>
      <c r="B1655" s="6">
        <v>8</v>
      </c>
      <c r="C1655" s="6">
        <v>134561415</v>
      </c>
      <c r="D1655" s="174">
        <v>46.31</v>
      </c>
      <c r="E1655" s="109" t="s">
        <v>24</v>
      </c>
      <c r="F1655" s="109" t="s">
        <v>28</v>
      </c>
      <c r="G1655" s="148">
        <v>-1.27884E-2</v>
      </c>
      <c r="H1655" s="8">
        <v>2.15725128080728E-3</v>
      </c>
      <c r="I1655" s="92">
        <v>3.0646099999999998E-9</v>
      </c>
      <c r="J1655" s="3"/>
      <c r="K1655" s="9">
        <v>1.0091699999999999</v>
      </c>
      <c r="L1655" s="6" t="s">
        <v>1469</v>
      </c>
      <c r="M1655" s="92">
        <v>0.46</v>
      </c>
      <c r="N1655" s="111" t="s">
        <v>80</v>
      </c>
    </row>
    <row r="1656" spans="1:14" x14ac:dyDescent="0.25">
      <c r="A1656" s="6" t="s">
        <v>4199</v>
      </c>
      <c r="B1656" s="6">
        <v>8</v>
      </c>
      <c r="C1656" s="6">
        <v>134588711</v>
      </c>
      <c r="D1656" s="174">
        <v>63.22</v>
      </c>
      <c r="E1656" s="109" t="s">
        <v>24</v>
      </c>
      <c r="F1656" s="109" t="s">
        <v>23</v>
      </c>
      <c r="G1656" s="148">
        <v>2.46538E-2</v>
      </c>
      <c r="H1656" s="8">
        <v>1.8829486179390001E-3</v>
      </c>
      <c r="I1656" s="92">
        <v>3.6016800000000003E-39</v>
      </c>
      <c r="J1656" s="3"/>
      <c r="K1656" s="9">
        <v>0.97667700000000002</v>
      </c>
      <c r="L1656" s="6" t="s">
        <v>1347</v>
      </c>
      <c r="M1656" s="92">
        <v>6.6400000000000001E-2</v>
      </c>
      <c r="N1656" s="111" t="s">
        <v>80</v>
      </c>
    </row>
    <row r="1657" spans="1:14" x14ac:dyDescent="0.25">
      <c r="A1657" s="6" t="s">
        <v>4200</v>
      </c>
      <c r="B1657" s="6">
        <v>8</v>
      </c>
      <c r="C1657" s="6">
        <v>134609126</v>
      </c>
      <c r="D1657" s="174">
        <v>65.11</v>
      </c>
      <c r="E1657" s="109" t="s">
        <v>29</v>
      </c>
      <c r="F1657" s="109" t="s">
        <v>28</v>
      </c>
      <c r="G1657" s="148">
        <v>1.19512E-2</v>
      </c>
      <c r="H1657" s="8">
        <v>2.0454487627086702E-3</v>
      </c>
      <c r="I1657" s="92">
        <v>5.13228E-9</v>
      </c>
      <c r="J1657" s="3"/>
      <c r="K1657" s="9">
        <v>0.98889499999999997</v>
      </c>
      <c r="L1657" s="6" t="s">
        <v>1282</v>
      </c>
      <c r="M1657" s="92">
        <v>0.39100000000000001</v>
      </c>
      <c r="N1657" s="111" t="s">
        <v>80</v>
      </c>
    </row>
    <row r="1658" spans="1:14" x14ac:dyDescent="0.25">
      <c r="A1658" s="6" t="s">
        <v>4201</v>
      </c>
      <c r="B1658" s="6">
        <v>8</v>
      </c>
      <c r="C1658" s="6">
        <v>134637605</v>
      </c>
      <c r="D1658" s="174">
        <v>24.92</v>
      </c>
      <c r="E1658" s="109" t="s">
        <v>24</v>
      </c>
      <c r="F1658" s="109" t="s">
        <v>23</v>
      </c>
      <c r="G1658" s="148">
        <v>-3.2048300000000002E-2</v>
      </c>
      <c r="H1658" s="8">
        <v>1.8136686284967599E-3</v>
      </c>
      <c r="I1658" s="92">
        <v>7.0857900000000006E-70</v>
      </c>
      <c r="J1658" s="3"/>
      <c r="K1658" s="9">
        <v>0.98058999999999996</v>
      </c>
      <c r="L1658" s="6" t="s">
        <v>1266</v>
      </c>
      <c r="M1658" s="92">
        <v>0.16900000000000001</v>
      </c>
      <c r="N1658" s="111" t="s">
        <v>80</v>
      </c>
    </row>
    <row r="1659" spans="1:14" x14ac:dyDescent="0.25">
      <c r="A1659" s="6" t="s">
        <v>4202</v>
      </c>
      <c r="B1659" s="6">
        <v>8</v>
      </c>
      <c r="C1659" s="6">
        <v>134657567</v>
      </c>
      <c r="D1659" s="174">
        <v>9.0389999999999997</v>
      </c>
      <c r="E1659" s="109" t="s">
        <v>29</v>
      </c>
      <c r="F1659" s="109" t="s">
        <v>28</v>
      </c>
      <c r="G1659" s="148">
        <v>3.7263499999999998E-2</v>
      </c>
      <c r="H1659" s="8">
        <v>3.0050220645561599E-3</v>
      </c>
      <c r="I1659" s="92">
        <v>2.5999600000000002E-35</v>
      </c>
      <c r="J1659" s="3"/>
      <c r="K1659" s="9">
        <v>1.0025500000000001</v>
      </c>
      <c r="L1659" s="6" t="s">
        <v>6947</v>
      </c>
      <c r="M1659" s="92">
        <v>0.90700000000000003</v>
      </c>
      <c r="N1659" s="111" t="s">
        <v>80</v>
      </c>
    </row>
    <row r="1660" spans="1:14" x14ac:dyDescent="0.25">
      <c r="A1660" s="6" t="s">
        <v>4203</v>
      </c>
      <c r="B1660" s="6">
        <v>8</v>
      </c>
      <c r="C1660" s="6">
        <v>134698436</v>
      </c>
      <c r="D1660" s="174">
        <v>73.37</v>
      </c>
      <c r="E1660" s="109" t="s">
        <v>24</v>
      </c>
      <c r="F1660" s="109" t="s">
        <v>28</v>
      </c>
      <c r="G1660" s="148">
        <v>-3.9116900000000003E-2</v>
      </c>
      <c r="H1660" s="8">
        <v>2.1526711947030801E-3</v>
      </c>
      <c r="I1660" s="92">
        <v>8.7061200000000004E-74</v>
      </c>
      <c r="J1660" s="3"/>
      <c r="K1660" s="9">
        <v>1.01959</v>
      </c>
      <c r="L1660" s="6" t="s">
        <v>1286</v>
      </c>
      <c r="M1660" s="92">
        <v>0.16500000000000001</v>
      </c>
      <c r="N1660" s="111" t="s">
        <v>80</v>
      </c>
    </row>
    <row r="1661" spans="1:14" x14ac:dyDescent="0.25">
      <c r="A1661" s="6" t="s">
        <v>4204</v>
      </c>
      <c r="B1661" s="6">
        <v>8</v>
      </c>
      <c r="C1661" s="6">
        <v>139634747</v>
      </c>
      <c r="D1661" s="174">
        <v>80.569999999999993</v>
      </c>
      <c r="E1661" s="109" t="s">
        <v>24</v>
      </c>
      <c r="F1661" s="109" t="s">
        <v>23</v>
      </c>
      <c r="G1661" s="148">
        <v>-1.1445500000000001E-2</v>
      </c>
      <c r="H1661" s="8">
        <v>1.8796061239236899E-3</v>
      </c>
      <c r="I1661" s="92">
        <v>1.134E-9</v>
      </c>
      <c r="J1661" s="3"/>
      <c r="K1661" s="9">
        <v>1.00308</v>
      </c>
      <c r="L1661" s="6" t="s">
        <v>1280</v>
      </c>
      <c r="M1661" s="92">
        <v>0.84299999999999997</v>
      </c>
      <c r="N1661" s="111" t="s">
        <v>4205</v>
      </c>
    </row>
    <row r="1662" spans="1:14" x14ac:dyDescent="0.25">
      <c r="A1662" s="6" t="s">
        <v>4206</v>
      </c>
      <c r="B1662" s="6">
        <v>8</v>
      </c>
      <c r="C1662" s="6">
        <v>140843419</v>
      </c>
      <c r="D1662" s="174">
        <v>71.94</v>
      </c>
      <c r="E1662" s="109" t="s">
        <v>29</v>
      </c>
      <c r="F1662" s="109" t="s">
        <v>23</v>
      </c>
      <c r="G1662" s="148">
        <v>1.0910400000000001E-2</v>
      </c>
      <c r="H1662" s="8">
        <v>1.7142554191737699E-3</v>
      </c>
      <c r="I1662" s="92">
        <v>1.9591100000000001E-10</v>
      </c>
      <c r="J1662" s="3"/>
      <c r="K1662" s="9">
        <v>0.98909000000000002</v>
      </c>
      <c r="L1662" s="6" t="s">
        <v>1265</v>
      </c>
      <c r="M1662" s="92">
        <v>0.42599999999999999</v>
      </c>
      <c r="N1662" s="111" t="s">
        <v>4207</v>
      </c>
    </row>
    <row r="1663" spans="1:14" x14ac:dyDescent="0.25">
      <c r="A1663" s="6" t="s">
        <v>4208</v>
      </c>
      <c r="B1663" s="6">
        <v>8</v>
      </c>
      <c r="C1663" s="6">
        <v>141290216</v>
      </c>
      <c r="D1663" s="174">
        <v>67.34</v>
      </c>
      <c r="E1663" s="109" t="s">
        <v>29</v>
      </c>
      <c r="F1663" s="109" t="s">
        <v>23</v>
      </c>
      <c r="G1663" s="148">
        <v>1.02007E-2</v>
      </c>
      <c r="H1663" s="8">
        <v>1.7066002281411999E-3</v>
      </c>
      <c r="I1663" s="92">
        <v>2.2699800000000001E-9</v>
      </c>
      <c r="J1663" s="3"/>
      <c r="K1663" s="9">
        <v>0.99160099999999995</v>
      </c>
      <c r="L1663" s="6" t="s">
        <v>647</v>
      </c>
      <c r="M1663" s="92">
        <v>0.52200000000000002</v>
      </c>
      <c r="N1663" s="111" t="s">
        <v>4209</v>
      </c>
    </row>
    <row r="1664" spans="1:14" x14ac:dyDescent="0.25">
      <c r="A1664" s="6" t="s">
        <v>4210</v>
      </c>
      <c r="B1664" s="6">
        <v>8</v>
      </c>
      <c r="C1664" s="6">
        <v>142844250</v>
      </c>
      <c r="D1664" s="174">
        <v>44.21</v>
      </c>
      <c r="E1664" s="109" t="s">
        <v>24</v>
      </c>
      <c r="F1664" s="109" t="s">
        <v>23</v>
      </c>
      <c r="G1664" s="148">
        <v>-1.1776099999999999E-2</v>
      </c>
      <c r="H1664" s="8">
        <v>1.4293897356084399E-3</v>
      </c>
      <c r="I1664" s="92">
        <v>1.74309E-16</v>
      </c>
      <c r="J1664" s="3"/>
      <c r="K1664" s="9">
        <v>1.01353</v>
      </c>
      <c r="L1664" s="6" t="s">
        <v>1271</v>
      </c>
      <c r="M1664" s="92">
        <v>0.28000000000000003</v>
      </c>
      <c r="N1664" s="111" t="s">
        <v>4211</v>
      </c>
    </row>
    <row r="1665" spans="1:14" x14ac:dyDescent="0.25">
      <c r="A1665" s="6" t="s">
        <v>4212</v>
      </c>
      <c r="B1665" s="6">
        <v>8</v>
      </c>
      <c r="C1665" s="6">
        <v>143251666</v>
      </c>
      <c r="D1665" s="174">
        <v>26.43</v>
      </c>
      <c r="E1665" s="109" t="s">
        <v>29</v>
      </c>
      <c r="F1665" s="109" t="s">
        <v>28</v>
      </c>
      <c r="G1665" s="148">
        <v>1.7145000000000001E-2</v>
      </c>
      <c r="H1665" s="8">
        <v>1.79298368065833E-3</v>
      </c>
      <c r="I1665" s="92">
        <v>1.1519800000000001E-21</v>
      </c>
      <c r="J1665" s="3"/>
      <c r="K1665" s="9">
        <v>0.99056999999999995</v>
      </c>
      <c r="L1665" s="6" t="s">
        <v>1265</v>
      </c>
      <c r="M1665" s="92">
        <v>0.505</v>
      </c>
      <c r="N1665" s="111" t="s">
        <v>4213</v>
      </c>
    </row>
    <row r="1666" spans="1:14" x14ac:dyDescent="0.25">
      <c r="A1666" s="6" t="s">
        <v>4214</v>
      </c>
      <c r="B1666" s="6">
        <v>8</v>
      </c>
      <c r="C1666" s="6">
        <v>143755160</v>
      </c>
      <c r="D1666" s="174">
        <v>57.85</v>
      </c>
      <c r="E1666" s="109" t="s">
        <v>28</v>
      </c>
      <c r="F1666" s="109" t="s">
        <v>23</v>
      </c>
      <c r="G1666" s="148">
        <v>9.5046599999999998E-3</v>
      </c>
      <c r="H1666" s="8">
        <v>1.5230454738866101E-3</v>
      </c>
      <c r="I1666" s="92">
        <v>4.36001E-10</v>
      </c>
      <c r="J1666" s="3"/>
      <c r="K1666" s="9">
        <v>1.00495</v>
      </c>
      <c r="L1666" s="6" t="s">
        <v>1270</v>
      </c>
      <c r="M1666" s="92">
        <v>0.69799999999999995</v>
      </c>
      <c r="N1666" s="111" t="s">
        <v>4215</v>
      </c>
    </row>
    <row r="1667" spans="1:14" x14ac:dyDescent="0.25">
      <c r="A1667" s="6" t="s">
        <v>4216</v>
      </c>
      <c r="B1667" s="6">
        <v>8</v>
      </c>
      <c r="C1667" s="6">
        <v>143946999</v>
      </c>
      <c r="D1667" s="174">
        <v>61.21</v>
      </c>
      <c r="E1667" s="109" t="s">
        <v>28</v>
      </c>
      <c r="F1667" s="109" t="s">
        <v>23</v>
      </c>
      <c r="G1667" s="148">
        <v>1.9388499999999999E-2</v>
      </c>
      <c r="H1667" s="8">
        <v>1.62288445457767E-3</v>
      </c>
      <c r="I1667" s="92">
        <v>6.7361600000000007E-33</v>
      </c>
      <c r="J1667" s="3"/>
      <c r="K1667" s="9">
        <v>1.0065599999999999</v>
      </c>
      <c r="L1667" s="6" t="s">
        <v>1270</v>
      </c>
      <c r="M1667" s="92">
        <v>0.60699999999999998</v>
      </c>
      <c r="N1667" s="111" t="s">
        <v>4217</v>
      </c>
    </row>
    <row r="1668" spans="1:14" x14ac:dyDescent="0.25">
      <c r="A1668" s="6" t="s">
        <v>4218</v>
      </c>
      <c r="B1668" s="6">
        <v>8</v>
      </c>
      <c r="C1668" s="6">
        <v>144224628</v>
      </c>
      <c r="D1668" s="174">
        <v>53.2</v>
      </c>
      <c r="E1668" s="109" t="s">
        <v>24</v>
      </c>
      <c r="F1668" s="109" t="s">
        <v>29</v>
      </c>
      <c r="G1668" s="148">
        <v>1.0407599999999999E-2</v>
      </c>
      <c r="H1668" s="8">
        <v>1.47768771408825E-3</v>
      </c>
      <c r="I1668" s="92">
        <v>1.8791999999999999E-12</v>
      </c>
      <c r="J1668" s="3"/>
      <c r="K1668" s="9">
        <v>1.0047699999999999</v>
      </c>
      <c r="L1668" s="6" t="s">
        <v>1270</v>
      </c>
      <c r="M1668" s="92">
        <v>0.70199999999999996</v>
      </c>
      <c r="N1668" s="111" t="s">
        <v>4219</v>
      </c>
    </row>
    <row r="1669" spans="1:14" x14ac:dyDescent="0.25">
      <c r="A1669" s="6" t="s">
        <v>4220</v>
      </c>
      <c r="B1669" s="6">
        <v>9</v>
      </c>
      <c r="C1669" s="6">
        <v>651127</v>
      </c>
      <c r="D1669" s="174">
        <v>73.150000000000006</v>
      </c>
      <c r="E1669" s="109" t="s">
        <v>28</v>
      </c>
      <c r="F1669" s="109" t="s">
        <v>23</v>
      </c>
      <c r="G1669" s="148">
        <v>1.1627800000000001E-2</v>
      </c>
      <c r="H1669" s="8">
        <v>1.7139978172970799E-3</v>
      </c>
      <c r="I1669" s="92">
        <v>1.16875E-11</v>
      </c>
      <c r="J1669" s="3"/>
      <c r="K1669" s="9">
        <v>0.99912100000000004</v>
      </c>
      <c r="L1669" s="6" t="s">
        <v>1280</v>
      </c>
      <c r="M1669" s="92">
        <v>0.94899999999999995</v>
      </c>
      <c r="N1669" s="111" t="s">
        <v>150</v>
      </c>
    </row>
    <row r="1670" spans="1:14" x14ac:dyDescent="0.25">
      <c r="A1670" s="6" t="s">
        <v>4221</v>
      </c>
      <c r="B1670" s="6">
        <v>9</v>
      </c>
      <c r="C1670" s="6">
        <v>1699322</v>
      </c>
      <c r="D1670" s="174">
        <v>67.069999999999993</v>
      </c>
      <c r="E1670" s="109" t="s">
        <v>28</v>
      </c>
      <c r="F1670" s="109" t="s">
        <v>23</v>
      </c>
      <c r="G1670" s="148">
        <v>-9.0754100000000008E-3</v>
      </c>
      <c r="H1670" s="8">
        <v>1.5212437888948E-3</v>
      </c>
      <c r="I1670" s="92">
        <v>2.4346400000000002E-9</v>
      </c>
      <c r="J1670" s="3"/>
      <c r="K1670" s="9">
        <v>0.98802999999999996</v>
      </c>
      <c r="L1670" s="6" t="s">
        <v>1282</v>
      </c>
      <c r="M1670" s="92">
        <v>0.35299999999999998</v>
      </c>
      <c r="N1670" s="111" t="s">
        <v>4222</v>
      </c>
    </row>
    <row r="1671" spans="1:14" x14ac:dyDescent="0.25">
      <c r="A1671" s="6" t="s">
        <v>4223</v>
      </c>
      <c r="B1671" s="6">
        <v>9</v>
      </c>
      <c r="C1671" s="6">
        <v>3837797</v>
      </c>
      <c r="D1671" s="174">
        <v>24.14</v>
      </c>
      <c r="E1671" s="109" t="s">
        <v>29</v>
      </c>
      <c r="F1671" s="109" t="s">
        <v>28</v>
      </c>
      <c r="G1671" s="148">
        <v>-1.0257E-2</v>
      </c>
      <c r="H1671" s="8">
        <v>1.70281902801114E-3</v>
      </c>
      <c r="I1671" s="92">
        <v>1.70642E-9</v>
      </c>
      <c r="J1671" s="3"/>
      <c r="K1671" s="9">
        <v>1.0117400000000001</v>
      </c>
      <c r="L1671" s="6" t="s">
        <v>1344</v>
      </c>
      <c r="M1671" s="92">
        <v>0.41699999999999998</v>
      </c>
      <c r="N1671" s="111" t="s">
        <v>734</v>
      </c>
    </row>
    <row r="1672" spans="1:14" x14ac:dyDescent="0.25">
      <c r="A1672" s="6" t="s">
        <v>4224</v>
      </c>
      <c r="B1672" s="6">
        <v>9</v>
      </c>
      <c r="C1672" s="6">
        <v>4037941</v>
      </c>
      <c r="D1672" s="174">
        <v>66.33</v>
      </c>
      <c r="E1672" s="109" t="s">
        <v>24</v>
      </c>
      <c r="F1672" s="109" t="s">
        <v>23</v>
      </c>
      <c r="G1672" s="148">
        <v>-9.9818400000000005E-3</v>
      </c>
      <c r="H1672" s="8">
        <v>1.5344663710052601E-3</v>
      </c>
      <c r="I1672" s="92">
        <v>7.7647500000000003E-11</v>
      </c>
      <c r="J1672" s="3"/>
      <c r="K1672" s="9">
        <v>1.01661</v>
      </c>
      <c r="L1672" s="6" t="s">
        <v>1271</v>
      </c>
      <c r="M1672" s="92">
        <v>0.21299999999999999</v>
      </c>
      <c r="N1672" s="111" t="s">
        <v>734</v>
      </c>
    </row>
    <row r="1673" spans="1:14" x14ac:dyDescent="0.25">
      <c r="A1673" s="6" t="s">
        <v>4225</v>
      </c>
      <c r="B1673" s="6">
        <v>9</v>
      </c>
      <c r="C1673" s="6">
        <v>4735079</v>
      </c>
      <c r="D1673" s="174">
        <v>38.83</v>
      </c>
      <c r="E1673" s="109" t="s">
        <v>24</v>
      </c>
      <c r="F1673" s="109" t="s">
        <v>23</v>
      </c>
      <c r="G1673" s="148">
        <v>1.04063E-2</v>
      </c>
      <c r="H1673" s="8">
        <v>1.63702880116439E-3</v>
      </c>
      <c r="I1673" s="92">
        <v>2.05971E-10</v>
      </c>
      <c r="J1673" s="3"/>
      <c r="K1673" s="9">
        <v>1.01309</v>
      </c>
      <c r="L1673" s="6" t="s">
        <v>1271</v>
      </c>
      <c r="M1673" s="92">
        <v>0.309</v>
      </c>
      <c r="N1673" s="111" t="s">
        <v>4226</v>
      </c>
    </row>
    <row r="1674" spans="1:14" x14ac:dyDescent="0.25">
      <c r="A1674" s="6" t="s">
        <v>4227</v>
      </c>
      <c r="B1674" s="6">
        <v>9</v>
      </c>
      <c r="C1674" s="6">
        <v>6440419</v>
      </c>
      <c r="D1674" s="174">
        <v>11.84</v>
      </c>
      <c r="E1674" s="109" t="s">
        <v>28</v>
      </c>
      <c r="F1674" s="109" t="s">
        <v>23</v>
      </c>
      <c r="G1674" s="148">
        <v>-1.5801599999999999E-2</v>
      </c>
      <c r="H1674" s="8">
        <v>2.3639789833271802E-3</v>
      </c>
      <c r="I1674" s="92">
        <v>2.3199400000000001E-11</v>
      </c>
      <c r="J1674" s="3"/>
      <c r="K1674" s="9">
        <v>0.94381000000000004</v>
      </c>
      <c r="L1674" s="6" t="s">
        <v>6992</v>
      </c>
      <c r="M1674" s="92">
        <v>4.3400000000000001E-3</v>
      </c>
      <c r="N1674" s="111" t="s">
        <v>4228</v>
      </c>
    </row>
    <row r="1675" spans="1:14" x14ac:dyDescent="0.25">
      <c r="A1675" s="6" t="s">
        <v>4229</v>
      </c>
      <c r="B1675" s="6">
        <v>9</v>
      </c>
      <c r="C1675" s="6">
        <v>6664853</v>
      </c>
      <c r="D1675" s="174">
        <v>14.17</v>
      </c>
      <c r="E1675" s="109" t="s">
        <v>24</v>
      </c>
      <c r="F1675" s="109" t="s">
        <v>28</v>
      </c>
      <c r="G1675" s="148">
        <v>1.26867E-2</v>
      </c>
      <c r="H1675" s="8">
        <v>2.1204543375057802E-3</v>
      </c>
      <c r="I1675" s="92">
        <v>2.1905100000000001E-9</v>
      </c>
      <c r="J1675" s="3"/>
      <c r="K1675" s="9">
        <v>1.01475</v>
      </c>
      <c r="L1675" s="6" t="s">
        <v>1279</v>
      </c>
      <c r="M1675" s="92">
        <v>0.41599999999999998</v>
      </c>
      <c r="N1675" s="111" t="s">
        <v>4230</v>
      </c>
    </row>
    <row r="1676" spans="1:14" x14ac:dyDescent="0.25">
      <c r="A1676" s="6" t="s">
        <v>4231</v>
      </c>
      <c r="B1676" s="6">
        <v>9</v>
      </c>
      <c r="C1676" s="6">
        <v>7031086</v>
      </c>
      <c r="D1676" s="174">
        <v>17.93</v>
      </c>
      <c r="E1676" s="109" t="s">
        <v>29</v>
      </c>
      <c r="F1676" s="109" t="s">
        <v>28</v>
      </c>
      <c r="G1676" s="148">
        <v>1.2218100000000001E-2</v>
      </c>
      <c r="H1676" s="8">
        <v>1.9495080945473801E-3</v>
      </c>
      <c r="I1676" s="92">
        <v>3.67425E-10</v>
      </c>
      <c r="J1676" s="3"/>
      <c r="K1676" s="9">
        <v>1.01732</v>
      </c>
      <c r="L1676" s="6" t="s">
        <v>1286</v>
      </c>
      <c r="M1676" s="92">
        <v>0.27700000000000002</v>
      </c>
      <c r="N1676" s="111" t="s">
        <v>4232</v>
      </c>
    </row>
    <row r="1677" spans="1:14" x14ac:dyDescent="0.25">
      <c r="A1677" s="6" t="s">
        <v>4233</v>
      </c>
      <c r="B1677" s="6">
        <v>9</v>
      </c>
      <c r="C1677" s="6">
        <v>14456933</v>
      </c>
      <c r="D1677" s="174">
        <v>54.990000000000009</v>
      </c>
      <c r="E1677" s="109" t="s">
        <v>28</v>
      </c>
      <c r="F1677" s="109" t="s">
        <v>23</v>
      </c>
      <c r="G1677" s="148">
        <v>-1.0449E-2</v>
      </c>
      <c r="H1677" s="8">
        <v>1.43956949973594E-3</v>
      </c>
      <c r="I1677" s="92">
        <v>3.9163799999999999E-13</v>
      </c>
      <c r="J1677" s="3"/>
      <c r="K1677" s="9">
        <v>0.98665099999999994</v>
      </c>
      <c r="L1677" s="6" t="s">
        <v>1282</v>
      </c>
      <c r="M1677" s="92">
        <v>0.27900000000000003</v>
      </c>
      <c r="N1677" s="111" t="s">
        <v>4234</v>
      </c>
    </row>
    <row r="1678" spans="1:14" x14ac:dyDescent="0.25">
      <c r="A1678" s="6" t="s">
        <v>4235</v>
      </c>
      <c r="B1678" s="6">
        <v>9</v>
      </c>
      <c r="C1678" s="6">
        <v>16105963</v>
      </c>
      <c r="D1678" s="174">
        <v>58.660000000000004</v>
      </c>
      <c r="E1678" s="109" t="s">
        <v>29</v>
      </c>
      <c r="F1678" s="109" t="s">
        <v>23</v>
      </c>
      <c r="G1678" s="148">
        <v>-1.18677E-2</v>
      </c>
      <c r="H1678" s="8">
        <v>1.6658829652819E-3</v>
      </c>
      <c r="I1678" s="92">
        <v>1.04862E-12</v>
      </c>
      <c r="J1678" s="3"/>
      <c r="K1678" s="9">
        <v>1.0001599999999999</v>
      </c>
      <c r="L1678" s="6" t="s">
        <v>1270</v>
      </c>
      <c r="M1678" s="92">
        <v>0.99</v>
      </c>
      <c r="N1678" s="111" t="s">
        <v>4236</v>
      </c>
    </row>
    <row r="1679" spans="1:14" x14ac:dyDescent="0.25">
      <c r="A1679" s="6" t="s">
        <v>4237</v>
      </c>
      <c r="B1679" s="6">
        <v>9</v>
      </c>
      <c r="C1679" s="6">
        <v>16484872</v>
      </c>
      <c r="D1679" s="174">
        <v>66.91</v>
      </c>
      <c r="E1679" s="109" t="s">
        <v>29</v>
      </c>
      <c r="F1679" s="109" t="s">
        <v>28</v>
      </c>
      <c r="G1679" s="148">
        <v>-9.5533400000000004E-3</v>
      </c>
      <c r="H1679" s="8">
        <v>1.5754496299497599E-3</v>
      </c>
      <c r="I1679" s="92">
        <v>1.32875E-9</v>
      </c>
      <c r="J1679" s="3"/>
      <c r="K1679" s="9">
        <v>0.95503700000000002</v>
      </c>
      <c r="L1679" s="6" t="s">
        <v>7009</v>
      </c>
      <c r="M1679" s="92">
        <v>4.37E-4</v>
      </c>
      <c r="N1679" s="111" t="s">
        <v>4238</v>
      </c>
    </row>
    <row r="1680" spans="1:14" x14ac:dyDescent="0.25">
      <c r="A1680" s="6" t="s">
        <v>4239</v>
      </c>
      <c r="B1680" s="6">
        <v>9</v>
      </c>
      <c r="C1680" s="6">
        <v>16680140</v>
      </c>
      <c r="D1680" s="174">
        <v>20.010000000000002</v>
      </c>
      <c r="E1680" s="109" t="s">
        <v>24</v>
      </c>
      <c r="F1680" s="109" t="s">
        <v>28</v>
      </c>
      <c r="G1680" s="148">
        <v>1.3853600000000001E-2</v>
      </c>
      <c r="H1680" s="8">
        <v>2.0358835469715601E-3</v>
      </c>
      <c r="I1680" s="92">
        <v>1.01252E-11</v>
      </c>
      <c r="J1680" s="3"/>
      <c r="K1680" s="9">
        <v>0.97479199999999999</v>
      </c>
      <c r="L1680" s="6" t="s">
        <v>6948</v>
      </c>
      <c r="M1680" s="92">
        <v>0.121</v>
      </c>
      <c r="N1680" s="111" t="s">
        <v>4238</v>
      </c>
    </row>
    <row r="1681" spans="1:14" x14ac:dyDescent="0.25">
      <c r="A1681" s="6" t="s">
        <v>4240</v>
      </c>
      <c r="B1681" s="6">
        <v>9</v>
      </c>
      <c r="C1681" s="6">
        <v>16714631</v>
      </c>
      <c r="D1681" s="174">
        <v>26.479999999999997</v>
      </c>
      <c r="E1681" s="109" t="s">
        <v>28</v>
      </c>
      <c r="F1681" s="109" t="s">
        <v>23</v>
      </c>
      <c r="G1681" s="148">
        <v>-1.0666E-2</v>
      </c>
      <c r="H1681" s="8">
        <v>1.8138085642665899E-3</v>
      </c>
      <c r="I1681" s="92">
        <v>4.0916700000000002E-9</v>
      </c>
      <c r="J1681" s="3"/>
      <c r="K1681" s="9">
        <v>0.98071900000000001</v>
      </c>
      <c r="L1681" s="6" t="s">
        <v>1266</v>
      </c>
      <c r="M1681" s="92">
        <v>0.17199999999999999</v>
      </c>
      <c r="N1681" s="111" t="s">
        <v>4238</v>
      </c>
    </row>
    <row r="1682" spans="1:14" x14ac:dyDescent="0.25">
      <c r="A1682" s="6" t="s">
        <v>4241</v>
      </c>
      <c r="B1682" s="6">
        <v>9</v>
      </c>
      <c r="C1682" s="6">
        <v>18492653</v>
      </c>
      <c r="D1682" s="174">
        <v>12.75</v>
      </c>
      <c r="E1682" s="109" t="s">
        <v>29</v>
      </c>
      <c r="F1682" s="109" t="s">
        <v>28</v>
      </c>
      <c r="G1682" s="148">
        <v>1.32593E-2</v>
      </c>
      <c r="H1682" s="8">
        <v>2.3041441270608498E-3</v>
      </c>
      <c r="I1682" s="92">
        <v>8.68757E-9</v>
      </c>
      <c r="J1682" s="3"/>
      <c r="K1682" s="9">
        <v>0.98958000000000002</v>
      </c>
      <c r="L1682" s="6" t="s">
        <v>6950</v>
      </c>
      <c r="M1682" s="92">
        <v>0.56899999999999995</v>
      </c>
      <c r="N1682" s="111" t="s">
        <v>4242</v>
      </c>
    </row>
    <row r="1683" spans="1:14" x14ac:dyDescent="0.25">
      <c r="A1683" s="6" t="s">
        <v>4243</v>
      </c>
      <c r="B1683" s="6">
        <v>9</v>
      </c>
      <c r="C1683" s="6">
        <v>18629285</v>
      </c>
      <c r="D1683" s="174">
        <v>24.44</v>
      </c>
      <c r="E1683" s="109" t="s">
        <v>24</v>
      </c>
      <c r="F1683" s="109" t="s">
        <v>23</v>
      </c>
      <c r="G1683" s="148">
        <v>-1.37053E-2</v>
      </c>
      <c r="H1683" s="8">
        <v>1.74166750570728E-3</v>
      </c>
      <c r="I1683" s="92">
        <v>3.5729300000000003E-15</v>
      </c>
      <c r="J1683" s="3"/>
      <c r="K1683" s="9">
        <v>0.99717999999999996</v>
      </c>
      <c r="L1683" s="6" t="s">
        <v>1280</v>
      </c>
      <c r="M1683" s="92">
        <v>0.84599999999999997</v>
      </c>
      <c r="N1683" s="111" t="s">
        <v>4242</v>
      </c>
    </row>
    <row r="1684" spans="1:14" x14ac:dyDescent="0.25">
      <c r="A1684" s="6" t="s">
        <v>4244</v>
      </c>
      <c r="B1684" s="6">
        <v>9</v>
      </c>
      <c r="C1684" s="6">
        <v>19011617</v>
      </c>
      <c r="D1684" s="174">
        <v>61.95</v>
      </c>
      <c r="E1684" s="109" t="s">
        <v>24</v>
      </c>
      <c r="F1684" s="109" t="s">
        <v>23</v>
      </c>
      <c r="G1684" s="148">
        <v>-9.8046399999999999E-3</v>
      </c>
      <c r="H1684" s="8">
        <v>1.55552618452155E-3</v>
      </c>
      <c r="I1684" s="92">
        <v>2.9174699999999997E-10</v>
      </c>
      <c r="J1684" s="3"/>
      <c r="K1684" s="9">
        <v>0.99821000000000004</v>
      </c>
      <c r="L1684" s="6" t="s">
        <v>647</v>
      </c>
      <c r="M1684" s="92">
        <v>0.88800000000000001</v>
      </c>
      <c r="N1684" s="111" t="s">
        <v>4245</v>
      </c>
    </row>
    <row r="1685" spans="1:14" x14ac:dyDescent="0.25">
      <c r="A1685" s="6" t="s">
        <v>4246</v>
      </c>
      <c r="B1685" s="6">
        <v>9</v>
      </c>
      <c r="C1685" s="6">
        <v>21329434</v>
      </c>
      <c r="D1685" s="174">
        <v>3.0339999999999998</v>
      </c>
      <c r="E1685" s="109" t="s">
        <v>24</v>
      </c>
      <c r="F1685" s="109" t="s">
        <v>28</v>
      </c>
      <c r="G1685" s="148">
        <v>-2.22854E-2</v>
      </c>
      <c r="H1685" s="8">
        <v>3.8562433821629398E-3</v>
      </c>
      <c r="I1685" s="92">
        <v>7.5126300000000004E-9</v>
      </c>
      <c r="J1685" s="3"/>
      <c r="K1685" s="9">
        <v>1.01589</v>
      </c>
      <c r="L1685" s="6" t="s">
        <v>6978</v>
      </c>
      <c r="M1685" s="92">
        <v>0.629</v>
      </c>
      <c r="N1685" s="111" t="s">
        <v>4247</v>
      </c>
    </row>
    <row r="1686" spans="1:14" x14ac:dyDescent="0.25">
      <c r="A1686" s="6" t="s">
        <v>4248</v>
      </c>
      <c r="B1686" s="6">
        <v>9</v>
      </c>
      <c r="C1686" s="6">
        <v>22162062</v>
      </c>
      <c r="D1686" s="174">
        <v>84.99</v>
      </c>
      <c r="E1686" s="109" t="s">
        <v>24</v>
      </c>
      <c r="F1686" s="109" t="s">
        <v>23</v>
      </c>
      <c r="G1686" s="148">
        <v>1.6947E-2</v>
      </c>
      <c r="H1686" s="8">
        <v>2.1172913587251098E-3</v>
      </c>
      <c r="I1686" s="92">
        <v>1.20349E-15</v>
      </c>
      <c r="J1686" s="3"/>
      <c r="K1686" s="9">
        <v>0.99204400000000004</v>
      </c>
      <c r="L1686" s="6" t="s">
        <v>1273</v>
      </c>
      <c r="M1686" s="92">
        <v>0.66100000000000003</v>
      </c>
      <c r="N1686" s="111" t="s">
        <v>978</v>
      </c>
    </row>
    <row r="1687" spans="1:14" x14ac:dyDescent="0.25">
      <c r="A1687" s="6" t="s">
        <v>4249</v>
      </c>
      <c r="B1687" s="6">
        <v>9</v>
      </c>
      <c r="C1687" s="6">
        <v>23198383</v>
      </c>
      <c r="D1687" s="174">
        <v>54.96</v>
      </c>
      <c r="E1687" s="109" t="s">
        <v>28</v>
      </c>
      <c r="F1687" s="109" t="s">
        <v>23</v>
      </c>
      <c r="G1687" s="148">
        <v>8.3800999999999997E-3</v>
      </c>
      <c r="H1687" s="8">
        <v>1.4364133893272899E-3</v>
      </c>
      <c r="I1687" s="92">
        <v>5.4099599999999998E-9</v>
      </c>
      <c r="J1687" s="3"/>
      <c r="K1687" s="9">
        <v>1.00037</v>
      </c>
      <c r="L1687" s="6" t="s">
        <v>6970</v>
      </c>
      <c r="M1687" s="92">
        <v>0.97599999999999998</v>
      </c>
      <c r="N1687" s="111" t="s">
        <v>4250</v>
      </c>
    </row>
    <row r="1688" spans="1:14" x14ac:dyDescent="0.25">
      <c r="A1688" s="6" t="s">
        <v>4251</v>
      </c>
      <c r="B1688" s="6">
        <v>9</v>
      </c>
      <c r="C1688" s="6">
        <v>33687631</v>
      </c>
      <c r="D1688" s="174">
        <v>4.9580000000000002</v>
      </c>
      <c r="E1688" s="109" t="s">
        <v>29</v>
      </c>
      <c r="F1688" s="109" t="s">
        <v>28</v>
      </c>
      <c r="G1688" s="148">
        <v>2.0393399999999999E-2</v>
      </c>
      <c r="H1688" s="8">
        <v>3.3535762202185899E-3</v>
      </c>
      <c r="I1688" s="92">
        <v>1.19368E-9</v>
      </c>
      <c r="J1688" s="3"/>
      <c r="K1688" s="9">
        <v>1.00953</v>
      </c>
      <c r="L1688" s="6" t="s">
        <v>1276</v>
      </c>
      <c r="M1688" s="92">
        <v>0.71699999999999997</v>
      </c>
      <c r="N1688" s="111" t="s">
        <v>4252</v>
      </c>
    </row>
    <row r="1689" spans="1:14" x14ac:dyDescent="0.25">
      <c r="A1689" s="6" t="s">
        <v>4253</v>
      </c>
      <c r="B1689" s="6">
        <v>9</v>
      </c>
      <c r="C1689" s="6">
        <v>34382728</v>
      </c>
      <c r="D1689" s="174">
        <v>42.99</v>
      </c>
      <c r="E1689" s="109" t="s">
        <v>24</v>
      </c>
      <c r="F1689" s="109" t="s">
        <v>23</v>
      </c>
      <c r="G1689" s="148">
        <v>-1.2622E-2</v>
      </c>
      <c r="H1689" s="8">
        <v>1.78461239652294E-3</v>
      </c>
      <c r="I1689" s="92">
        <v>1.5196500000000001E-12</v>
      </c>
      <c r="J1689" s="3"/>
      <c r="K1689" s="9">
        <v>0.99302900000000005</v>
      </c>
      <c r="L1689" s="6" t="s">
        <v>647</v>
      </c>
      <c r="M1689" s="92">
        <v>0.57899999999999996</v>
      </c>
      <c r="N1689" s="111" t="s">
        <v>4254</v>
      </c>
    </row>
    <row r="1690" spans="1:14" x14ac:dyDescent="0.25">
      <c r="A1690" s="6" t="s">
        <v>4255</v>
      </c>
      <c r="B1690" s="6">
        <v>9</v>
      </c>
      <c r="C1690" s="6">
        <v>35707057</v>
      </c>
      <c r="D1690" s="174">
        <v>28.32</v>
      </c>
      <c r="E1690" s="109" t="s">
        <v>29</v>
      </c>
      <c r="F1690" s="109" t="s">
        <v>28</v>
      </c>
      <c r="G1690" s="148">
        <v>1.1075399999999999E-2</v>
      </c>
      <c r="H1690" s="8">
        <v>1.7919862140888701E-3</v>
      </c>
      <c r="I1690" s="92">
        <v>6.3892300000000003E-10</v>
      </c>
      <c r="J1690" s="3"/>
      <c r="K1690" s="9">
        <v>1.0079400000000001</v>
      </c>
      <c r="L1690" s="6" t="s">
        <v>1344</v>
      </c>
      <c r="M1690" s="92">
        <v>0.56999999999999995</v>
      </c>
      <c r="N1690" s="111" t="s">
        <v>4256</v>
      </c>
    </row>
    <row r="1691" spans="1:14" x14ac:dyDescent="0.25">
      <c r="A1691" s="6" t="s">
        <v>4257</v>
      </c>
      <c r="B1691" s="6">
        <v>9</v>
      </c>
      <c r="C1691" s="6">
        <v>35807545</v>
      </c>
      <c r="D1691" s="174">
        <v>17.829999999999998</v>
      </c>
      <c r="E1691" s="109" t="s">
        <v>29</v>
      </c>
      <c r="F1691" s="109" t="s">
        <v>28</v>
      </c>
      <c r="G1691" s="148">
        <v>1.6084899999999999E-2</v>
      </c>
      <c r="H1691" s="8">
        <v>2.07360867445616E-3</v>
      </c>
      <c r="I1691" s="92">
        <v>8.6989200000000005E-15</v>
      </c>
      <c r="J1691" s="3"/>
      <c r="K1691" s="9">
        <v>0.97775000000000001</v>
      </c>
      <c r="L1691" s="6" t="s">
        <v>1266</v>
      </c>
      <c r="M1691" s="92">
        <v>0.161</v>
      </c>
      <c r="N1691" s="111" t="s">
        <v>4258</v>
      </c>
    </row>
    <row r="1692" spans="1:14" x14ac:dyDescent="0.25">
      <c r="A1692" s="6" t="s">
        <v>4259</v>
      </c>
      <c r="B1692" s="6">
        <v>9</v>
      </c>
      <c r="C1692" s="6">
        <v>35920859</v>
      </c>
      <c r="D1692" s="174">
        <v>27.27</v>
      </c>
      <c r="E1692" s="109" t="s">
        <v>24</v>
      </c>
      <c r="F1692" s="109" t="s">
        <v>23</v>
      </c>
      <c r="G1692" s="148">
        <v>1.6249E-2</v>
      </c>
      <c r="H1692" s="8">
        <v>1.8240272536409301E-3</v>
      </c>
      <c r="I1692" s="92">
        <v>5.1816400000000001E-19</v>
      </c>
      <c r="J1692" s="3"/>
      <c r="K1692" s="9">
        <v>0.98647499999999999</v>
      </c>
      <c r="L1692" s="6" t="s">
        <v>1282</v>
      </c>
      <c r="M1692" s="92">
        <v>0.33600000000000002</v>
      </c>
      <c r="N1692" s="111" t="s">
        <v>4260</v>
      </c>
    </row>
    <row r="1693" spans="1:14" x14ac:dyDescent="0.25">
      <c r="A1693" s="6" t="s">
        <v>4261</v>
      </c>
      <c r="B1693" s="6">
        <v>9</v>
      </c>
      <c r="C1693" s="6">
        <v>71446394</v>
      </c>
      <c r="D1693" s="174">
        <v>88.3</v>
      </c>
      <c r="E1693" s="109" t="s">
        <v>29</v>
      </c>
      <c r="F1693" s="109" t="s">
        <v>28</v>
      </c>
      <c r="G1693" s="148">
        <v>1.36277E-2</v>
      </c>
      <c r="H1693" s="8">
        <v>2.20398818290697E-3</v>
      </c>
      <c r="I1693" s="92">
        <v>6.2815000000000005E-10</v>
      </c>
      <c r="J1693" s="3"/>
      <c r="K1693" s="9">
        <v>1.0021</v>
      </c>
      <c r="L1693" s="6" t="s">
        <v>6942</v>
      </c>
      <c r="M1693" s="92">
        <v>0.91400000000000003</v>
      </c>
      <c r="N1693" s="111" t="s">
        <v>4262</v>
      </c>
    </row>
    <row r="1694" spans="1:14" x14ac:dyDescent="0.25">
      <c r="A1694" s="6" t="s">
        <v>4263</v>
      </c>
      <c r="B1694" s="6">
        <v>9</v>
      </c>
      <c r="C1694" s="6">
        <v>73495052</v>
      </c>
      <c r="D1694" s="174">
        <v>28.57</v>
      </c>
      <c r="E1694" s="109" t="s">
        <v>29</v>
      </c>
      <c r="F1694" s="109" t="s">
        <v>28</v>
      </c>
      <c r="G1694" s="148">
        <v>9.4521499999999994E-3</v>
      </c>
      <c r="H1694" s="8">
        <v>1.6066995375487499E-3</v>
      </c>
      <c r="I1694" s="92">
        <v>4.0299199999999997E-9</v>
      </c>
      <c r="J1694" s="3"/>
      <c r="K1694" s="9">
        <v>1.0226500000000001</v>
      </c>
      <c r="L1694" s="6" t="s">
        <v>1348</v>
      </c>
      <c r="M1694" s="92">
        <v>0.10299999999999999</v>
      </c>
      <c r="N1694" s="111" t="s">
        <v>4264</v>
      </c>
    </row>
    <row r="1695" spans="1:14" x14ac:dyDescent="0.25">
      <c r="A1695" s="6" t="s">
        <v>4265</v>
      </c>
      <c r="B1695" s="6">
        <v>9</v>
      </c>
      <c r="C1695" s="6">
        <v>74083503</v>
      </c>
      <c r="D1695" s="174">
        <v>65.05</v>
      </c>
      <c r="E1695" s="109" t="s">
        <v>29</v>
      </c>
      <c r="F1695" s="109" t="s">
        <v>28</v>
      </c>
      <c r="G1695" s="148">
        <v>-1.13536E-2</v>
      </c>
      <c r="H1695" s="8">
        <v>1.52066099378531E-3</v>
      </c>
      <c r="I1695" s="92">
        <v>8.2527E-14</v>
      </c>
      <c r="J1695" s="3"/>
      <c r="K1695" s="9">
        <v>0.99773000000000001</v>
      </c>
      <c r="L1695" s="6" t="s">
        <v>647</v>
      </c>
      <c r="M1695" s="92">
        <v>0.86099999999999999</v>
      </c>
      <c r="N1695" s="111" t="s">
        <v>4266</v>
      </c>
    </row>
    <row r="1696" spans="1:14" x14ac:dyDescent="0.25">
      <c r="A1696" s="6" t="s">
        <v>4267</v>
      </c>
      <c r="B1696" s="6">
        <v>9</v>
      </c>
      <c r="C1696" s="6">
        <v>75889813</v>
      </c>
      <c r="D1696" s="174">
        <v>67.41</v>
      </c>
      <c r="E1696" s="109" t="s">
        <v>29</v>
      </c>
      <c r="F1696" s="109" t="s">
        <v>28</v>
      </c>
      <c r="G1696" s="148">
        <v>-1.32704E-2</v>
      </c>
      <c r="H1696" s="8">
        <v>1.58894683466724E-3</v>
      </c>
      <c r="I1696" s="92">
        <v>6.7290000000000005E-17</v>
      </c>
      <c r="J1696" s="3"/>
      <c r="K1696" s="9">
        <v>1.0217400000000001</v>
      </c>
      <c r="L1696" s="6" t="s">
        <v>1348</v>
      </c>
      <c r="M1696" s="92">
        <v>0.107</v>
      </c>
      <c r="N1696" s="111" t="s">
        <v>635</v>
      </c>
    </row>
    <row r="1697" spans="1:14" x14ac:dyDescent="0.25">
      <c r="A1697" s="6" t="s">
        <v>4268</v>
      </c>
      <c r="B1697" s="6">
        <v>9</v>
      </c>
      <c r="C1697" s="6">
        <v>75927370</v>
      </c>
      <c r="D1697" s="174">
        <v>12.379999999999999</v>
      </c>
      <c r="E1697" s="109" t="s">
        <v>24</v>
      </c>
      <c r="F1697" s="109" t="s">
        <v>23</v>
      </c>
      <c r="G1697" s="148">
        <v>-4.9321299999999998E-2</v>
      </c>
      <c r="H1697" s="8">
        <v>2.4009690778527301E-3</v>
      </c>
      <c r="I1697" s="92">
        <v>9.0287199999999996E-94</v>
      </c>
      <c r="J1697" s="3"/>
      <c r="K1697" s="9">
        <v>0.98538999999999999</v>
      </c>
      <c r="L1697" s="6" t="s">
        <v>1274</v>
      </c>
      <c r="M1697" s="92">
        <v>0.45300000000000001</v>
      </c>
      <c r="N1697" s="111" t="s">
        <v>635</v>
      </c>
    </row>
    <row r="1698" spans="1:14" x14ac:dyDescent="0.25">
      <c r="A1698" s="6" t="s">
        <v>4269</v>
      </c>
      <c r="B1698" s="6">
        <v>9</v>
      </c>
      <c r="C1698" s="6">
        <v>75962904</v>
      </c>
      <c r="D1698" s="174">
        <v>63.859999999999992</v>
      </c>
      <c r="E1698" s="109" t="s">
        <v>24</v>
      </c>
      <c r="F1698" s="109" t="s">
        <v>29</v>
      </c>
      <c r="G1698" s="148">
        <v>-1.0828600000000001E-2</v>
      </c>
      <c r="H1698" s="8">
        <v>1.692956856852E-3</v>
      </c>
      <c r="I1698" s="92">
        <v>1.59224E-10</v>
      </c>
      <c r="J1698" s="3"/>
      <c r="K1698" s="9">
        <v>1.0000599999999999</v>
      </c>
      <c r="L1698" s="6" t="s">
        <v>1280</v>
      </c>
      <c r="M1698" s="92">
        <v>0.997</v>
      </c>
      <c r="N1698" s="111" t="s">
        <v>635</v>
      </c>
    </row>
    <row r="1699" spans="1:14" x14ac:dyDescent="0.25">
      <c r="A1699" s="6" t="s">
        <v>4270</v>
      </c>
      <c r="B1699" s="6">
        <v>9</v>
      </c>
      <c r="C1699" s="6">
        <v>76074901</v>
      </c>
      <c r="D1699" s="174">
        <v>8.6059999999999999</v>
      </c>
      <c r="E1699" s="109" t="s">
        <v>28</v>
      </c>
      <c r="F1699" s="109" t="s">
        <v>23</v>
      </c>
      <c r="G1699" s="148">
        <v>-2.5963099999999999E-2</v>
      </c>
      <c r="H1699" s="8">
        <v>2.8519652067947598E-3</v>
      </c>
      <c r="I1699" s="92">
        <v>8.7400400000000005E-20</v>
      </c>
      <c r="J1699" s="3"/>
      <c r="K1699" s="9">
        <v>0.98834</v>
      </c>
      <c r="L1699" s="6" t="s">
        <v>6950</v>
      </c>
      <c r="M1699" s="92">
        <v>0.60699999999999998</v>
      </c>
      <c r="N1699" s="111" t="s">
        <v>635</v>
      </c>
    </row>
    <row r="1700" spans="1:14" x14ac:dyDescent="0.25">
      <c r="A1700" s="6" t="s">
        <v>4271</v>
      </c>
      <c r="B1700" s="6">
        <v>9</v>
      </c>
      <c r="C1700" s="6">
        <v>76144789</v>
      </c>
      <c r="D1700" s="174">
        <v>5.367</v>
      </c>
      <c r="E1700" s="109" t="s">
        <v>24</v>
      </c>
      <c r="F1700" s="109" t="s">
        <v>29</v>
      </c>
      <c r="G1700" s="148">
        <v>3.98593E-2</v>
      </c>
      <c r="H1700" s="8">
        <v>3.74438809379481E-3</v>
      </c>
      <c r="I1700" s="92">
        <v>1.83832E-26</v>
      </c>
      <c r="J1700" s="3"/>
      <c r="K1700" s="9">
        <v>0.98438999999999999</v>
      </c>
      <c r="L1700" s="6" t="s">
        <v>1480</v>
      </c>
      <c r="M1700" s="92">
        <v>0.56599999999999995</v>
      </c>
      <c r="N1700" s="111" t="s">
        <v>635</v>
      </c>
    </row>
    <row r="1701" spans="1:14" x14ac:dyDescent="0.25">
      <c r="A1701" s="6" t="s">
        <v>4272</v>
      </c>
      <c r="B1701" s="6">
        <v>9</v>
      </c>
      <c r="C1701" s="6">
        <v>76177783</v>
      </c>
      <c r="D1701" s="174">
        <v>69.55</v>
      </c>
      <c r="E1701" s="109" t="s">
        <v>29</v>
      </c>
      <c r="F1701" s="109" t="s">
        <v>28</v>
      </c>
      <c r="G1701" s="148">
        <v>1.09701E-2</v>
      </c>
      <c r="H1701" s="8">
        <v>1.8895256881702599E-3</v>
      </c>
      <c r="I1701" s="92">
        <v>6.4081300000000003E-9</v>
      </c>
      <c r="J1701" s="3"/>
      <c r="K1701" s="9">
        <v>0.99628399999999995</v>
      </c>
      <c r="L1701" s="6" t="s">
        <v>647</v>
      </c>
      <c r="M1701" s="92">
        <v>0.78500000000000003</v>
      </c>
      <c r="N1701" s="111" t="s">
        <v>635</v>
      </c>
    </row>
    <row r="1702" spans="1:14" x14ac:dyDescent="0.25">
      <c r="A1702" s="6" t="s">
        <v>4273</v>
      </c>
      <c r="B1702" s="6">
        <v>9</v>
      </c>
      <c r="C1702" s="6">
        <v>76216499</v>
      </c>
      <c r="D1702" s="174">
        <v>62.150000000000006</v>
      </c>
      <c r="E1702" s="109" t="s">
        <v>24</v>
      </c>
      <c r="F1702" s="109" t="s">
        <v>23</v>
      </c>
      <c r="G1702" s="148">
        <v>1.2570100000000001E-2</v>
      </c>
      <c r="H1702" s="8">
        <v>1.5776511534753E-3</v>
      </c>
      <c r="I1702" s="92">
        <v>1.6178E-15</v>
      </c>
      <c r="J1702" s="3"/>
      <c r="K1702" s="9">
        <v>0.99885100000000004</v>
      </c>
      <c r="L1702" s="6" t="s">
        <v>647</v>
      </c>
      <c r="M1702" s="92">
        <v>0.92800000000000005</v>
      </c>
      <c r="N1702" s="111" t="s">
        <v>635</v>
      </c>
    </row>
    <row r="1703" spans="1:14" x14ac:dyDescent="0.25">
      <c r="A1703" s="6" t="s">
        <v>4274</v>
      </c>
      <c r="B1703" s="6">
        <v>9</v>
      </c>
      <c r="C1703" s="6">
        <v>79513782</v>
      </c>
      <c r="D1703" s="174">
        <v>82.93</v>
      </c>
      <c r="E1703" s="109" t="s">
        <v>29</v>
      </c>
      <c r="F1703" s="109" t="s">
        <v>28</v>
      </c>
      <c r="G1703" s="148">
        <v>-1.3195999999999999E-2</v>
      </c>
      <c r="H1703" s="8">
        <v>2.29603886309202E-3</v>
      </c>
      <c r="I1703" s="92">
        <v>9.0685400000000006E-9</v>
      </c>
      <c r="J1703" s="3"/>
      <c r="K1703" s="9">
        <v>1.04128</v>
      </c>
      <c r="L1703" s="6" t="s">
        <v>7033</v>
      </c>
      <c r="M1703" s="92">
        <v>1.4999999999999999E-2</v>
      </c>
      <c r="N1703" s="111" t="s">
        <v>4275</v>
      </c>
    </row>
    <row r="1704" spans="1:14" x14ac:dyDescent="0.25">
      <c r="A1704" s="6" t="s">
        <v>4276</v>
      </c>
      <c r="B1704" s="6">
        <v>9</v>
      </c>
      <c r="C1704" s="6">
        <v>80736456</v>
      </c>
      <c r="D1704" s="174">
        <v>55.789999999999992</v>
      </c>
      <c r="E1704" s="109" t="s">
        <v>24</v>
      </c>
      <c r="F1704" s="109" t="s">
        <v>23</v>
      </c>
      <c r="G1704" s="148">
        <v>-8.7931999999999993E-3</v>
      </c>
      <c r="H1704" s="8">
        <v>1.50381939373504E-3</v>
      </c>
      <c r="I1704" s="92">
        <v>4.99782E-9</v>
      </c>
      <c r="J1704" s="3"/>
      <c r="K1704" s="9">
        <v>0.99600999999999995</v>
      </c>
      <c r="L1704" s="6" t="s">
        <v>647</v>
      </c>
      <c r="M1704" s="92">
        <v>0.747</v>
      </c>
      <c r="N1704" s="111" t="s">
        <v>4277</v>
      </c>
    </row>
    <row r="1705" spans="1:14" x14ac:dyDescent="0.25">
      <c r="A1705" s="6" t="s">
        <v>4278</v>
      </c>
      <c r="B1705" s="6">
        <v>9</v>
      </c>
      <c r="C1705" s="6">
        <v>81612243</v>
      </c>
      <c r="D1705" s="174">
        <v>52.27</v>
      </c>
      <c r="E1705" s="109" t="s">
        <v>24</v>
      </c>
      <c r="F1705" s="109" t="s">
        <v>28</v>
      </c>
      <c r="G1705" s="148">
        <v>-1.06914E-2</v>
      </c>
      <c r="H1705" s="8">
        <v>1.52631488598035E-3</v>
      </c>
      <c r="I1705" s="92">
        <v>2.4748999999999999E-12</v>
      </c>
      <c r="J1705" s="3"/>
      <c r="K1705" s="9">
        <v>0.99838000000000005</v>
      </c>
      <c r="L1705" s="6" t="s">
        <v>647</v>
      </c>
      <c r="M1705" s="92">
        <v>0.89600000000000002</v>
      </c>
      <c r="N1705" s="111" t="s">
        <v>4279</v>
      </c>
    </row>
    <row r="1706" spans="1:14" x14ac:dyDescent="0.25">
      <c r="A1706" s="6" t="s">
        <v>4280</v>
      </c>
      <c r="B1706" s="6">
        <v>9</v>
      </c>
      <c r="C1706" s="6">
        <v>82479004</v>
      </c>
      <c r="D1706" s="174">
        <v>19.36</v>
      </c>
      <c r="E1706" s="109" t="s">
        <v>29</v>
      </c>
      <c r="F1706" s="109" t="s">
        <v>28</v>
      </c>
      <c r="G1706" s="148">
        <v>1.7837100000000002E-2</v>
      </c>
      <c r="H1706" s="8">
        <v>1.82091028418107E-3</v>
      </c>
      <c r="I1706" s="92">
        <v>1.1747500000000001E-22</v>
      </c>
      <c r="J1706" s="3"/>
      <c r="K1706" s="9">
        <v>0.98287999999999998</v>
      </c>
      <c r="L1706" s="6" t="s">
        <v>1266</v>
      </c>
      <c r="M1706" s="92">
        <v>0.26800000000000002</v>
      </c>
      <c r="N1706" s="111" t="s">
        <v>4281</v>
      </c>
    </row>
    <row r="1707" spans="1:14" x14ac:dyDescent="0.25">
      <c r="A1707" s="6" t="s">
        <v>4282</v>
      </c>
      <c r="B1707" s="6">
        <v>9</v>
      </c>
      <c r="C1707" s="6">
        <v>83980656</v>
      </c>
      <c r="D1707" s="174">
        <v>26.090000000000003</v>
      </c>
      <c r="E1707" s="109" t="s">
        <v>24</v>
      </c>
      <c r="F1707" s="109" t="s">
        <v>23</v>
      </c>
      <c r="G1707" s="148">
        <v>2.34345E-2</v>
      </c>
      <c r="H1707" s="8">
        <v>1.62223202345714E-3</v>
      </c>
      <c r="I1707" s="92">
        <v>2.6630099999999999E-47</v>
      </c>
      <c r="J1707" s="3"/>
      <c r="K1707" s="9">
        <v>0.98755000000000004</v>
      </c>
      <c r="L1707" s="6" t="s">
        <v>1265</v>
      </c>
      <c r="M1707" s="92">
        <v>0.376</v>
      </c>
      <c r="N1707" s="111" t="s">
        <v>4283</v>
      </c>
    </row>
    <row r="1708" spans="1:14" x14ac:dyDescent="0.25">
      <c r="A1708" s="6" t="s">
        <v>4284</v>
      </c>
      <c r="B1708" s="6">
        <v>9</v>
      </c>
      <c r="C1708" s="6">
        <v>86396700</v>
      </c>
      <c r="D1708" s="174">
        <v>37.6</v>
      </c>
      <c r="E1708" s="109" t="s">
        <v>29</v>
      </c>
      <c r="F1708" s="109" t="s">
        <v>28</v>
      </c>
      <c r="G1708" s="148">
        <v>1.51713E-2</v>
      </c>
      <c r="H1708" s="8">
        <v>1.5273535911765699E-3</v>
      </c>
      <c r="I1708" s="92">
        <v>2.9892800000000002E-23</v>
      </c>
      <c r="J1708" s="3"/>
      <c r="K1708" s="9">
        <v>0.99716800000000005</v>
      </c>
      <c r="L1708" s="6" t="s">
        <v>647</v>
      </c>
      <c r="M1708" s="92">
        <v>0.82499999999999996</v>
      </c>
      <c r="N1708" s="111" t="s">
        <v>4285</v>
      </c>
    </row>
    <row r="1709" spans="1:14" x14ac:dyDescent="0.25">
      <c r="A1709" s="6" t="s">
        <v>4286</v>
      </c>
      <c r="B1709" s="6">
        <v>9</v>
      </c>
      <c r="C1709" s="6">
        <v>86418623</v>
      </c>
      <c r="D1709" s="174">
        <v>64.42</v>
      </c>
      <c r="E1709" s="109" t="s">
        <v>29</v>
      </c>
      <c r="F1709" s="109" t="s">
        <v>28</v>
      </c>
      <c r="G1709" s="148">
        <v>1.3228800000000001E-2</v>
      </c>
      <c r="H1709" s="8">
        <v>1.57331496642153E-3</v>
      </c>
      <c r="I1709" s="92">
        <v>4.1623100000000002E-17</v>
      </c>
      <c r="J1709" s="3"/>
      <c r="K1709" s="9">
        <v>1.00543</v>
      </c>
      <c r="L1709" s="6" t="s">
        <v>1270</v>
      </c>
      <c r="M1709" s="92">
        <v>0.68100000000000005</v>
      </c>
      <c r="N1709" s="111" t="s">
        <v>4285</v>
      </c>
    </row>
    <row r="1710" spans="1:14" x14ac:dyDescent="0.25">
      <c r="A1710" s="6" t="s">
        <v>4287</v>
      </c>
      <c r="B1710" s="6">
        <v>9</v>
      </c>
      <c r="C1710" s="6">
        <v>86484447</v>
      </c>
      <c r="D1710" s="174">
        <v>49.72</v>
      </c>
      <c r="E1710" s="109" t="s">
        <v>29</v>
      </c>
      <c r="F1710" s="109" t="s">
        <v>28</v>
      </c>
      <c r="G1710" s="148">
        <v>-2.7059900000000001E-2</v>
      </c>
      <c r="H1710" s="8">
        <v>1.5852279500642901E-3</v>
      </c>
      <c r="I1710" s="92">
        <v>2.4804199999999999E-65</v>
      </c>
      <c r="J1710" s="3"/>
      <c r="K1710" s="9">
        <v>1.00752</v>
      </c>
      <c r="L1710" s="6" t="s">
        <v>1270</v>
      </c>
      <c r="M1710" s="92">
        <v>0.54500000000000004</v>
      </c>
      <c r="N1710" s="111" t="s">
        <v>4285</v>
      </c>
    </row>
    <row r="1711" spans="1:14" x14ac:dyDescent="0.25">
      <c r="A1711" s="6" t="s">
        <v>4288</v>
      </c>
      <c r="B1711" s="6">
        <v>9</v>
      </c>
      <c r="C1711" s="6">
        <v>87278872</v>
      </c>
      <c r="D1711" s="174">
        <v>91.698000000000008</v>
      </c>
      <c r="E1711" s="109" t="s">
        <v>29</v>
      </c>
      <c r="F1711" s="109" t="s">
        <v>28</v>
      </c>
      <c r="G1711" s="148">
        <v>-2.3348500000000001E-2</v>
      </c>
      <c r="H1711" s="8">
        <v>2.8288630313020101E-3</v>
      </c>
      <c r="I1711" s="92">
        <v>1.5360399999999999E-16</v>
      </c>
      <c r="J1711" s="3"/>
      <c r="K1711" s="9">
        <v>0.97530499999999998</v>
      </c>
      <c r="L1711" s="6" t="s">
        <v>7074</v>
      </c>
      <c r="M1711" s="92">
        <v>0.63400000000000001</v>
      </c>
      <c r="N1711" s="111" t="s">
        <v>4289</v>
      </c>
    </row>
    <row r="1712" spans="1:14" x14ac:dyDescent="0.25">
      <c r="A1712" s="6" t="s">
        <v>4290</v>
      </c>
      <c r="B1712" s="6">
        <v>9</v>
      </c>
      <c r="C1712" s="6">
        <v>87296477</v>
      </c>
      <c r="D1712" s="174">
        <v>12.18</v>
      </c>
      <c r="E1712" s="109" t="s">
        <v>24</v>
      </c>
      <c r="F1712" s="109" t="s">
        <v>23</v>
      </c>
      <c r="G1712" s="148">
        <v>1.42279E-2</v>
      </c>
      <c r="H1712" s="8">
        <v>2.4792142619999699E-3</v>
      </c>
      <c r="I1712" s="92">
        <v>9.5307700000000006E-9</v>
      </c>
      <c r="J1712" s="3"/>
      <c r="K1712" s="9">
        <v>1.0153399999999999</v>
      </c>
      <c r="L1712" s="6" t="s">
        <v>1279</v>
      </c>
      <c r="M1712" s="92">
        <v>0.432</v>
      </c>
      <c r="N1712" s="111" t="s">
        <v>4289</v>
      </c>
    </row>
    <row r="1713" spans="1:14" x14ac:dyDescent="0.25">
      <c r="A1713" s="6" t="s">
        <v>4291</v>
      </c>
      <c r="B1713" s="6">
        <v>9</v>
      </c>
      <c r="C1713" s="6">
        <v>88195599</v>
      </c>
      <c r="D1713" s="174">
        <v>80.28</v>
      </c>
      <c r="E1713" s="109" t="s">
        <v>29</v>
      </c>
      <c r="F1713" s="109" t="s">
        <v>28</v>
      </c>
      <c r="G1713" s="148">
        <v>-1.2855399999999999E-2</v>
      </c>
      <c r="H1713" s="8">
        <v>2.10107209835763E-3</v>
      </c>
      <c r="I1713" s="92">
        <v>9.4463000000000008E-10</v>
      </c>
      <c r="J1713" s="3"/>
      <c r="K1713" s="9">
        <v>1.02555</v>
      </c>
      <c r="L1713" s="6" t="s">
        <v>6965</v>
      </c>
      <c r="M1713" s="92">
        <v>0.109</v>
      </c>
      <c r="N1713" s="111" t="s">
        <v>4292</v>
      </c>
    </row>
    <row r="1714" spans="1:14" x14ac:dyDescent="0.25">
      <c r="A1714" s="6" t="s">
        <v>4293</v>
      </c>
      <c r="B1714" s="6">
        <v>9</v>
      </c>
      <c r="C1714" s="6">
        <v>88258738</v>
      </c>
      <c r="D1714" s="174">
        <v>57.35</v>
      </c>
      <c r="E1714" s="109" t="s">
        <v>24</v>
      </c>
      <c r="F1714" s="109" t="s">
        <v>23</v>
      </c>
      <c r="G1714" s="148">
        <v>-1.8972699999999999E-2</v>
      </c>
      <c r="H1714" s="8">
        <v>1.84504707192555E-3</v>
      </c>
      <c r="I1714" s="92">
        <v>8.4031000000000004E-25</v>
      </c>
      <c r="J1714" s="3"/>
      <c r="K1714" s="9">
        <v>1.0172600000000001</v>
      </c>
      <c r="L1714" s="6" t="s">
        <v>1271</v>
      </c>
      <c r="M1714" s="92">
        <v>0.17299999999999999</v>
      </c>
      <c r="N1714" s="111" t="s">
        <v>4292</v>
      </c>
    </row>
    <row r="1715" spans="1:14" x14ac:dyDescent="0.25">
      <c r="A1715" s="6" t="s">
        <v>4294</v>
      </c>
      <c r="B1715" s="6">
        <v>9</v>
      </c>
      <c r="C1715" s="6">
        <v>91491321</v>
      </c>
      <c r="D1715" s="174">
        <v>70.569999999999993</v>
      </c>
      <c r="E1715" s="109" t="s">
        <v>29</v>
      </c>
      <c r="F1715" s="109" t="s">
        <v>28</v>
      </c>
      <c r="G1715" s="148">
        <v>-1.7306700000000001E-2</v>
      </c>
      <c r="H1715" s="8">
        <v>1.69310872866171E-3</v>
      </c>
      <c r="I1715" s="92">
        <v>1.5829399999999999E-24</v>
      </c>
      <c r="J1715" s="3"/>
      <c r="K1715" s="9">
        <v>1.00614</v>
      </c>
      <c r="L1715" s="6" t="s">
        <v>1270</v>
      </c>
      <c r="M1715" s="92">
        <v>0.65</v>
      </c>
      <c r="N1715" s="111" t="s">
        <v>4295</v>
      </c>
    </row>
    <row r="1716" spans="1:14" x14ac:dyDescent="0.25">
      <c r="A1716" s="6" t="s">
        <v>4296</v>
      </c>
      <c r="B1716" s="6">
        <v>9</v>
      </c>
      <c r="C1716" s="6">
        <v>91648573</v>
      </c>
      <c r="D1716" s="174">
        <v>79.510000000000005</v>
      </c>
      <c r="E1716" s="109" t="s">
        <v>24</v>
      </c>
      <c r="F1716" s="109" t="s">
        <v>23</v>
      </c>
      <c r="G1716" s="148">
        <v>6.90167E-2</v>
      </c>
      <c r="H1716" s="8">
        <v>4.9266910505217001E-3</v>
      </c>
      <c r="I1716" s="92">
        <v>1.3784199999999999E-44</v>
      </c>
      <c r="J1716" s="3"/>
      <c r="K1716" s="9">
        <v>1.01715</v>
      </c>
      <c r="L1716" s="6" t="s">
        <v>1286</v>
      </c>
      <c r="M1716" s="92">
        <v>0.28100000000000003</v>
      </c>
      <c r="N1716" s="111" t="s">
        <v>4297</v>
      </c>
    </row>
    <row r="1717" spans="1:14" x14ac:dyDescent="0.25">
      <c r="A1717" s="6" t="s">
        <v>4298</v>
      </c>
      <c r="B1717" s="6">
        <v>9</v>
      </c>
      <c r="C1717" s="6">
        <v>91682548</v>
      </c>
      <c r="D1717" s="174">
        <v>17.45</v>
      </c>
      <c r="E1717" s="109" t="s">
        <v>29</v>
      </c>
      <c r="F1717" s="109" t="s">
        <v>28</v>
      </c>
      <c r="G1717" s="148">
        <v>6.1483999999999997E-2</v>
      </c>
      <c r="H1717" s="8">
        <v>5.0488661019414396E-3</v>
      </c>
      <c r="I1717" s="92">
        <v>4.0822399999999999E-34</v>
      </c>
      <c r="J1717" s="3"/>
      <c r="K1717" s="9">
        <v>0.98653000000000002</v>
      </c>
      <c r="L1717" s="6" t="s">
        <v>1274</v>
      </c>
      <c r="M1717" s="92">
        <v>0.41799999999999998</v>
      </c>
      <c r="N1717" s="111" t="s">
        <v>4299</v>
      </c>
    </row>
    <row r="1718" spans="1:14" x14ac:dyDescent="0.25">
      <c r="A1718" s="6" t="s">
        <v>4300</v>
      </c>
      <c r="B1718" s="6">
        <v>9</v>
      </c>
      <c r="C1718" s="6">
        <v>91724039</v>
      </c>
      <c r="D1718" s="174">
        <v>67.09</v>
      </c>
      <c r="E1718" s="109" t="s">
        <v>29</v>
      </c>
      <c r="F1718" s="109" t="s">
        <v>28</v>
      </c>
      <c r="G1718" s="148">
        <v>-1.4845799999999999E-2</v>
      </c>
      <c r="H1718" s="8">
        <v>1.7499440943554399E-3</v>
      </c>
      <c r="I1718" s="92">
        <v>2.1835899999999999E-17</v>
      </c>
      <c r="J1718" s="3"/>
      <c r="K1718" s="9">
        <v>0.99883</v>
      </c>
      <c r="L1718" s="6" t="s">
        <v>1280</v>
      </c>
      <c r="M1718" s="92">
        <v>0.93</v>
      </c>
      <c r="N1718" s="111" t="s">
        <v>4299</v>
      </c>
    </row>
    <row r="1719" spans="1:14" x14ac:dyDescent="0.25">
      <c r="A1719" s="6" t="s">
        <v>4301</v>
      </c>
      <c r="B1719" s="6">
        <v>9</v>
      </c>
      <c r="C1719" s="6">
        <v>92428316</v>
      </c>
      <c r="D1719" s="174">
        <v>88.11</v>
      </c>
      <c r="E1719" s="109" t="s">
        <v>24</v>
      </c>
      <c r="F1719" s="109" t="s">
        <v>28</v>
      </c>
      <c r="G1719" s="148">
        <v>1.5672200000000001E-2</v>
      </c>
      <c r="H1719" s="8">
        <v>2.5687211641523401E-3</v>
      </c>
      <c r="I1719" s="92">
        <v>1.0529600000000001E-9</v>
      </c>
      <c r="J1719" s="3"/>
      <c r="K1719" s="9">
        <v>1.00413</v>
      </c>
      <c r="L1719" s="6" t="s">
        <v>1272</v>
      </c>
      <c r="M1719" s="92">
        <v>0.82899999999999996</v>
      </c>
      <c r="N1719" s="111" t="s">
        <v>4302</v>
      </c>
    </row>
    <row r="1720" spans="1:14" x14ac:dyDescent="0.25">
      <c r="A1720" s="6" t="s">
        <v>4303</v>
      </c>
      <c r="B1720" s="6">
        <v>9</v>
      </c>
      <c r="C1720" s="6">
        <v>92445524</v>
      </c>
      <c r="D1720" s="174">
        <v>16.86</v>
      </c>
      <c r="E1720" s="109" t="s">
        <v>24</v>
      </c>
      <c r="F1720" s="109" t="s">
        <v>29</v>
      </c>
      <c r="G1720" s="148">
        <v>3.87208E-2</v>
      </c>
      <c r="H1720" s="8">
        <v>4.2055354931890502E-3</v>
      </c>
      <c r="I1720" s="92">
        <v>3.35044E-20</v>
      </c>
      <c r="J1720" s="3"/>
      <c r="K1720" s="9">
        <v>0.97563</v>
      </c>
      <c r="L1720" s="6" t="s">
        <v>6948</v>
      </c>
      <c r="M1720" s="92">
        <v>0.14899999999999999</v>
      </c>
      <c r="N1720" s="111" t="s">
        <v>4302</v>
      </c>
    </row>
    <row r="1721" spans="1:14" x14ac:dyDescent="0.25">
      <c r="A1721" s="6" t="s">
        <v>4304</v>
      </c>
      <c r="B1721" s="6">
        <v>9</v>
      </c>
      <c r="C1721" s="6">
        <v>92461482</v>
      </c>
      <c r="D1721" s="174">
        <v>4.3090000000000002</v>
      </c>
      <c r="E1721" s="109" t="s">
        <v>29</v>
      </c>
      <c r="F1721" s="109" t="s">
        <v>28</v>
      </c>
      <c r="G1721" s="148">
        <v>4.3862100000000001E-2</v>
      </c>
      <c r="H1721" s="8">
        <v>3.9576996196202599E-3</v>
      </c>
      <c r="I1721" s="92">
        <v>1.5216800000000001E-28</v>
      </c>
      <c r="J1721" s="3"/>
      <c r="K1721" s="9">
        <v>1.06864</v>
      </c>
      <c r="L1721" s="6" t="s">
        <v>7049</v>
      </c>
      <c r="M1721" s="92">
        <v>0.03</v>
      </c>
      <c r="N1721" s="111" t="s">
        <v>4302</v>
      </c>
    </row>
    <row r="1722" spans="1:14" x14ac:dyDescent="0.25">
      <c r="A1722" s="6" t="s">
        <v>4305</v>
      </c>
      <c r="B1722" s="6">
        <v>9</v>
      </c>
      <c r="C1722" s="6">
        <v>92658701</v>
      </c>
      <c r="D1722" s="174">
        <v>72.41</v>
      </c>
      <c r="E1722" s="109" t="s">
        <v>24</v>
      </c>
      <c r="F1722" s="109" t="s">
        <v>23</v>
      </c>
      <c r="G1722" s="148">
        <v>2.1193400000000001E-2</v>
      </c>
      <c r="H1722" s="8">
        <v>2.7590948746722202E-3</v>
      </c>
      <c r="I1722" s="92">
        <v>1.57498E-14</v>
      </c>
      <c r="J1722" s="3"/>
      <c r="K1722" s="9">
        <v>1.0144899999999999</v>
      </c>
      <c r="L1722" s="6" t="s">
        <v>1271</v>
      </c>
      <c r="M1722" s="92">
        <v>0.30299999999999999</v>
      </c>
      <c r="N1722" s="111" t="s">
        <v>4306</v>
      </c>
    </row>
    <row r="1723" spans="1:14" x14ac:dyDescent="0.25">
      <c r="A1723" s="6" t="s">
        <v>4307</v>
      </c>
      <c r="B1723" s="6">
        <v>9</v>
      </c>
      <c r="C1723" s="6">
        <v>92666838</v>
      </c>
      <c r="D1723" s="174">
        <v>43.66</v>
      </c>
      <c r="E1723" s="109" t="s">
        <v>24</v>
      </c>
      <c r="F1723" s="109" t="s">
        <v>28</v>
      </c>
      <c r="G1723" s="148">
        <v>3.4370600000000001E-2</v>
      </c>
      <c r="H1723" s="8">
        <v>2.1054180250282299E-3</v>
      </c>
      <c r="I1723" s="92">
        <v>6.5719099999999995E-60</v>
      </c>
      <c r="J1723" s="3"/>
      <c r="K1723" s="9">
        <v>1.0140199999999999</v>
      </c>
      <c r="L1723" s="6" t="s">
        <v>1271</v>
      </c>
      <c r="M1723" s="92">
        <v>0.26400000000000001</v>
      </c>
      <c r="N1723" s="111" t="s">
        <v>4306</v>
      </c>
    </row>
    <row r="1724" spans="1:14" x14ac:dyDescent="0.25">
      <c r="A1724" s="6" t="s">
        <v>4308</v>
      </c>
      <c r="B1724" s="6">
        <v>9</v>
      </c>
      <c r="C1724" s="6">
        <v>92680979</v>
      </c>
      <c r="D1724" s="174">
        <v>9.2080000000000002</v>
      </c>
      <c r="E1724" s="109" t="s">
        <v>24</v>
      </c>
      <c r="F1724" s="109" t="s">
        <v>23</v>
      </c>
      <c r="G1724" s="148">
        <v>-3.9825899999999997E-2</v>
      </c>
      <c r="H1724" s="8">
        <v>4.53367190787327E-3</v>
      </c>
      <c r="I1724" s="92">
        <v>1.57105E-18</v>
      </c>
      <c r="J1724" s="3"/>
      <c r="K1724" s="9">
        <v>0.96957000000000004</v>
      </c>
      <c r="L1724" s="6" t="s">
        <v>6993</v>
      </c>
      <c r="M1724" s="92">
        <v>0.17599999999999999</v>
      </c>
      <c r="N1724" s="111" t="s">
        <v>4306</v>
      </c>
    </row>
    <row r="1725" spans="1:14" x14ac:dyDescent="0.25">
      <c r="A1725" s="6" t="s">
        <v>4309</v>
      </c>
      <c r="B1725" s="6">
        <v>9</v>
      </c>
      <c r="C1725" s="6">
        <v>92907243</v>
      </c>
      <c r="D1725" s="174">
        <v>40.44</v>
      </c>
      <c r="E1725" s="109" t="s">
        <v>24</v>
      </c>
      <c r="F1725" s="109" t="s">
        <v>23</v>
      </c>
      <c r="G1725" s="148">
        <v>-2.1249799999999999E-2</v>
      </c>
      <c r="H1725" s="8">
        <v>2.1684260787590498E-3</v>
      </c>
      <c r="I1725" s="92">
        <v>1.12985E-22</v>
      </c>
      <c r="J1725" s="3"/>
      <c r="K1725" s="9">
        <v>1.0056400000000001</v>
      </c>
      <c r="L1725" s="6" t="s">
        <v>1270</v>
      </c>
      <c r="M1725" s="92">
        <v>0.65700000000000003</v>
      </c>
      <c r="N1725" s="111" t="s">
        <v>4310</v>
      </c>
    </row>
    <row r="1726" spans="1:14" x14ac:dyDescent="0.25">
      <c r="A1726" s="6" t="s">
        <v>4311</v>
      </c>
      <c r="B1726" s="6">
        <v>9</v>
      </c>
      <c r="C1726" s="6">
        <v>93173500</v>
      </c>
      <c r="D1726" s="174">
        <v>9.161999999999999</v>
      </c>
      <c r="E1726" s="109" t="s">
        <v>29</v>
      </c>
      <c r="F1726" s="109" t="s">
        <v>28</v>
      </c>
      <c r="G1726" s="148">
        <v>1.72952E-2</v>
      </c>
      <c r="H1726" s="8">
        <v>2.6621773541143801E-3</v>
      </c>
      <c r="I1726" s="92">
        <v>8.2135300000000001E-11</v>
      </c>
      <c r="J1726" s="3"/>
      <c r="K1726" s="9">
        <v>0.99773500000000004</v>
      </c>
      <c r="L1726" s="6" t="s">
        <v>6942</v>
      </c>
      <c r="M1726" s="92">
        <v>0.91400000000000003</v>
      </c>
      <c r="N1726" s="111" t="s">
        <v>4312</v>
      </c>
    </row>
    <row r="1727" spans="1:14" x14ac:dyDescent="0.25">
      <c r="A1727" s="6" t="s">
        <v>4313</v>
      </c>
      <c r="B1727" s="6">
        <v>9</v>
      </c>
      <c r="C1727" s="6">
        <v>93454464</v>
      </c>
      <c r="D1727" s="174">
        <v>10.96</v>
      </c>
      <c r="E1727" s="109" t="s">
        <v>29</v>
      </c>
      <c r="F1727" s="109" t="s">
        <v>28</v>
      </c>
      <c r="G1727" s="148">
        <v>2.61196E-2</v>
      </c>
      <c r="H1727" s="8">
        <v>2.4392613040492899E-3</v>
      </c>
      <c r="I1727" s="92">
        <v>9.3361000000000004E-27</v>
      </c>
      <c r="J1727" s="3"/>
      <c r="K1727" s="9">
        <v>1.04477</v>
      </c>
      <c r="L1727" s="6" t="s">
        <v>7016</v>
      </c>
      <c r="M1727" s="92">
        <v>2.7E-2</v>
      </c>
      <c r="N1727" s="111" t="s">
        <v>4314</v>
      </c>
    </row>
    <row r="1728" spans="1:14" x14ac:dyDescent="0.25">
      <c r="A1728" s="6" t="s">
        <v>4315</v>
      </c>
      <c r="B1728" s="6">
        <v>9</v>
      </c>
      <c r="C1728" s="6">
        <v>93684413</v>
      </c>
      <c r="D1728" s="174">
        <v>71.16</v>
      </c>
      <c r="E1728" s="109" t="s">
        <v>28</v>
      </c>
      <c r="F1728" s="109" t="s">
        <v>23</v>
      </c>
      <c r="G1728" s="148">
        <v>1.05688E-2</v>
      </c>
      <c r="H1728" s="8">
        <v>1.70736381264563E-3</v>
      </c>
      <c r="I1728" s="92">
        <v>6.0115499999999998E-10</v>
      </c>
      <c r="J1728" s="3"/>
      <c r="K1728" s="9">
        <v>0.96932099999999999</v>
      </c>
      <c r="L1728" s="6" t="s">
        <v>1277</v>
      </c>
      <c r="M1728" s="92">
        <v>2.3599999999999999E-2</v>
      </c>
      <c r="N1728" s="111" t="s">
        <v>4316</v>
      </c>
    </row>
    <row r="1729" spans="1:14" x14ac:dyDescent="0.25">
      <c r="A1729" s="6" t="s">
        <v>4317</v>
      </c>
      <c r="B1729" s="6">
        <v>9</v>
      </c>
      <c r="C1729" s="6">
        <v>94063512</v>
      </c>
      <c r="D1729" s="174">
        <v>10.36</v>
      </c>
      <c r="E1729" s="109" t="s">
        <v>24</v>
      </c>
      <c r="F1729" s="109" t="s">
        <v>29</v>
      </c>
      <c r="G1729" s="148">
        <v>-1.6019499999999999E-2</v>
      </c>
      <c r="H1729" s="8">
        <v>2.4728609576976299E-3</v>
      </c>
      <c r="I1729" s="92">
        <v>9.2869999999999998E-11</v>
      </c>
      <c r="J1729" s="3"/>
      <c r="K1729" s="9">
        <v>1.0024</v>
      </c>
      <c r="L1729" s="6" t="s">
        <v>6947</v>
      </c>
      <c r="M1729" s="92">
        <v>0.91100000000000003</v>
      </c>
      <c r="N1729" s="111" t="s">
        <v>4318</v>
      </c>
    </row>
    <row r="1730" spans="1:14" x14ac:dyDescent="0.25">
      <c r="A1730" s="6" t="s">
        <v>4319</v>
      </c>
      <c r="B1730" s="6">
        <v>9</v>
      </c>
      <c r="C1730" s="6">
        <v>94131663</v>
      </c>
      <c r="D1730" s="174">
        <v>4.5780000000000003</v>
      </c>
      <c r="E1730" s="109" t="s">
        <v>24</v>
      </c>
      <c r="F1730" s="109" t="s">
        <v>23</v>
      </c>
      <c r="G1730" s="148">
        <v>6.0942799999999998E-2</v>
      </c>
      <c r="H1730" s="8">
        <v>3.9339838835832103E-3</v>
      </c>
      <c r="I1730" s="92">
        <v>3.9674500000000002E-54</v>
      </c>
      <c r="J1730" s="3"/>
      <c r="K1730" s="9">
        <v>0.96804500000000004</v>
      </c>
      <c r="L1730" s="6" t="s">
        <v>6984</v>
      </c>
      <c r="M1730" s="92">
        <v>0.29899999999999999</v>
      </c>
      <c r="N1730" s="111" t="s">
        <v>4318</v>
      </c>
    </row>
    <row r="1731" spans="1:14" x14ac:dyDescent="0.25">
      <c r="A1731" s="6" t="s">
        <v>4320</v>
      </c>
      <c r="B1731" s="6">
        <v>9</v>
      </c>
      <c r="C1731" s="6">
        <v>94141187</v>
      </c>
      <c r="D1731" s="174">
        <v>20.45</v>
      </c>
      <c r="E1731" s="109" t="s">
        <v>24</v>
      </c>
      <c r="F1731" s="109" t="s">
        <v>23</v>
      </c>
      <c r="G1731" s="148">
        <v>-1.6895799999999999E-2</v>
      </c>
      <c r="H1731" s="8">
        <v>2.10502886173305E-3</v>
      </c>
      <c r="I1731" s="92">
        <v>1.00376E-15</v>
      </c>
      <c r="J1731" s="3"/>
      <c r="K1731" s="9">
        <v>1.02596</v>
      </c>
      <c r="L1731" s="6" t="s">
        <v>6945</v>
      </c>
      <c r="M1731" s="92">
        <v>8.7999999999999995E-2</v>
      </c>
      <c r="N1731" s="111" t="s">
        <v>4318</v>
      </c>
    </row>
    <row r="1732" spans="1:14" x14ac:dyDescent="0.25">
      <c r="A1732" s="6" t="s">
        <v>4321</v>
      </c>
      <c r="B1732" s="6">
        <v>9</v>
      </c>
      <c r="C1732" s="6">
        <v>94256238</v>
      </c>
      <c r="D1732" s="174">
        <v>35.31</v>
      </c>
      <c r="E1732" s="109" t="s">
        <v>24</v>
      </c>
      <c r="F1732" s="109" t="s">
        <v>23</v>
      </c>
      <c r="G1732" s="148">
        <v>1.34468E-2</v>
      </c>
      <c r="H1732" s="8">
        <v>1.9084454148144399E-3</v>
      </c>
      <c r="I1732" s="92">
        <v>1.8420800000000002E-12</v>
      </c>
      <c r="J1732" s="3"/>
      <c r="K1732" s="9">
        <v>0.96455999999999997</v>
      </c>
      <c r="L1732" s="6" t="s">
        <v>1479</v>
      </c>
      <c r="M1732" s="92">
        <v>5.9699999999999996E-3</v>
      </c>
      <c r="N1732" s="111" t="s">
        <v>4322</v>
      </c>
    </row>
    <row r="1733" spans="1:14" x14ac:dyDescent="0.25">
      <c r="A1733" s="6" t="s">
        <v>4323</v>
      </c>
      <c r="B1733" s="6">
        <v>9</v>
      </c>
      <c r="C1733" s="6">
        <v>94303157</v>
      </c>
      <c r="D1733" s="174">
        <v>35.870000000000005</v>
      </c>
      <c r="E1733" s="109" t="s">
        <v>29</v>
      </c>
      <c r="F1733" s="109" t="s">
        <v>28</v>
      </c>
      <c r="G1733" s="148">
        <v>-3.7582900000000002E-2</v>
      </c>
      <c r="H1733" s="8">
        <v>2.39924523214696E-3</v>
      </c>
      <c r="I1733" s="92">
        <v>2.6463499999999999E-55</v>
      </c>
      <c r="J1733" s="3"/>
      <c r="K1733" s="9">
        <v>1.0355700000000001</v>
      </c>
      <c r="L1733" s="6" t="s">
        <v>1478</v>
      </c>
      <c r="M1733" s="92">
        <v>6.1500000000000001E-3</v>
      </c>
      <c r="N1733" s="111" t="s">
        <v>4322</v>
      </c>
    </row>
    <row r="1734" spans="1:14" x14ac:dyDescent="0.25">
      <c r="A1734" s="6" t="s">
        <v>4324</v>
      </c>
      <c r="B1734" s="6">
        <v>9</v>
      </c>
      <c r="C1734" s="6">
        <v>94637808</v>
      </c>
      <c r="D1734" s="174">
        <v>34.69</v>
      </c>
      <c r="E1734" s="109" t="s">
        <v>29</v>
      </c>
      <c r="F1734" s="109" t="s">
        <v>28</v>
      </c>
      <c r="G1734" s="148">
        <v>3.3812200000000001E-2</v>
      </c>
      <c r="H1734" s="8">
        <v>1.99816578058635E-3</v>
      </c>
      <c r="I1734" s="92">
        <v>3.1174199999999997E-64</v>
      </c>
      <c r="J1734" s="3"/>
      <c r="K1734" s="9">
        <v>1.0309299999999999</v>
      </c>
      <c r="L1734" s="6" t="s">
        <v>6945</v>
      </c>
      <c r="M1734" s="92">
        <v>1.9599999999999999E-2</v>
      </c>
      <c r="N1734" s="111" t="s">
        <v>4325</v>
      </c>
    </row>
    <row r="1735" spans="1:14" x14ac:dyDescent="0.25">
      <c r="A1735" s="6" t="s">
        <v>4326</v>
      </c>
      <c r="B1735" s="6">
        <v>9</v>
      </c>
      <c r="C1735" s="6">
        <v>94640275</v>
      </c>
      <c r="D1735" s="174">
        <v>5.6710000000000003</v>
      </c>
      <c r="E1735" s="109" t="s">
        <v>24</v>
      </c>
      <c r="F1735" s="109" t="s">
        <v>23</v>
      </c>
      <c r="G1735" s="148">
        <v>2.8888400000000002E-2</v>
      </c>
      <c r="H1735" s="8">
        <v>3.2449377603861501E-3</v>
      </c>
      <c r="I1735" s="92">
        <v>5.4550900000000004E-19</v>
      </c>
      <c r="J1735" s="3"/>
      <c r="K1735" s="9">
        <v>1.01227</v>
      </c>
      <c r="L1735" s="6" t="s">
        <v>6962</v>
      </c>
      <c r="M1735" s="92">
        <v>0.61399999999999999</v>
      </c>
      <c r="N1735" s="111" t="s">
        <v>4325</v>
      </c>
    </row>
    <row r="1736" spans="1:14" x14ac:dyDescent="0.25">
      <c r="A1736" s="6" t="s">
        <v>4327</v>
      </c>
      <c r="B1736" s="6">
        <v>9</v>
      </c>
      <c r="C1736" s="6">
        <v>94831799</v>
      </c>
      <c r="D1736" s="174">
        <v>98.655000000000001</v>
      </c>
      <c r="E1736" s="109" t="s">
        <v>24</v>
      </c>
      <c r="F1736" s="109" t="s">
        <v>23</v>
      </c>
      <c r="G1736" s="148">
        <v>4.7550299999999997E-2</v>
      </c>
      <c r="H1736" s="8">
        <v>7.9090903317392408E-3</v>
      </c>
      <c r="I1736" s="92">
        <v>1.83127E-9</v>
      </c>
      <c r="J1736" s="3"/>
      <c r="K1736" s="9">
        <v>1.04495</v>
      </c>
      <c r="L1736" s="6" t="s">
        <v>7075</v>
      </c>
      <c r="M1736" s="92">
        <v>0.54500000000000004</v>
      </c>
      <c r="N1736" s="111" t="s">
        <v>4328</v>
      </c>
    </row>
    <row r="1737" spans="1:14" x14ac:dyDescent="0.25">
      <c r="A1737" s="6" t="s">
        <v>4329</v>
      </c>
      <c r="B1737" s="6">
        <v>9</v>
      </c>
      <c r="C1737" s="6">
        <v>95018710</v>
      </c>
      <c r="D1737" s="174">
        <v>19.900000000000002</v>
      </c>
      <c r="E1737" s="109" t="s">
        <v>28</v>
      </c>
      <c r="F1737" s="109" t="s">
        <v>23</v>
      </c>
      <c r="G1737" s="148">
        <v>1.8928199999999999E-2</v>
      </c>
      <c r="H1737" s="8">
        <v>2.4742742380630001E-3</v>
      </c>
      <c r="I1737" s="92">
        <v>2.0097799999999999E-14</v>
      </c>
      <c r="J1737" s="3"/>
      <c r="K1737" s="9">
        <v>1.0301400000000001</v>
      </c>
      <c r="L1737" s="6" t="s">
        <v>6945</v>
      </c>
      <c r="M1737" s="92">
        <v>5.5199999999999999E-2</v>
      </c>
      <c r="N1737" s="111" t="s">
        <v>4328</v>
      </c>
    </row>
    <row r="1738" spans="1:14" x14ac:dyDescent="0.25">
      <c r="A1738" s="6" t="s">
        <v>4330</v>
      </c>
      <c r="B1738" s="6">
        <v>9</v>
      </c>
      <c r="C1738" s="6">
        <v>95096910</v>
      </c>
      <c r="D1738" s="174">
        <v>6.4079999999999995</v>
      </c>
      <c r="E1738" s="109" t="s">
        <v>29</v>
      </c>
      <c r="F1738" s="109" t="s">
        <v>28</v>
      </c>
      <c r="G1738" s="148">
        <v>-4.3782000000000001E-2</v>
      </c>
      <c r="H1738" s="8">
        <v>4.3779712304180202E-3</v>
      </c>
      <c r="I1738" s="92">
        <v>1.5159500000000001E-23</v>
      </c>
      <c r="J1738" s="3"/>
      <c r="K1738" s="9">
        <v>1.0044999999999999</v>
      </c>
      <c r="L1738" s="6" t="s">
        <v>7038</v>
      </c>
      <c r="M1738" s="92">
        <v>0.86199999999999999</v>
      </c>
      <c r="N1738" s="111" t="s">
        <v>4328</v>
      </c>
    </row>
    <row r="1739" spans="1:14" x14ac:dyDescent="0.25">
      <c r="A1739" s="6" t="s">
        <v>4331</v>
      </c>
      <c r="B1739" s="6">
        <v>9</v>
      </c>
      <c r="C1739" s="6">
        <v>95120812</v>
      </c>
      <c r="D1739" s="174">
        <v>19.93</v>
      </c>
      <c r="E1739" s="109" t="s">
        <v>24</v>
      </c>
      <c r="F1739" s="109" t="s">
        <v>28</v>
      </c>
      <c r="G1739" s="148">
        <v>-5.4888199999999998E-2</v>
      </c>
      <c r="H1739" s="8">
        <v>3.6412943546956299E-3</v>
      </c>
      <c r="I1739" s="92">
        <v>2.40795E-51</v>
      </c>
      <c r="J1739" s="3"/>
      <c r="K1739" s="9">
        <v>0.99295</v>
      </c>
      <c r="L1739" s="6" t="s">
        <v>1265</v>
      </c>
      <c r="M1739" s="92">
        <v>0.64300000000000002</v>
      </c>
      <c r="N1739" s="111" t="s">
        <v>4328</v>
      </c>
    </row>
    <row r="1740" spans="1:14" x14ac:dyDescent="0.25">
      <c r="A1740" s="6" t="s">
        <v>4332</v>
      </c>
      <c r="B1740" s="6">
        <v>9</v>
      </c>
      <c r="C1740" s="6">
        <v>95199733</v>
      </c>
      <c r="D1740" s="174">
        <v>67.58</v>
      </c>
      <c r="E1740" s="109" t="s">
        <v>29</v>
      </c>
      <c r="F1740" s="109" t="s">
        <v>28</v>
      </c>
      <c r="G1740" s="148">
        <v>4.7948600000000001E-2</v>
      </c>
      <c r="H1740" s="8">
        <v>3.4864441874742701E-3</v>
      </c>
      <c r="I1740" s="92">
        <v>4.8951200000000002E-43</v>
      </c>
      <c r="J1740" s="3"/>
      <c r="K1740" s="9">
        <v>1.0323800000000001</v>
      </c>
      <c r="L1740" s="6" t="s">
        <v>1478</v>
      </c>
      <c r="M1740" s="92">
        <v>1.7000000000000001E-2</v>
      </c>
      <c r="N1740" s="111" t="s">
        <v>4333</v>
      </c>
    </row>
    <row r="1741" spans="1:14" x14ac:dyDescent="0.25">
      <c r="A1741" s="6" t="s">
        <v>4334</v>
      </c>
      <c r="B1741" s="6">
        <v>9</v>
      </c>
      <c r="C1741" s="6">
        <v>95333426</v>
      </c>
      <c r="D1741" s="174">
        <v>40.01</v>
      </c>
      <c r="E1741" s="109" t="s">
        <v>28</v>
      </c>
      <c r="F1741" s="109" t="s">
        <v>23</v>
      </c>
      <c r="G1741" s="148">
        <v>-6.10512E-2</v>
      </c>
      <c r="H1741" s="8">
        <v>3.6475204138959002E-3</v>
      </c>
      <c r="I1741" s="92">
        <v>6.9595699999999996E-63</v>
      </c>
      <c r="J1741" s="3"/>
      <c r="K1741" s="9">
        <v>1.03091</v>
      </c>
      <c r="L1741" s="6" t="s">
        <v>1478</v>
      </c>
      <c r="M1741" s="92">
        <v>1.61E-2</v>
      </c>
      <c r="N1741" s="111" t="s">
        <v>4333</v>
      </c>
    </row>
    <row r="1742" spans="1:14" x14ac:dyDescent="0.25">
      <c r="A1742" s="6" t="s">
        <v>4335</v>
      </c>
      <c r="B1742" s="6">
        <v>9</v>
      </c>
      <c r="C1742" s="6">
        <v>95387195</v>
      </c>
      <c r="D1742" s="174">
        <v>94.100999999999999</v>
      </c>
      <c r="E1742" s="109" t="s">
        <v>24</v>
      </c>
      <c r="F1742" s="109" t="s">
        <v>23</v>
      </c>
      <c r="G1742" s="148">
        <v>2.59857E-2</v>
      </c>
      <c r="H1742" s="8">
        <v>3.9301048667113097E-3</v>
      </c>
      <c r="I1742" s="92">
        <v>3.7926200000000002E-11</v>
      </c>
      <c r="J1742" s="3"/>
      <c r="K1742" s="9">
        <v>1.00912</v>
      </c>
      <c r="L1742" s="6" t="s">
        <v>1276</v>
      </c>
      <c r="M1742" s="92">
        <v>0.72599999999999998</v>
      </c>
      <c r="N1742" s="111" t="s">
        <v>830</v>
      </c>
    </row>
    <row r="1743" spans="1:14" x14ac:dyDescent="0.25">
      <c r="A1743" s="6" t="s">
        <v>4336</v>
      </c>
      <c r="B1743" s="6">
        <v>9</v>
      </c>
      <c r="C1743" s="6">
        <v>95447312</v>
      </c>
      <c r="D1743" s="174">
        <v>34.339999999999996</v>
      </c>
      <c r="E1743" s="109" t="s">
        <v>24</v>
      </c>
      <c r="F1743" s="109" t="s">
        <v>23</v>
      </c>
      <c r="G1743" s="148">
        <v>-2.0195100000000001E-2</v>
      </c>
      <c r="H1743" s="8">
        <v>2.0453371251431601E-3</v>
      </c>
      <c r="I1743" s="92">
        <v>5.4115799999999995E-23</v>
      </c>
      <c r="J1743" s="3"/>
      <c r="K1743" s="9">
        <v>1.0210999999999999</v>
      </c>
      <c r="L1743" s="6" t="s">
        <v>1348</v>
      </c>
      <c r="M1743" s="92">
        <v>0.111</v>
      </c>
      <c r="N1743" s="111" t="s">
        <v>830</v>
      </c>
    </row>
    <row r="1744" spans="1:14" x14ac:dyDescent="0.25">
      <c r="A1744" s="6" t="s">
        <v>4337</v>
      </c>
      <c r="B1744" s="6">
        <v>9</v>
      </c>
      <c r="C1744" s="6">
        <v>95493953</v>
      </c>
      <c r="D1744" s="174">
        <v>91.242000000000004</v>
      </c>
      <c r="E1744" s="109" t="s">
        <v>29</v>
      </c>
      <c r="F1744" s="109" t="s">
        <v>23</v>
      </c>
      <c r="G1744" s="148">
        <v>2.2334799999999998E-2</v>
      </c>
      <c r="H1744" s="8">
        <v>3.4555022627772202E-3</v>
      </c>
      <c r="I1744" s="92">
        <v>1.0227699999999999E-10</v>
      </c>
      <c r="J1744" s="3"/>
      <c r="K1744" s="9">
        <v>0.94018500000000005</v>
      </c>
      <c r="L1744" s="6" t="s">
        <v>6997</v>
      </c>
      <c r="M1744" s="92">
        <v>4.0400000000000002E-3</v>
      </c>
      <c r="N1744" s="111" t="s">
        <v>830</v>
      </c>
    </row>
    <row r="1745" spans="1:14" x14ac:dyDescent="0.25">
      <c r="A1745" s="6" t="s">
        <v>4338</v>
      </c>
      <c r="B1745" s="6">
        <v>9</v>
      </c>
      <c r="C1745" s="6">
        <v>95504088</v>
      </c>
      <c r="D1745" s="174">
        <v>66.55</v>
      </c>
      <c r="E1745" s="109" t="s">
        <v>24</v>
      </c>
      <c r="F1745" s="109" t="s">
        <v>23</v>
      </c>
      <c r="G1745" s="148">
        <v>-3.2808900000000002E-2</v>
      </c>
      <c r="H1745" s="8">
        <v>1.88444204356319E-3</v>
      </c>
      <c r="I1745" s="92">
        <v>6.8794999999999996E-68</v>
      </c>
      <c r="J1745" s="3"/>
      <c r="K1745" s="9">
        <v>1.0305599999999999</v>
      </c>
      <c r="L1745" s="6" t="s">
        <v>6945</v>
      </c>
      <c r="M1745" s="92">
        <v>2.1999999999999999E-2</v>
      </c>
      <c r="N1745" s="111" t="s">
        <v>830</v>
      </c>
    </row>
    <row r="1746" spans="1:14" x14ac:dyDescent="0.25">
      <c r="A1746" s="6" t="s">
        <v>4339</v>
      </c>
      <c r="B1746" s="6">
        <v>9</v>
      </c>
      <c r="C1746" s="6">
        <v>95544847</v>
      </c>
      <c r="D1746" s="174">
        <v>11.16</v>
      </c>
      <c r="E1746" s="109" t="s">
        <v>24</v>
      </c>
      <c r="F1746" s="109" t="s">
        <v>23</v>
      </c>
      <c r="G1746" s="148">
        <v>2.31314E-2</v>
      </c>
      <c r="H1746" s="8">
        <v>2.8524604876779599E-3</v>
      </c>
      <c r="I1746" s="92">
        <v>5.0920699999999999E-16</v>
      </c>
      <c r="J1746" s="3"/>
      <c r="K1746" s="9">
        <v>0.98850000000000005</v>
      </c>
      <c r="L1746" s="6" t="s">
        <v>6950</v>
      </c>
      <c r="M1746" s="92">
        <v>0.55500000000000005</v>
      </c>
      <c r="N1746" s="111" t="s">
        <v>830</v>
      </c>
    </row>
    <row r="1747" spans="1:14" x14ac:dyDescent="0.25">
      <c r="A1747" s="6" t="s">
        <v>4340</v>
      </c>
      <c r="B1747" s="6">
        <v>9</v>
      </c>
      <c r="C1747" s="6">
        <v>95557687</v>
      </c>
      <c r="D1747" s="174">
        <v>82.54</v>
      </c>
      <c r="E1747" s="109" t="s">
        <v>29</v>
      </c>
      <c r="F1747" s="109" t="s">
        <v>28</v>
      </c>
      <c r="G1747" s="148">
        <v>-2.1829899999999999E-2</v>
      </c>
      <c r="H1747" s="8">
        <v>2.1507711205758198E-3</v>
      </c>
      <c r="I1747" s="92">
        <v>3.3203800000000003E-24</v>
      </c>
      <c r="J1747" s="3"/>
      <c r="K1747" s="9">
        <v>0.99868199999999996</v>
      </c>
      <c r="L1747" s="6" t="s">
        <v>1280</v>
      </c>
      <c r="M1747" s="92">
        <v>0.93500000000000005</v>
      </c>
      <c r="N1747" s="111" t="s">
        <v>830</v>
      </c>
    </row>
    <row r="1748" spans="1:14" x14ac:dyDescent="0.25">
      <c r="A1748" s="6" t="s">
        <v>4341</v>
      </c>
      <c r="B1748" s="6">
        <v>9</v>
      </c>
      <c r="C1748" s="6">
        <v>95606479</v>
      </c>
      <c r="D1748" s="174">
        <v>73.92</v>
      </c>
      <c r="E1748" s="109" t="s">
        <v>29</v>
      </c>
      <c r="F1748" s="109" t="s">
        <v>28</v>
      </c>
      <c r="G1748" s="148">
        <v>3.5873700000000001E-2</v>
      </c>
      <c r="H1748" s="8">
        <v>2.0740098159197002E-3</v>
      </c>
      <c r="I1748" s="92">
        <v>4.9739E-67</v>
      </c>
      <c r="J1748" s="3"/>
      <c r="K1748" s="9">
        <v>0.97761299999999995</v>
      </c>
      <c r="L1748" s="6" t="s">
        <v>1266</v>
      </c>
      <c r="M1748" s="92">
        <v>0.112</v>
      </c>
      <c r="N1748" s="111" t="s">
        <v>830</v>
      </c>
    </row>
    <row r="1749" spans="1:14" x14ac:dyDescent="0.25">
      <c r="A1749" s="6" t="s">
        <v>4342</v>
      </c>
      <c r="B1749" s="6">
        <v>9</v>
      </c>
      <c r="C1749" s="6">
        <v>95635177</v>
      </c>
      <c r="D1749" s="174">
        <v>37.04</v>
      </c>
      <c r="E1749" s="109" t="s">
        <v>29</v>
      </c>
      <c r="F1749" s="109" t="s">
        <v>28</v>
      </c>
      <c r="G1749" s="148">
        <v>-1.8164699999999999E-2</v>
      </c>
      <c r="H1749" s="8">
        <v>1.75334946219033E-3</v>
      </c>
      <c r="I1749" s="92">
        <v>3.7696299999999998E-25</v>
      </c>
      <c r="J1749" s="3"/>
      <c r="K1749" s="9">
        <v>0.99726700000000001</v>
      </c>
      <c r="L1749" s="6" t="s">
        <v>647</v>
      </c>
      <c r="M1749" s="92">
        <v>0.83199999999999996</v>
      </c>
      <c r="N1749" s="111" t="s">
        <v>830</v>
      </c>
    </row>
    <row r="1750" spans="1:14" x14ac:dyDescent="0.25">
      <c r="A1750" s="6" t="s">
        <v>4343</v>
      </c>
      <c r="B1750" s="6">
        <v>9</v>
      </c>
      <c r="C1750" s="6">
        <v>95639527</v>
      </c>
      <c r="D1750" s="174">
        <v>13.950000000000001</v>
      </c>
      <c r="E1750" s="109" t="s">
        <v>29</v>
      </c>
      <c r="F1750" s="109" t="s">
        <v>28</v>
      </c>
      <c r="G1750" s="148">
        <v>2.2036300000000002E-2</v>
      </c>
      <c r="H1750" s="8">
        <v>2.3503834246000502E-3</v>
      </c>
      <c r="I1750" s="92">
        <v>6.8770900000000007E-21</v>
      </c>
      <c r="J1750" s="3"/>
      <c r="K1750" s="9">
        <v>0.97233000000000003</v>
      </c>
      <c r="L1750" s="6" t="s">
        <v>6948</v>
      </c>
      <c r="M1750" s="92">
        <v>0.122</v>
      </c>
      <c r="N1750" s="111" t="s">
        <v>830</v>
      </c>
    </row>
    <row r="1751" spans="1:14" x14ac:dyDescent="0.25">
      <c r="A1751" s="6" t="s">
        <v>4344</v>
      </c>
      <c r="B1751" s="6">
        <v>9</v>
      </c>
      <c r="C1751" s="6">
        <v>95761547</v>
      </c>
      <c r="D1751" s="174">
        <v>52.51</v>
      </c>
      <c r="E1751" s="109" t="s">
        <v>29</v>
      </c>
      <c r="F1751" s="109" t="s">
        <v>28</v>
      </c>
      <c r="G1751" s="148">
        <v>8.7201099999999997E-3</v>
      </c>
      <c r="H1751" s="8">
        <v>1.51124917582855E-3</v>
      </c>
      <c r="I1751" s="92">
        <v>7.9208600000000003E-9</v>
      </c>
      <c r="J1751" s="3"/>
      <c r="K1751" s="9">
        <v>1.01448</v>
      </c>
      <c r="L1751" s="6" t="s">
        <v>1271</v>
      </c>
      <c r="M1751" s="92">
        <v>0.248</v>
      </c>
      <c r="N1751" s="111" t="s">
        <v>4345</v>
      </c>
    </row>
    <row r="1752" spans="1:14" x14ac:dyDescent="0.25">
      <c r="A1752" s="6" t="s">
        <v>4346</v>
      </c>
      <c r="B1752" s="6">
        <v>9</v>
      </c>
      <c r="C1752" s="6">
        <v>96207464</v>
      </c>
      <c r="D1752" s="174">
        <v>30.599999999999998</v>
      </c>
      <c r="E1752" s="109" t="s">
        <v>24</v>
      </c>
      <c r="F1752" s="109" t="s">
        <v>23</v>
      </c>
      <c r="G1752" s="148">
        <v>1.6086199999999998E-2</v>
      </c>
      <c r="H1752" s="8">
        <v>1.6727850254272499E-3</v>
      </c>
      <c r="I1752" s="92">
        <v>6.8163599999999997E-22</v>
      </c>
      <c r="J1752" s="3"/>
      <c r="K1752" s="9">
        <v>0.99772499999999997</v>
      </c>
      <c r="L1752" s="6" t="s">
        <v>647</v>
      </c>
      <c r="M1752" s="92">
        <v>0.86699999999999999</v>
      </c>
      <c r="N1752" s="111" t="s">
        <v>4347</v>
      </c>
    </row>
    <row r="1753" spans="1:14" x14ac:dyDescent="0.25">
      <c r="A1753" s="6" t="s">
        <v>4348</v>
      </c>
      <c r="B1753" s="6">
        <v>9</v>
      </c>
      <c r="C1753" s="6">
        <v>96439303</v>
      </c>
      <c r="D1753" s="174">
        <v>78.09</v>
      </c>
      <c r="E1753" s="109" t="s">
        <v>24</v>
      </c>
      <c r="F1753" s="109" t="s">
        <v>23</v>
      </c>
      <c r="G1753" s="148">
        <v>-3.6095500000000003E-2</v>
      </c>
      <c r="H1753" s="8">
        <v>2.8694548711462298E-3</v>
      </c>
      <c r="I1753" s="92">
        <v>2.7473399999999999E-36</v>
      </c>
      <c r="J1753" s="3"/>
      <c r="K1753" s="9">
        <v>1.02627</v>
      </c>
      <c r="L1753" s="6" t="s">
        <v>6945</v>
      </c>
      <c r="M1753" s="92">
        <v>8.1600000000000006E-2</v>
      </c>
      <c r="N1753" s="111" t="s">
        <v>4349</v>
      </c>
    </row>
    <row r="1754" spans="1:14" x14ac:dyDescent="0.25">
      <c r="A1754" s="6" t="s">
        <v>4350</v>
      </c>
      <c r="B1754" s="6">
        <v>9</v>
      </c>
      <c r="C1754" s="6">
        <v>96553031</v>
      </c>
      <c r="D1754" s="174">
        <v>82.57</v>
      </c>
      <c r="E1754" s="109" t="s">
        <v>29</v>
      </c>
      <c r="F1754" s="109" t="s">
        <v>28</v>
      </c>
      <c r="G1754" s="148">
        <v>-1.40264E-2</v>
      </c>
      <c r="H1754" s="8">
        <v>1.9797617893852299E-3</v>
      </c>
      <c r="I1754" s="92">
        <v>1.3915199999999999E-12</v>
      </c>
      <c r="J1754" s="3"/>
      <c r="K1754" s="9">
        <v>0.96186199999999999</v>
      </c>
      <c r="L1754" s="6" t="s">
        <v>7005</v>
      </c>
      <c r="M1754" s="92">
        <v>1.7600000000000001E-2</v>
      </c>
      <c r="N1754" s="111" t="s">
        <v>4351</v>
      </c>
    </row>
    <row r="1755" spans="1:14" x14ac:dyDescent="0.25">
      <c r="A1755" s="6" t="s">
        <v>4352</v>
      </c>
      <c r="B1755" s="6">
        <v>9</v>
      </c>
      <c r="C1755" s="6">
        <v>97453139</v>
      </c>
      <c r="D1755" s="174">
        <v>47.11</v>
      </c>
      <c r="E1755" s="109" t="s">
        <v>24</v>
      </c>
      <c r="F1755" s="109" t="s">
        <v>23</v>
      </c>
      <c r="G1755" s="148">
        <v>-1.3469999999999999E-2</v>
      </c>
      <c r="H1755" s="8">
        <v>1.9405782995086699E-3</v>
      </c>
      <c r="I1755" s="92">
        <v>3.88701E-12</v>
      </c>
      <c r="J1755" s="3"/>
      <c r="K1755" s="9">
        <v>0.98995</v>
      </c>
      <c r="L1755" s="6" t="s">
        <v>6944</v>
      </c>
      <c r="M1755" s="92">
        <v>0.41599999999999998</v>
      </c>
      <c r="N1755" s="111" t="s">
        <v>4353</v>
      </c>
    </row>
    <row r="1756" spans="1:14" x14ac:dyDescent="0.25">
      <c r="A1756" s="6" t="s">
        <v>4354</v>
      </c>
      <c r="B1756" s="6">
        <v>9</v>
      </c>
      <c r="C1756" s="6">
        <v>97624164</v>
      </c>
      <c r="D1756" s="174">
        <v>86.13</v>
      </c>
      <c r="E1756" s="109" t="s">
        <v>28</v>
      </c>
      <c r="F1756" s="109" t="s">
        <v>23</v>
      </c>
      <c r="G1756" s="148">
        <v>-1.4255500000000001E-2</v>
      </c>
      <c r="H1756" s="8">
        <v>2.3769538188352702E-3</v>
      </c>
      <c r="I1756" s="92">
        <v>2.00524E-9</v>
      </c>
      <c r="J1756" s="3"/>
      <c r="K1756" s="9">
        <v>0.98853000000000002</v>
      </c>
      <c r="L1756" s="6" t="s">
        <v>1274</v>
      </c>
      <c r="M1756" s="92">
        <v>0.51900000000000002</v>
      </c>
      <c r="N1756" s="111" t="s">
        <v>4355</v>
      </c>
    </row>
    <row r="1757" spans="1:14" x14ac:dyDescent="0.25">
      <c r="A1757" s="6" t="s">
        <v>4356</v>
      </c>
      <c r="B1757" s="6">
        <v>9</v>
      </c>
      <c r="C1757" s="6">
        <v>98031425</v>
      </c>
      <c r="D1757" s="174">
        <v>21.66</v>
      </c>
      <c r="E1757" s="109" t="s">
        <v>24</v>
      </c>
      <c r="F1757" s="109" t="s">
        <v>23</v>
      </c>
      <c r="G1757" s="148">
        <v>-1.2255500000000001E-2</v>
      </c>
      <c r="H1757" s="8">
        <v>1.73574226908171E-3</v>
      </c>
      <c r="I1757" s="92">
        <v>1.65704E-12</v>
      </c>
      <c r="J1757" s="3"/>
      <c r="K1757" s="9">
        <v>1.0082599999999999</v>
      </c>
      <c r="L1757" s="6" t="s">
        <v>1344</v>
      </c>
      <c r="M1757" s="92">
        <v>0.58199999999999996</v>
      </c>
      <c r="N1757" s="111" t="s">
        <v>4357</v>
      </c>
    </row>
    <row r="1758" spans="1:14" x14ac:dyDescent="0.25">
      <c r="A1758" s="6" t="s">
        <v>4358</v>
      </c>
      <c r="B1758" s="6">
        <v>9</v>
      </c>
      <c r="C1758" s="6">
        <v>98889666</v>
      </c>
      <c r="D1758" s="174">
        <v>27.74</v>
      </c>
      <c r="E1758" s="109" t="s">
        <v>24</v>
      </c>
      <c r="F1758" s="109" t="s">
        <v>23</v>
      </c>
      <c r="G1758" s="148">
        <v>9.6324700000000006E-3</v>
      </c>
      <c r="H1758" s="8">
        <v>1.6109580494888501E-3</v>
      </c>
      <c r="I1758" s="92">
        <v>2.2403999999999998E-9</v>
      </c>
      <c r="J1758" s="3"/>
      <c r="K1758" s="9">
        <v>1.00061</v>
      </c>
      <c r="L1758" s="6" t="s">
        <v>1280</v>
      </c>
      <c r="M1758" s="92">
        <v>0.96499999999999997</v>
      </c>
      <c r="N1758" s="111" t="s">
        <v>4359</v>
      </c>
    </row>
    <row r="1759" spans="1:14" x14ac:dyDescent="0.25">
      <c r="A1759" s="6" t="s">
        <v>4360</v>
      </c>
      <c r="B1759" s="6">
        <v>9</v>
      </c>
      <c r="C1759" s="6">
        <v>98981054</v>
      </c>
      <c r="D1759" s="174">
        <v>71.34</v>
      </c>
      <c r="E1759" s="109" t="s">
        <v>29</v>
      </c>
      <c r="F1759" s="109" t="s">
        <v>28</v>
      </c>
      <c r="G1759" s="148">
        <v>1.6534E-2</v>
      </c>
      <c r="H1759" s="8">
        <v>1.70697959885168E-3</v>
      </c>
      <c r="I1759" s="92">
        <v>3.4541999999999999E-22</v>
      </c>
      <c r="J1759" s="3"/>
      <c r="K1759" s="9">
        <v>0.98986399999999997</v>
      </c>
      <c r="L1759" s="6" t="s">
        <v>1265</v>
      </c>
      <c r="M1759" s="92">
        <v>0.45700000000000002</v>
      </c>
      <c r="N1759" s="111" t="s">
        <v>4361</v>
      </c>
    </row>
    <row r="1760" spans="1:14" x14ac:dyDescent="0.25">
      <c r="A1760" s="6" t="s">
        <v>4362</v>
      </c>
      <c r="B1760" s="6">
        <v>9</v>
      </c>
      <c r="C1760" s="6">
        <v>99167967</v>
      </c>
      <c r="D1760" s="174">
        <v>79.89</v>
      </c>
      <c r="E1760" s="109" t="s">
        <v>28</v>
      </c>
      <c r="F1760" s="109" t="s">
        <v>23</v>
      </c>
      <c r="G1760" s="148">
        <v>1.1867600000000001E-2</v>
      </c>
      <c r="H1760" s="8">
        <v>1.8492513916966401E-3</v>
      </c>
      <c r="I1760" s="92">
        <v>1.38516E-10</v>
      </c>
      <c r="J1760" s="3"/>
      <c r="K1760" s="9">
        <v>1.00115</v>
      </c>
      <c r="L1760" s="6" t="s">
        <v>1280</v>
      </c>
      <c r="M1760" s="92">
        <v>0.94099999999999995</v>
      </c>
      <c r="N1760" s="111" t="s">
        <v>4363</v>
      </c>
    </row>
    <row r="1761" spans="1:14" x14ac:dyDescent="0.25">
      <c r="A1761" s="6" t="s">
        <v>4364</v>
      </c>
      <c r="B1761" s="6">
        <v>9</v>
      </c>
      <c r="C1761" s="6">
        <v>106154791</v>
      </c>
      <c r="D1761" s="174">
        <v>67.78</v>
      </c>
      <c r="E1761" s="109" t="s">
        <v>29</v>
      </c>
      <c r="F1761" s="109" t="s">
        <v>28</v>
      </c>
      <c r="G1761" s="148">
        <v>2.34141E-2</v>
      </c>
      <c r="H1761" s="8">
        <v>1.58382393772093E-3</v>
      </c>
      <c r="I1761" s="92">
        <v>1.8781599999999999E-49</v>
      </c>
      <c r="J1761" s="3"/>
      <c r="K1761" s="9">
        <v>0.99556</v>
      </c>
      <c r="L1761" s="6" t="s">
        <v>647</v>
      </c>
      <c r="M1761" s="92">
        <v>0.74099999999999999</v>
      </c>
      <c r="N1761" s="111" t="s">
        <v>4365</v>
      </c>
    </row>
    <row r="1762" spans="1:14" x14ac:dyDescent="0.25">
      <c r="A1762" s="6" t="s">
        <v>4366</v>
      </c>
      <c r="B1762" s="6">
        <v>9</v>
      </c>
      <c r="C1762" s="6">
        <v>106316318</v>
      </c>
      <c r="D1762" s="174">
        <v>6.5009999999999994</v>
      </c>
      <c r="E1762" s="109" t="s">
        <v>29</v>
      </c>
      <c r="F1762" s="109" t="s">
        <v>28</v>
      </c>
      <c r="G1762" s="148">
        <v>-1.7744200000000002E-2</v>
      </c>
      <c r="H1762" s="8">
        <v>2.8650263245298098E-3</v>
      </c>
      <c r="I1762" s="92">
        <v>5.8887099999999996E-10</v>
      </c>
      <c r="J1762" s="3"/>
      <c r="K1762" s="9">
        <v>0.96657000000000004</v>
      </c>
      <c r="L1762" s="6" t="s">
        <v>6985</v>
      </c>
      <c r="M1762" s="92">
        <v>0.14699999999999999</v>
      </c>
      <c r="N1762" s="111" t="s">
        <v>4367</v>
      </c>
    </row>
    <row r="1763" spans="1:14" x14ac:dyDescent="0.25">
      <c r="A1763" s="6" t="s">
        <v>4368</v>
      </c>
      <c r="B1763" s="6">
        <v>9</v>
      </c>
      <c r="C1763" s="6">
        <v>106415290</v>
      </c>
      <c r="D1763" s="174">
        <v>48.230000000000004</v>
      </c>
      <c r="E1763" s="109" t="s">
        <v>28</v>
      </c>
      <c r="F1763" s="109" t="s">
        <v>23</v>
      </c>
      <c r="G1763" s="148">
        <v>1.99948E-2</v>
      </c>
      <c r="H1763" s="8">
        <v>1.4562695882125601E-3</v>
      </c>
      <c r="I1763" s="92">
        <v>6.6994599999999996E-43</v>
      </c>
      <c r="J1763" s="3"/>
      <c r="K1763" s="9">
        <v>1.0013300000000001</v>
      </c>
      <c r="L1763" s="6" t="s">
        <v>1270</v>
      </c>
      <c r="M1763" s="92">
        <v>0.91400000000000003</v>
      </c>
      <c r="N1763" s="111" t="s">
        <v>4367</v>
      </c>
    </row>
    <row r="1764" spans="1:14" x14ac:dyDescent="0.25">
      <c r="A1764" s="6" t="s">
        <v>4369</v>
      </c>
      <c r="B1764" s="6">
        <v>9</v>
      </c>
      <c r="C1764" s="6">
        <v>106617406</v>
      </c>
      <c r="D1764" s="174">
        <v>87.5</v>
      </c>
      <c r="E1764" s="109" t="s">
        <v>24</v>
      </c>
      <c r="F1764" s="109" t="s">
        <v>23</v>
      </c>
      <c r="G1764" s="148">
        <v>1.48647E-2</v>
      </c>
      <c r="H1764" s="8">
        <v>2.4298977320300502E-3</v>
      </c>
      <c r="I1764" s="92">
        <v>9.5103699999999993E-10</v>
      </c>
      <c r="J1764" s="3"/>
      <c r="K1764" s="9">
        <v>0.99938000000000005</v>
      </c>
      <c r="L1764" s="6" t="s">
        <v>6942</v>
      </c>
      <c r="M1764" s="92">
        <v>0.97299999999999998</v>
      </c>
      <c r="N1764" s="111" t="s">
        <v>4370</v>
      </c>
    </row>
    <row r="1765" spans="1:14" x14ac:dyDescent="0.25">
      <c r="A1765" s="6" t="s">
        <v>4371</v>
      </c>
      <c r="B1765" s="6">
        <v>9</v>
      </c>
      <c r="C1765" s="6">
        <v>106755927</v>
      </c>
      <c r="D1765" s="174">
        <v>83.1</v>
      </c>
      <c r="E1765" s="109" t="s">
        <v>24</v>
      </c>
      <c r="F1765" s="109" t="s">
        <v>23</v>
      </c>
      <c r="G1765" s="148">
        <v>-2.7490400000000002E-2</v>
      </c>
      <c r="H1765" s="8">
        <v>2.09502456626593E-3</v>
      </c>
      <c r="I1765" s="92">
        <v>2.4714299999999999E-39</v>
      </c>
      <c r="J1765" s="3"/>
      <c r="K1765" s="9">
        <v>1.00634</v>
      </c>
      <c r="L1765" s="6" t="s">
        <v>1272</v>
      </c>
      <c r="M1765" s="92">
        <v>0.70899999999999996</v>
      </c>
      <c r="N1765" s="111" t="s">
        <v>4370</v>
      </c>
    </row>
    <row r="1766" spans="1:14" x14ac:dyDescent="0.25">
      <c r="A1766" s="6" t="s">
        <v>4372</v>
      </c>
      <c r="B1766" s="6">
        <v>9</v>
      </c>
      <c r="C1766" s="6">
        <v>106865632</v>
      </c>
      <c r="D1766" s="174">
        <v>79.92</v>
      </c>
      <c r="E1766" s="109" t="s">
        <v>24</v>
      </c>
      <c r="F1766" s="109" t="s">
        <v>29</v>
      </c>
      <c r="G1766" s="148">
        <v>-1.4578900000000001E-2</v>
      </c>
      <c r="H1766" s="8">
        <v>2.54081560703639E-3</v>
      </c>
      <c r="I1766" s="92">
        <v>9.5867899999999993E-9</v>
      </c>
      <c r="J1766" s="3"/>
      <c r="K1766" s="9">
        <v>0.98780100000000004</v>
      </c>
      <c r="L1766" s="6" t="s">
        <v>1265</v>
      </c>
      <c r="M1766" s="92">
        <v>0.42399999999999999</v>
      </c>
      <c r="N1766" s="111" t="s">
        <v>4373</v>
      </c>
    </row>
    <row r="1767" spans="1:14" x14ac:dyDescent="0.25">
      <c r="A1767" s="6" t="s">
        <v>4374</v>
      </c>
      <c r="B1767" s="6">
        <v>9</v>
      </c>
      <c r="C1767" s="6">
        <v>106873337</v>
      </c>
      <c r="D1767" s="174">
        <v>64.42</v>
      </c>
      <c r="E1767" s="109" t="s">
        <v>24</v>
      </c>
      <c r="F1767" s="109" t="s">
        <v>23</v>
      </c>
      <c r="G1767" s="148">
        <v>-2.2773999999999999E-2</v>
      </c>
      <c r="H1767" s="8">
        <v>2.2578549631266901E-3</v>
      </c>
      <c r="I1767" s="92">
        <v>6.3347799999999998E-24</v>
      </c>
      <c r="J1767" s="3"/>
      <c r="K1767" s="9">
        <v>0.98668999999999996</v>
      </c>
      <c r="L1767" s="6" t="s">
        <v>1282</v>
      </c>
      <c r="M1767" s="92">
        <v>0.29899999999999999</v>
      </c>
      <c r="N1767" s="111" t="s">
        <v>4373</v>
      </c>
    </row>
    <row r="1768" spans="1:14" x14ac:dyDescent="0.25">
      <c r="A1768" s="6" t="s">
        <v>4375</v>
      </c>
      <c r="B1768" s="6">
        <v>9</v>
      </c>
      <c r="C1768" s="6">
        <v>106932858</v>
      </c>
      <c r="D1768" s="174">
        <v>84.59</v>
      </c>
      <c r="E1768" s="109" t="s">
        <v>24</v>
      </c>
      <c r="F1768" s="109" t="s">
        <v>23</v>
      </c>
      <c r="G1768" s="148">
        <v>1.6547200000000001E-2</v>
      </c>
      <c r="H1768" s="8">
        <v>2.2599967003190699E-3</v>
      </c>
      <c r="I1768" s="92">
        <v>2.44702E-13</v>
      </c>
      <c r="J1768" s="3"/>
      <c r="K1768" s="9">
        <v>0.980383</v>
      </c>
      <c r="L1768" s="6" t="s">
        <v>1266</v>
      </c>
      <c r="M1768" s="92">
        <v>0.23799999999999999</v>
      </c>
      <c r="N1768" s="111" t="s">
        <v>4373</v>
      </c>
    </row>
    <row r="1769" spans="1:14" x14ac:dyDescent="0.25">
      <c r="A1769" s="6" t="s">
        <v>4376</v>
      </c>
      <c r="B1769" s="6">
        <v>9</v>
      </c>
      <c r="C1769" s="6">
        <v>107106577</v>
      </c>
      <c r="D1769" s="174">
        <v>72.22</v>
      </c>
      <c r="E1769" s="109" t="s">
        <v>29</v>
      </c>
      <c r="F1769" s="109" t="s">
        <v>28</v>
      </c>
      <c r="G1769" s="148">
        <v>-1.09459E-2</v>
      </c>
      <c r="H1769" s="8">
        <v>1.68136050427005E-3</v>
      </c>
      <c r="I1769" s="92">
        <v>7.5078500000000001E-11</v>
      </c>
      <c r="J1769" s="3"/>
      <c r="K1769" s="9">
        <v>0.98070000000000002</v>
      </c>
      <c r="L1769" s="6" t="s">
        <v>1266</v>
      </c>
      <c r="M1769" s="92">
        <v>0.161</v>
      </c>
      <c r="N1769" s="111" t="s">
        <v>4377</v>
      </c>
    </row>
    <row r="1770" spans="1:14" x14ac:dyDescent="0.25">
      <c r="A1770" s="6" t="s">
        <v>4378</v>
      </c>
      <c r="B1770" s="6">
        <v>9</v>
      </c>
      <c r="C1770" s="6">
        <v>108879347</v>
      </c>
      <c r="D1770" s="174">
        <v>45.29</v>
      </c>
      <c r="E1770" s="109" t="s">
        <v>29</v>
      </c>
      <c r="F1770" s="109" t="s">
        <v>28</v>
      </c>
      <c r="G1770" s="148">
        <v>-1.0112299999999999E-2</v>
      </c>
      <c r="H1770" s="8">
        <v>1.5587258471629201E-3</v>
      </c>
      <c r="I1770" s="92">
        <v>8.7247800000000006E-11</v>
      </c>
      <c r="J1770" s="3"/>
      <c r="K1770" s="9">
        <v>1.03077</v>
      </c>
      <c r="L1770" s="6" t="s">
        <v>1478</v>
      </c>
      <c r="M1770" s="92">
        <v>1.4999999999999999E-2</v>
      </c>
      <c r="N1770" s="111" t="s">
        <v>4379</v>
      </c>
    </row>
    <row r="1771" spans="1:14" x14ac:dyDescent="0.25">
      <c r="A1771" s="6" t="s">
        <v>4380</v>
      </c>
      <c r="B1771" s="6">
        <v>9</v>
      </c>
      <c r="C1771" s="6">
        <v>110170991</v>
      </c>
      <c r="D1771" s="174">
        <v>46.82</v>
      </c>
      <c r="E1771" s="109" t="s">
        <v>29</v>
      </c>
      <c r="F1771" s="109" t="s">
        <v>28</v>
      </c>
      <c r="G1771" s="148">
        <v>9.73335E-3</v>
      </c>
      <c r="H1771" s="8">
        <v>1.40900912024048E-3</v>
      </c>
      <c r="I1771" s="92">
        <v>4.9174300000000004E-12</v>
      </c>
      <c r="J1771" s="3"/>
      <c r="K1771" s="9">
        <v>1.00065</v>
      </c>
      <c r="L1771" s="6" t="s">
        <v>1270</v>
      </c>
      <c r="M1771" s="92">
        <v>0.95799999999999996</v>
      </c>
      <c r="N1771" s="111" t="s">
        <v>4381</v>
      </c>
    </row>
    <row r="1772" spans="1:14" x14ac:dyDescent="0.25">
      <c r="A1772" s="6" t="s">
        <v>4382</v>
      </c>
      <c r="B1772" s="6">
        <v>9</v>
      </c>
      <c r="C1772" s="6">
        <v>110256475</v>
      </c>
      <c r="D1772" s="174">
        <v>86.72</v>
      </c>
      <c r="E1772" s="109" t="s">
        <v>29</v>
      </c>
      <c r="F1772" s="109" t="s">
        <v>28</v>
      </c>
      <c r="G1772" s="148">
        <v>1.71176E-2</v>
      </c>
      <c r="H1772" s="8">
        <v>2.10961474270878E-3</v>
      </c>
      <c r="I1772" s="92">
        <v>4.8944600000000003E-16</v>
      </c>
      <c r="J1772" s="3"/>
      <c r="K1772" s="9">
        <v>1.0319799999999999</v>
      </c>
      <c r="L1772" s="6" t="s">
        <v>1346</v>
      </c>
      <c r="M1772" s="92">
        <v>8.0799999999999997E-2</v>
      </c>
      <c r="N1772" s="111" t="s">
        <v>4383</v>
      </c>
    </row>
    <row r="1773" spans="1:14" x14ac:dyDescent="0.25">
      <c r="A1773" s="6" t="s">
        <v>4384</v>
      </c>
      <c r="B1773" s="6">
        <v>9</v>
      </c>
      <c r="C1773" s="6">
        <v>110713094</v>
      </c>
      <c r="D1773" s="174">
        <v>43.24</v>
      </c>
      <c r="E1773" s="109" t="s">
        <v>29</v>
      </c>
      <c r="F1773" s="109" t="s">
        <v>28</v>
      </c>
      <c r="G1773" s="148">
        <v>1.0835600000000001E-2</v>
      </c>
      <c r="H1773" s="8">
        <v>1.54397051798207E-3</v>
      </c>
      <c r="I1773" s="92">
        <v>2.2505099999999999E-12</v>
      </c>
      <c r="J1773" s="3"/>
      <c r="K1773" s="9">
        <v>0.96260000000000001</v>
      </c>
      <c r="L1773" s="6" t="s">
        <v>1479</v>
      </c>
      <c r="M1773" s="92">
        <v>2.3400000000000001E-3</v>
      </c>
      <c r="N1773" s="111" t="s">
        <v>4385</v>
      </c>
    </row>
    <row r="1774" spans="1:14" x14ac:dyDescent="0.25">
      <c r="A1774" s="6" t="s">
        <v>4386</v>
      </c>
      <c r="B1774" s="6">
        <v>9</v>
      </c>
      <c r="C1774" s="6">
        <v>110944945</v>
      </c>
      <c r="D1774" s="174">
        <v>55.43</v>
      </c>
      <c r="E1774" s="109" t="s">
        <v>29</v>
      </c>
      <c r="F1774" s="109" t="s">
        <v>23</v>
      </c>
      <c r="G1774" s="148">
        <v>1.1057300000000001E-2</v>
      </c>
      <c r="H1774" s="8">
        <v>1.5149425132895201E-3</v>
      </c>
      <c r="I1774" s="92">
        <v>2.9029200000000001E-13</v>
      </c>
      <c r="J1774" s="3"/>
      <c r="K1774" s="9">
        <v>1.0113099999999999</v>
      </c>
      <c r="L1774" s="6" t="s">
        <v>1271</v>
      </c>
      <c r="M1774" s="92">
        <v>0.36499999999999999</v>
      </c>
      <c r="N1774" s="111" t="s">
        <v>4387</v>
      </c>
    </row>
    <row r="1775" spans="1:14" x14ac:dyDescent="0.25">
      <c r="A1775" s="6" t="s">
        <v>4388</v>
      </c>
      <c r="B1775" s="6">
        <v>9</v>
      </c>
      <c r="C1775" s="6">
        <v>111029694</v>
      </c>
      <c r="D1775" s="174">
        <v>75.06</v>
      </c>
      <c r="E1775" s="109" t="s">
        <v>24</v>
      </c>
      <c r="F1775" s="109" t="s">
        <v>23</v>
      </c>
      <c r="G1775" s="148">
        <v>1.3777899999999999E-2</v>
      </c>
      <c r="H1775" s="8">
        <v>1.8426256647876701E-3</v>
      </c>
      <c r="I1775" s="92">
        <v>7.5854099999999994E-14</v>
      </c>
      <c r="J1775" s="3"/>
      <c r="K1775" s="9">
        <v>1.0251399999999999</v>
      </c>
      <c r="L1775" s="6" t="s">
        <v>1348</v>
      </c>
      <c r="M1775" s="92">
        <v>8.1299999999999997E-2</v>
      </c>
      <c r="N1775" s="111" t="s">
        <v>4387</v>
      </c>
    </row>
    <row r="1776" spans="1:14" x14ac:dyDescent="0.25">
      <c r="A1776" s="6" t="s">
        <v>4389</v>
      </c>
      <c r="B1776" s="6">
        <v>9</v>
      </c>
      <c r="C1776" s="6">
        <v>111539305</v>
      </c>
      <c r="D1776" s="174">
        <v>65.52</v>
      </c>
      <c r="E1776" s="109" t="s">
        <v>29</v>
      </c>
      <c r="F1776" s="109" t="s">
        <v>28</v>
      </c>
      <c r="G1776" s="148">
        <v>-1.3287500000000001E-2</v>
      </c>
      <c r="H1776" s="8">
        <v>1.66111276365068E-3</v>
      </c>
      <c r="I1776" s="92">
        <v>1.2527500000000001E-15</v>
      </c>
      <c r="J1776" s="3"/>
      <c r="K1776" s="9">
        <v>0.99636999999999998</v>
      </c>
      <c r="L1776" s="6" t="s">
        <v>647</v>
      </c>
      <c r="M1776" s="92">
        <v>0.77800000000000002</v>
      </c>
      <c r="N1776" s="111" t="s">
        <v>4390</v>
      </c>
    </row>
    <row r="1777" spans="1:14" x14ac:dyDescent="0.25">
      <c r="A1777" s="6" t="s">
        <v>4391</v>
      </c>
      <c r="B1777" s="6">
        <v>9</v>
      </c>
      <c r="C1777" s="6">
        <v>112105887</v>
      </c>
      <c r="D1777" s="174">
        <v>74.680000000000007</v>
      </c>
      <c r="E1777" s="109" t="s">
        <v>24</v>
      </c>
      <c r="F1777" s="109" t="s">
        <v>29</v>
      </c>
      <c r="G1777" s="148">
        <v>1.0587900000000001E-2</v>
      </c>
      <c r="H1777" s="8">
        <v>1.64839656882723E-3</v>
      </c>
      <c r="I1777" s="92">
        <v>1.33482E-10</v>
      </c>
      <c r="J1777" s="3"/>
      <c r="K1777" s="9">
        <v>0.99728700000000003</v>
      </c>
      <c r="L1777" s="6" t="s">
        <v>1280</v>
      </c>
      <c r="M1777" s="92">
        <v>0.84899999999999998</v>
      </c>
      <c r="N1777" s="111" t="s">
        <v>4392</v>
      </c>
    </row>
    <row r="1778" spans="1:14" x14ac:dyDescent="0.25">
      <c r="A1778" s="6" t="s">
        <v>4393</v>
      </c>
      <c r="B1778" s="6">
        <v>9</v>
      </c>
      <c r="C1778" s="6">
        <v>112341446</v>
      </c>
      <c r="D1778" s="174">
        <v>21.84</v>
      </c>
      <c r="E1778" s="109" t="s">
        <v>24</v>
      </c>
      <c r="F1778" s="109" t="s">
        <v>29</v>
      </c>
      <c r="G1778" s="148">
        <v>1.16483E-2</v>
      </c>
      <c r="H1778" s="8">
        <v>1.8608964633477E-3</v>
      </c>
      <c r="I1778" s="92">
        <v>3.8618899999999998E-10</v>
      </c>
      <c r="J1778" s="3"/>
      <c r="K1778" s="9">
        <v>0.98320700000000005</v>
      </c>
      <c r="L1778" s="6" t="s">
        <v>1266</v>
      </c>
      <c r="M1778" s="92">
        <v>0.26100000000000001</v>
      </c>
      <c r="N1778" s="111" t="s">
        <v>4394</v>
      </c>
    </row>
    <row r="1779" spans="1:14" x14ac:dyDescent="0.25">
      <c r="A1779" s="6" t="s">
        <v>4395</v>
      </c>
      <c r="B1779" s="6">
        <v>9</v>
      </c>
      <c r="C1779" s="6">
        <v>113547493</v>
      </c>
      <c r="D1779" s="174">
        <v>9.9329999999999998</v>
      </c>
      <c r="E1779" s="109" t="s">
        <v>24</v>
      </c>
      <c r="F1779" s="109" t="s">
        <v>23</v>
      </c>
      <c r="G1779" s="148">
        <v>-1.72274E-2</v>
      </c>
      <c r="H1779" s="8">
        <v>2.4134535302897699E-3</v>
      </c>
      <c r="I1779" s="92">
        <v>9.4650499999999991E-13</v>
      </c>
      <c r="J1779" s="3"/>
      <c r="K1779" s="9">
        <v>0.96130000000000004</v>
      </c>
      <c r="L1779" s="6" t="s">
        <v>6968</v>
      </c>
      <c r="M1779" s="92">
        <v>5.7099999999999998E-2</v>
      </c>
      <c r="N1779" s="111" t="s">
        <v>4396</v>
      </c>
    </row>
    <row r="1780" spans="1:14" x14ac:dyDescent="0.25">
      <c r="A1780" s="6" t="s">
        <v>4397</v>
      </c>
      <c r="B1780" s="6">
        <v>9</v>
      </c>
      <c r="C1780" s="6">
        <v>114227200</v>
      </c>
      <c r="D1780" s="174">
        <v>18.32</v>
      </c>
      <c r="E1780" s="109" t="s">
        <v>24</v>
      </c>
      <c r="F1780" s="109" t="s">
        <v>23</v>
      </c>
      <c r="G1780" s="148">
        <v>6.6436300000000004E-2</v>
      </c>
      <c r="H1780" s="8">
        <v>5.3128219545266701E-3</v>
      </c>
      <c r="I1780" s="92">
        <v>7.0189299999999998E-36</v>
      </c>
      <c r="J1780" s="3"/>
      <c r="K1780" s="9">
        <v>1.00718</v>
      </c>
      <c r="L1780" s="6" t="s">
        <v>1344</v>
      </c>
      <c r="M1780" s="92">
        <v>0.66300000000000003</v>
      </c>
      <c r="N1780" s="111" t="s">
        <v>4398</v>
      </c>
    </row>
    <row r="1781" spans="1:14" x14ac:dyDescent="0.25">
      <c r="A1781" s="6" t="s">
        <v>4399</v>
      </c>
      <c r="B1781" s="6">
        <v>9</v>
      </c>
      <c r="C1781" s="6">
        <v>114227620</v>
      </c>
      <c r="D1781" s="174">
        <v>56.48</v>
      </c>
      <c r="E1781" s="109" t="s">
        <v>24</v>
      </c>
      <c r="F1781" s="109" t="s">
        <v>23</v>
      </c>
      <c r="G1781" s="148">
        <v>1.7745E-2</v>
      </c>
      <c r="H1781" s="8">
        <v>2.1771626202444598E-3</v>
      </c>
      <c r="I1781" s="92">
        <v>3.6237300000000001E-16</v>
      </c>
      <c r="J1781" s="3"/>
      <c r="K1781" s="9">
        <v>0.98887999999999998</v>
      </c>
      <c r="L1781" s="6" t="s">
        <v>1282</v>
      </c>
      <c r="M1781" s="92">
        <v>0.38100000000000001</v>
      </c>
      <c r="N1781" s="111" t="s">
        <v>4398</v>
      </c>
    </row>
    <row r="1782" spans="1:14" x14ac:dyDescent="0.25">
      <c r="A1782" s="6" t="s">
        <v>4400</v>
      </c>
      <c r="B1782" s="6">
        <v>9</v>
      </c>
      <c r="C1782" s="6">
        <v>114255133</v>
      </c>
      <c r="D1782" s="174">
        <v>63.7</v>
      </c>
      <c r="E1782" s="109" t="s">
        <v>29</v>
      </c>
      <c r="F1782" s="109" t="s">
        <v>23</v>
      </c>
      <c r="G1782" s="148">
        <v>-9.4061700000000002E-3</v>
      </c>
      <c r="H1782" s="8">
        <v>1.60282577410735E-3</v>
      </c>
      <c r="I1782" s="92">
        <v>4.3977700000000002E-9</v>
      </c>
      <c r="J1782" s="3"/>
      <c r="K1782" s="9">
        <v>1.0158</v>
      </c>
      <c r="L1782" s="6" t="s">
        <v>1271</v>
      </c>
      <c r="M1782" s="92">
        <v>0.22500000000000001</v>
      </c>
      <c r="N1782" s="111" t="s">
        <v>4398</v>
      </c>
    </row>
    <row r="1783" spans="1:14" x14ac:dyDescent="0.25">
      <c r="A1783" s="6" t="s">
        <v>4401</v>
      </c>
      <c r="B1783" s="6">
        <v>9</v>
      </c>
      <c r="C1783" s="6">
        <v>114270060</v>
      </c>
      <c r="D1783" s="174">
        <v>27.74</v>
      </c>
      <c r="E1783" s="109" t="s">
        <v>24</v>
      </c>
      <c r="F1783" s="109" t="s">
        <v>23</v>
      </c>
      <c r="G1783" s="148">
        <v>-1.0916E-2</v>
      </c>
      <c r="H1783" s="8">
        <v>1.6913979700714499E-3</v>
      </c>
      <c r="I1783" s="92">
        <v>1.09056E-10</v>
      </c>
      <c r="J1783" s="3"/>
      <c r="K1783" s="9">
        <v>0.95740999999999998</v>
      </c>
      <c r="L1783" s="6" t="s">
        <v>7009</v>
      </c>
      <c r="M1783" s="92">
        <v>2.4399999999999999E-3</v>
      </c>
      <c r="N1783" s="111" t="s">
        <v>4398</v>
      </c>
    </row>
    <row r="1784" spans="1:14" x14ac:dyDescent="0.25">
      <c r="A1784" s="6" t="s">
        <v>4402</v>
      </c>
      <c r="B1784" s="6">
        <v>9</v>
      </c>
      <c r="C1784" s="6">
        <v>114289567</v>
      </c>
      <c r="D1784" s="174">
        <v>47.65</v>
      </c>
      <c r="E1784" s="109" t="s">
        <v>24</v>
      </c>
      <c r="F1784" s="109" t="s">
        <v>29</v>
      </c>
      <c r="G1784" s="148">
        <v>-1.10169E-2</v>
      </c>
      <c r="H1784" s="8">
        <v>1.6484216258909E-3</v>
      </c>
      <c r="I1784" s="92">
        <v>2.33617E-11</v>
      </c>
      <c r="J1784" s="3"/>
      <c r="K1784" s="9">
        <v>0.98816999999999999</v>
      </c>
      <c r="L1784" s="6" t="s">
        <v>1282</v>
      </c>
      <c r="M1784" s="92">
        <v>0.33900000000000002</v>
      </c>
      <c r="N1784" s="111" t="s">
        <v>4398</v>
      </c>
    </row>
    <row r="1785" spans="1:14" x14ac:dyDescent="0.25">
      <c r="A1785" s="6" t="s">
        <v>4403</v>
      </c>
      <c r="B1785" s="6">
        <v>9</v>
      </c>
      <c r="C1785" s="6">
        <v>115107405</v>
      </c>
      <c r="D1785" s="174">
        <v>57.86</v>
      </c>
      <c r="E1785" s="109" t="s">
        <v>29</v>
      </c>
      <c r="F1785" s="109" t="s">
        <v>23</v>
      </c>
      <c r="G1785" s="148">
        <v>1.0580600000000001E-2</v>
      </c>
      <c r="H1785" s="8">
        <v>1.60045233529403E-3</v>
      </c>
      <c r="I1785" s="92">
        <v>3.8171700000000001E-11</v>
      </c>
      <c r="J1785" s="3"/>
      <c r="K1785" s="9">
        <v>1.0106999999999999</v>
      </c>
      <c r="L1785" s="6" t="s">
        <v>1271</v>
      </c>
      <c r="M1785" s="92">
        <v>0.39900000000000002</v>
      </c>
      <c r="N1785" s="111" t="s">
        <v>4404</v>
      </c>
    </row>
    <row r="1786" spans="1:14" x14ac:dyDescent="0.25">
      <c r="A1786" s="6" t="s">
        <v>4405</v>
      </c>
      <c r="B1786" s="6">
        <v>9</v>
      </c>
      <c r="C1786" s="6">
        <v>115287252</v>
      </c>
      <c r="D1786" s="174">
        <v>75.02</v>
      </c>
      <c r="E1786" s="109" t="s">
        <v>24</v>
      </c>
      <c r="F1786" s="109" t="s">
        <v>29</v>
      </c>
      <c r="G1786" s="148">
        <v>-9.9900700000000002E-3</v>
      </c>
      <c r="H1786" s="8">
        <v>1.71882920174634E-3</v>
      </c>
      <c r="I1786" s="92">
        <v>6.1680499999999996E-9</v>
      </c>
      <c r="J1786" s="3"/>
      <c r="K1786" s="9">
        <v>1.0120400000000001</v>
      </c>
      <c r="L1786" s="6" t="s">
        <v>1344</v>
      </c>
      <c r="M1786" s="92">
        <v>0.4</v>
      </c>
      <c r="N1786" s="145">
        <v>43800</v>
      </c>
    </row>
    <row r="1787" spans="1:14" x14ac:dyDescent="0.25">
      <c r="A1787" s="6" t="s">
        <v>4406</v>
      </c>
      <c r="B1787" s="6">
        <v>9</v>
      </c>
      <c r="C1787" s="6">
        <v>115723200</v>
      </c>
      <c r="D1787" s="174">
        <v>91.932000000000002</v>
      </c>
      <c r="E1787" s="109" t="s">
        <v>29</v>
      </c>
      <c r="F1787" s="109" t="s">
        <v>28</v>
      </c>
      <c r="G1787" s="148">
        <v>2.6913200000000002E-2</v>
      </c>
      <c r="H1787" s="8">
        <v>2.7688592655297599E-3</v>
      </c>
      <c r="I1787" s="92">
        <v>2.4787999999999999E-22</v>
      </c>
      <c r="J1787" s="3"/>
      <c r="K1787" s="9">
        <v>0.999031</v>
      </c>
      <c r="L1787" s="6" t="s">
        <v>1285</v>
      </c>
      <c r="M1787" s="92">
        <v>0.96699999999999997</v>
      </c>
      <c r="N1787" s="111" t="s">
        <v>4407</v>
      </c>
    </row>
    <row r="1788" spans="1:14" x14ac:dyDescent="0.25">
      <c r="A1788" s="6" t="s">
        <v>4408</v>
      </c>
      <c r="B1788" s="6">
        <v>9</v>
      </c>
      <c r="C1788" s="6">
        <v>115778634</v>
      </c>
      <c r="D1788" s="174">
        <v>41.339999999999996</v>
      </c>
      <c r="E1788" s="109" t="s">
        <v>29</v>
      </c>
      <c r="F1788" s="109" t="s">
        <v>28</v>
      </c>
      <c r="G1788" s="148">
        <v>1.05366E-2</v>
      </c>
      <c r="H1788" s="8">
        <v>1.4660396903898199E-3</v>
      </c>
      <c r="I1788" s="92">
        <v>6.6173299999999996E-13</v>
      </c>
      <c r="J1788" s="3"/>
      <c r="K1788" s="9">
        <v>0.99109999999999998</v>
      </c>
      <c r="L1788" s="6" t="s">
        <v>647</v>
      </c>
      <c r="M1788" s="92">
        <v>0.47599999999999998</v>
      </c>
      <c r="N1788" s="111" t="s">
        <v>4407</v>
      </c>
    </row>
    <row r="1789" spans="1:14" x14ac:dyDescent="0.25">
      <c r="A1789" s="6" t="s">
        <v>4409</v>
      </c>
      <c r="B1789" s="6">
        <v>9</v>
      </c>
      <c r="C1789" s="6">
        <v>116033187</v>
      </c>
      <c r="D1789" s="174">
        <v>15.65</v>
      </c>
      <c r="E1789" s="109" t="s">
        <v>24</v>
      </c>
      <c r="F1789" s="109" t="s">
        <v>28</v>
      </c>
      <c r="G1789" s="148">
        <v>-1.3351399999999999E-2</v>
      </c>
      <c r="H1789" s="8">
        <v>2.1535652992926502E-3</v>
      </c>
      <c r="I1789" s="92">
        <v>5.6580700000000001E-10</v>
      </c>
      <c r="J1789" s="3"/>
      <c r="K1789" s="9">
        <v>1.00607</v>
      </c>
      <c r="L1789" s="6" t="s">
        <v>1272</v>
      </c>
      <c r="M1789" s="92">
        <v>0.72199999999999998</v>
      </c>
      <c r="N1789" s="111" t="s">
        <v>4410</v>
      </c>
    </row>
    <row r="1790" spans="1:14" x14ac:dyDescent="0.25">
      <c r="A1790" s="6" t="s">
        <v>4411</v>
      </c>
      <c r="B1790" s="6">
        <v>9</v>
      </c>
      <c r="C1790" s="6">
        <v>116076035</v>
      </c>
      <c r="D1790" s="174">
        <v>92.778999999999996</v>
      </c>
      <c r="E1790" s="109" t="s">
        <v>24</v>
      </c>
      <c r="F1790" s="109" t="s">
        <v>28</v>
      </c>
      <c r="G1790" s="148">
        <v>2.58579E-2</v>
      </c>
      <c r="H1790" s="8">
        <v>2.8935948370485201E-3</v>
      </c>
      <c r="I1790" s="92">
        <v>4.0258399999999999E-19</v>
      </c>
      <c r="J1790" s="3"/>
      <c r="K1790" s="9">
        <v>0.97758400000000001</v>
      </c>
      <c r="L1790" s="6" t="s">
        <v>7013</v>
      </c>
      <c r="M1790" s="92">
        <v>0.34100000000000003</v>
      </c>
      <c r="N1790" s="111" t="s">
        <v>4412</v>
      </c>
    </row>
    <row r="1791" spans="1:14" x14ac:dyDescent="0.25">
      <c r="A1791" s="6" t="s">
        <v>4413</v>
      </c>
      <c r="B1791" s="6">
        <v>9</v>
      </c>
      <c r="C1791" s="6">
        <v>116203874</v>
      </c>
      <c r="D1791" s="174">
        <v>41.79</v>
      </c>
      <c r="E1791" s="109" t="s">
        <v>24</v>
      </c>
      <c r="F1791" s="109" t="s">
        <v>23</v>
      </c>
      <c r="G1791" s="148">
        <v>-1.7120300000000001E-2</v>
      </c>
      <c r="H1791" s="8">
        <v>1.5322453130961E-3</v>
      </c>
      <c r="I1791" s="92">
        <v>5.5069500000000004E-29</v>
      </c>
      <c r="J1791" s="3"/>
      <c r="K1791" s="9">
        <v>0.99326999999999999</v>
      </c>
      <c r="L1791" s="6" t="s">
        <v>647</v>
      </c>
      <c r="M1791" s="92">
        <v>0.59199999999999997</v>
      </c>
      <c r="N1791" s="111" t="s">
        <v>4412</v>
      </c>
    </row>
    <row r="1792" spans="1:14" x14ac:dyDescent="0.25">
      <c r="A1792" s="6" t="s">
        <v>4414</v>
      </c>
      <c r="B1792" s="6">
        <v>9</v>
      </c>
      <c r="C1792" s="6">
        <v>116353252</v>
      </c>
      <c r="D1792" s="174">
        <v>27.74</v>
      </c>
      <c r="E1792" s="109" t="s">
        <v>29</v>
      </c>
      <c r="F1792" s="109" t="s">
        <v>28</v>
      </c>
      <c r="G1792" s="148">
        <v>-1.7181700000000001E-2</v>
      </c>
      <c r="H1792" s="8">
        <v>2.5325346978935502E-3</v>
      </c>
      <c r="I1792" s="92">
        <v>1.1657899999999999E-11</v>
      </c>
      <c r="J1792" s="3"/>
      <c r="K1792" s="9">
        <v>1.02443</v>
      </c>
      <c r="L1792" s="6" t="s">
        <v>1348</v>
      </c>
      <c r="M1792" s="92">
        <v>7.7499999999999999E-2</v>
      </c>
      <c r="N1792" s="111" t="s">
        <v>4412</v>
      </c>
    </row>
    <row r="1793" spans="1:14" x14ac:dyDescent="0.25">
      <c r="A1793" s="6" t="s">
        <v>4415</v>
      </c>
      <c r="B1793" s="6">
        <v>9</v>
      </c>
      <c r="C1793" s="6">
        <v>116359774</v>
      </c>
      <c r="D1793" s="174">
        <v>80.23</v>
      </c>
      <c r="E1793" s="109" t="s">
        <v>29</v>
      </c>
      <c r="F1793" s="109" t="s">
        <v>28</v>
      </c>
      <c r="G1793" s="148">
        <v>2.1451000000000001E-2</v>
      </c>
      <c r="H1793" s="8">
        <v>3.2022545584702599E-3</v>
      </c>
      <c r="I1793" s="92">
        <v>2.10256E-11</v>
      </c>
      <c r="J1793" s="3"/>
      <c r="K1793" s="9">
        <v>0.98895299999999997</v>
      </c>
      <c r="L1793" s="6" t="s">
        <v>1265</v>
      </c>
      <c r="M1793" s="92">
        <v>0.46300000000000002</v>
      </c>
      <c r="N1793" s="111" t="s">
        <v>4412</v>
      </c>
    </row>
    <row r="1794" spans="1:14" x14ac:dyDescent="0.25">
      <c r="A1794" s="6" t="s">
        <v>4416</v>
      </c>
      <c r="B1794" s="6">
        <v>9</v>
      </c>
      <c r="C1794" s="6">
        <v>116394751</v>
      </c>
      <c r="D1794" s="174">
        <v>39.51</v>
      </c>
      <c r="E1794" s="109" t="s">
        <v>24</v>
      </c>
      <c r="F1794" s="109" t="s">
        <v>29</v>
      </c>
      <c r="G1794" s="148">
        <v>1.4097E-2</v>
      </c>
      <c r="H1794" s="8">
        <v>1.94142782005702E-3</v>
      </c>
      <c r="I1794" s="92">
        <v>3.8381099999999998E-13</v>
      </c>
      <c r="J1794" s="3"/>
      <c r="K1794" s="9">
        <v>1.00986</v>
      </c>
      <c r="L1794" s="6" t="s">
        <v>1271</v>
      </c>
      <c r="M1794" s="92">
        <v>0.438</v>
      </c>
      <c r="N1794" s="111" t="s">
        <v>4412</v>
      </c>
    </row>
    <row r="1795" spans="1:14" x14ac:dyDescent="0.25">
      <c r="A1795" s="6" t="s">
        <v>4417</v>
      </c>
      <c r="B1795" s="6">
        <v>9</v>
      </c>
      <c r="C1795" s="6">
        <v>116485780</v>
      </c>
      <c r="D1795" s="174">
        <v>76.459999999999994</v>
      </c>
      <c r="E1795" s="109" t="s">
        <v>24</v>
      </c>
      <c r="F1795" s="109" t="s">
        <v>23</v>
      </c>
      <c r="G1795" s="148">
        <v>-1.5484299999999999E-2</v>
      </c>
      <c r="H1795" s="8">
        <v>2.4821185511579502E-3</v>
      </c>
      <c r="I1795" s="92">
        <v>4.42238E-10</v>
      </c>
      <c r="J1795" s="3"/>
      <c r="K1795" s="9">
        <v>0.99170899999999995</v>
      </c>
      <c r="L1795" s="6" t="s">
        <v>1265</v>
      </c>
      <c r="M1795" s="92">
        <v>0.56399999999999995</v>
      </c>
      <c r="N1795" s="111" t="s">
        <v>832</v>
      </c>
    </row>
    <row r="1796" spans="1:14" x14ac:dyDescent="0.25">
      <c r="A1796" s="6" t="s">
        <v>4418</v>
      </c>
      <c r="B1796" s="6">
        <v>9</v>
      </c>
      <c r="C1796" s="6">
        <v>116579304</v>
      </c>
      <c r="D1796" s="174">
        <v>14.34</v>
      </c>
      <c r="E1796" s="109" t="s">
        <v>24</v>
      </c>
      <c r="F1796" s="109" t="s">
        <v>29</v>
      </c>
      <c r="G1796" s="148">
        <v>-2.1596400000000002E-2</v>
      </c>
      <c r="H1796" s="8">
        <v>2.7387843706053101E-3</v>
      </c>
      <c r="I1796" s="92">
        <v>3.1353899999999999E-15</v>
      </c>
      <c r="J1796" s="3"/>
      <c r="K1796" s="9">
        <v>0.99270999999999998</v>
      </c>
      <c r="L1796" s="6" t="s">
        <v>1273</v>
      </c>
      <c r="M1796" s="92">
        <v>0.67700000000000005</v>
      </c>
      <c r="N1796" s="111" t="s">
        <v>832</v>
      </c>
    </row>
    <row r="1797" spans="1:14" x14ac:dyDescent="0.25">
      <c r="A1797" s="6" t="s">
        <v>4419</v>
      </c>
      <c r="B1797" s="6">
        <v>9</v>
      </c>
      <c r="C1797" s="6">
        <v>116608400</v>
      </c>
      <c r="D1797" s="174">
        <v>59.489999999999995</v>
      </c>
      <c r="E1797" s="109" t="s">
        <v>29</v>
      </c>
      <c r="F1797" s="109" t="s">
        <v>28</v>
      </c>
      <c r="G1797" s="148">
        <v>-1.5507099999999999E-2</v>
      </c>
      <c r="H1797" s="8">
        <v>1.8536746686068199E-3</v>
      </c>
      <c r="I1797" s="92">
        <v>5.9810000000000005E-17</v>
      </c>
      <c r="J1797" s="3"/>
      <c r="K1797" s="9">
        <v>1.00102</v>
      </c>
      <c r="L1797" s="6" t="s">
        <v>1270</v>
      </c>
      <c r="M1797" s="92">
        <v>0.93500000000000005</v>
      </c>
      <c r="N1797" s="111" t="s">
        <v>832</v>
      </c>
    </row>
    <row r="1798" spans="1:14" x14ac:dyDescent="0.25">
      <c r="A1798" s="6" t="s">
        <v>4420</v>
      </c>
      <c r="B1798" s="6">
        <v>9</v>
      </c>
      <c r="C1798" s="6">
        <v>117930416</v>
      </c>
      <c r="D1798" s="174">
        <v>42.22</v>
      </c>
      <c r="E1798" s="109" t="s">
        <v>29</v>
      </c>
      <c r="F1798" s="109" t="s">
        <v>28</v>
      </c>
      <c r="G1798" s="148">
        <v>8.8258899999999994E-3</v>
      </c>
      <c r="H1798" s="8">
        <v>1.4242548549457501E-3</v>
      </c>
      <c r="I1798" s="92">
        <v>5.7605300000000002E-10</v>
      </c>
      <c r="J1798" s="3"/>
      <c r="K1798" s="9">
        <v>1.0117499999999999</v>
      </c>
      <c r="L1798" s="6" t="s">
        <v>1271</v>
      </c>
      <c r="M1798" s="92">
        <v>0.35</v>
      </c>
      <c r="N1798" s="111" t="s">
        <v>601</v>
      </c>
    </row>
    <row r="1799" spans="1:14" x14ac:dyDescent="0.25">
      <c r="A1799" s="6" t="s">
        <v>4421</v>
      </c>
      <c r="B1799" s="6">
        <v>9</v>
      </c>
      <c r="C1799" s="6">
        <v>119890592</v>
      </c>
      <c r="D1799" s="174">
        <v>64.22</v>
      </c>
      <c r="E1799" s="109" t="s">
        <v>29</v>
      </c>
      <c r="F1799" s="109" t="s">
        <v>28</v>
      </c>
      <c r="G1799" s="148">
        <v>-1.3070200000000001E-2</v>
      </c>
      <c r="H1799" s="8">
        <v>1.53602940713165E-3</v>
      </c>
      <c r="I1799" s="92">
        <v>1.75316E-17</v>
      </c>
      <c r="J1799" s="3"/>
      <c r="K1799" s="9">
        <v>1.0161800000000001</v>
      </c>
      <c r="L1799" s="6" t="s">
        <v>1271</v>
      </c>
      <c r="M1799" s="92">
        <v>0.20899999999999999</v>
      </c>
      <c r="N1799" s="111" t="s">
        <v>4422</v>
      </c>
    </row>
    <row r="1800" spans="1:14" x14ac:dyDescent="0.25">
      <c r="A1800" s="6" t="s">
        <v>4423</v>
      </c>
      <c r="B1800" s="6">
        <v>9</v>
      </c>
      <c r="C1800" s="6">
        <v>120403829</v>
      </c>
      <c r="D1800" s="174">
        <v>91.539999999999992</v>
      </c>
      <c r="E1800" s="109" t="s">
        <v>24</v>
      </c>
      <c r="F1800" s="109" t="s">
        <v>23</v>
      </c>
      <c r="G1800" s="148">
        <v>-1.66339E-2</v>
      </c>
      <c r="H1800" s="8">
        <v>2.7689686703220502E-3</v>
      </c>
      <c r="I1800" s="92">
        <v>1.8869100000000001E-9</v>
      </c>
      <c r="J1800" s="3"/>
      <c r="K1800" s="9">
        <v>1.0043500000000001</v>
      </c>
      <c r="L1800" s="6" t="s">
        <v>6947</v>
      </c>
      <c r="M1800" s="92">
        <v>0.84099999999999997</v>
      </c>
      <c r="N1800" s="111" t="s">
        <v>4424</v>
      </c>
    </row>
    <row r="1801" spans="1:14" x14ac:dyDescent="0.25">
      <c r="A1801" s="6" t="s">
        <v>4425</v>
      </c>
      <c r="B1801" s="6">
        <v>9</v>
      </c>
      <c r="C1801" s="6">
        <v>120734292</v>
      </c>
      <c r="D1801" s="174">
        <v>69.66</v>
      </c>
      <c r="E1801" s="109" t="s">
        <v>29</v>
      </c>
      <c r="F1801" s="109" t="s">
        <v>28</v>
      </c>
      <c r="G1801" s="148">
        <v>-1.53048E-2</v>
      </c>
      <c r="H1801" s="8">
        <v>1.84546477359394E-3</v>
      </c>
      <c r="I1801" s="92">
        <v>1.10246E-16</v>
      </c>
      <c r="J1801" s="3"/>
      <c r="K1801" s="9">
        <v>0.98451</v>
      </c>
      <c r="L1801" s="6" t="s">
        <v>1282</v>
      </c>
      <c r="M1801" s="92">
        <v>0.245</v>
      </c>
      <c r="N1801" s="111" t="s">
        <v>4426</v>
      </c>
    </row>
    <row r="1802" spans="1:14" x14ac:dyDescent="0.25">
      <c r="A1802" s="6" t="s">
        <v>4427</v>
      </c>
      <c r="B1802" s="6">
        <v>9</v>
      </c>
      <c r="C1802" s="6">
        <v>120986552</v>
      </c>
      <c r="D1802" s="174">
        <v>9.3020000000000014</v>
      </c>
      <c r="E1802" s="109" t="s">
        <v>28</v>
      </c>
      <c r="F1802" s="109" t="s">
        <v>23</v>
      </c>
      <c r="G1802" s="148">
        <v>1.92815E-2</v>
      </c>
      <c r="H1802" s="8">
        <v>2.6320370078303898E-3</v>
      </c>
      <c r="I1802" s="92">
        <v>2.3766400000000001E-13</v>
      </c>
      <c r="J1802" s="3"/>
      <c r="K1802" s="9">
        <v>1.01017</v>
      </c>
      <c r="L1802" s="6" t="s">
        <v>6960</v>
      </c>
      <c r="M1802" s="92">
        <v>0.63400000000000001</v>
      </c>
      <c r="N1802" s="111" t="s">
        <v>4428</v>
      </c>
    </row>
    <row r="1803" spans="1:14" x14ac:dyDescent="0.25">
      <c r="A1803" s="6" t="s">
        <v>4429</v>
      </c>
      <c r="B1803" s="6">
        <v>9</v>
      </c>
      <c r="C1803" s="6">
        <v>121310374</v>
      </c>
      <c r="D1803" s="174">
        <v>37.31</v>
      </c>
      <c r="E1803" s="109" t="s">
        <v>29</v>
      </c>
      <c r="F1803" s="109" t="s">
        <v>23</v>
      </c>
      <c r="G1803" s="148">
        <v>1.05494E-2</v>
      </c>
      <c r="H1803" s="8">
        <v>1.6696769315226101E-3</v>
      </c>
      <c r="I1803" s="92">
        <v>2.6457900000000002E-10</v>
      </c>
      <c r="J1803" s="3"/>
      <c r="K1803" s="9">
        <v>1.00695</v>
      </c>
      <c r="L1803" s="6" t="s">
        <v>1270</v>
      </c>
      <c r="M1803" s="92">
        <v>0.59299999999999997</v>
      </c>
      <c r="N1803" s="111" t="s">
        <v>4430</v>
      </c>
    </row>
    <row r="1804" spans="1:14" x14ac:dyDescent="0.25">
      <c r="A1804" s="6" t="s">
        <v>4431</v>
      </c>
      <c r="B1804" s="6">
        <v>9</v>
      </c>
      <c r="C1804" s="6">
        <v>121527783</v>
      </c>
      <c r="D1804" s="174">
        <v>29.67</v>
      </c>
      <c r="E1804" s="109" t="s">
        <v>24</v>
      </c>
      <c r="F1804" s="109" t="s">
        <v>23</v>
      </c>
      <c r="G1804" s="148">
        <v>-1.48778E-2</v>
      </c>
      <c r="H1804" s="8">
        <v>1.58456501084016E-3</v>
      </c>
      <c r="I1804" s="92">
        <v>6.04569E-21</v>
      </c>
      <c r="J1804" s="3"/>
      <c r="K1804" s="9">
        <v>1.02555</v>
      </c>
      <c r="L1804" s="6" t="s">
        <v>1348</v>
      </c>
      <c r="M1804" s="92">
        <v>5.8500000000000003E-2</v>
      </c>
      <c r="N1804" s="111" t="s">
        <v>4432</v>
      </c>
    </row>
    <row r="1805" spans="1:14" x14ac:dyDescent="0.25">
      <c r="A1805" s="6" t="s">
        <v>4433</v>
      </c>
      <c r="B1805" s="6">
        <v>9</v>
      </c>
      <c r="C1805" s="6">
        <v>121567862</v>
      </c>
      <c r="D1805" s="174">
        <v>82.96</v>
      </c>
      <c r="E1805" s="109" t="s">
        <v>29</v>
      </c>
      <c r="F1805" s="109" t="s">
        <v>28</v>
      </c>
      <c r="G1805" s="148">
        <v>1.2569500000000001E-2</v>
      </c>
      <c r="H1805" s="8">
        <v>2.0942108338137598E-3</v>
      </c>
      <c r="I1805" s="92">
        <v>1.9487499999999999E-9</v>
      </c>
      <c r="J1805" s="3"/>
      <c r="K1805" s="9">
        <v>0.99406000000000005</v>
      </c>
      <c r="L1805" s="6" t="s">
        <v>1273</v>
      </c>
      <c r="M1805" s="92">
        <v>0.71399999999999997</v>
      </c>
      <c r="N1805" s="111" t="s">
        <v>982</v>
      </c>
    </row>
    <row r="1806" spans="1:14" x14ac:dyDescent="0.25">
      <c r="A1806" s="6" t="s">
        <v>4434</v>
      </c>
      <c r="B1806" s="6">
        <v>9</v>
      </c>
      <c r="C1806" s="6">
        <v>121650912</v>
      </c>
      <c r="D1806" s="174">
        <v>24.08</v>
      </c>
      <c r="E1806" s="109" t="s">
        <v>28</v>
      </c>
      <c r="F1806" s="109" t="s">
        <v>23</v>
      </c>
      <c r="G1806" s="148">
        <v>1.5635900000000001E-2</v>
      </c>
      <c r="H1806" s="8">
        <v>1.7223826261700799E-3</v>
      </c>
      <c r="I1806" s="92">
        <v>1.10523E-19</v>
      </c>
      <c r="J1806" s="3"/>
      <c r="K1806" s="9">
        <v>0.99922</v>
      </c>
      <c r="L1806" s="6" t="s">
        <v>1280</v>
      </c>
      <c r="M1806" s="92">
        <v>0.95799999999999996</v>
      </c>
      <c r="N1806" s="111" t="s">
        <v>982</v>
      </c>
    </row>
    <row r="1807" spans="1:14" x14ac:dyDescent="0.25">
      <c r="A1807" s="6" t="s">
        <v>4435</v>
      </c>
      <c r="B1807" s="6">
        <v>9</v>
      </c>
      <c r="C1807" s="6">
        <v>122998584</v>
      </c>
      <c r="D1807" s="174">
        <v>13.900000000000002</v>
      </c>
      <c r="E1807" s="109" t="s">
        <v>29</v>
      </c>
      <c r="F1807" s="109" t="s">
        <v>28</v>
      </c>
      <c r="G1807" s="148">
        <v>1.86739E-2</v>
      </c>
      <c r="H1807" s="8">
        <v>2.2668546504381001E-3</v>
      </c>
      <c r="I1807" s="92">
        <v>1.75403E-16</v>
      </c>
      <c r="J1807" s="3"/>
      <c r="K1807" s="9">
        <v>0.99459900000000001</v>
      </c>
      <c r="L1807" s="6" t="s">
        <v>1273</v>
      </c>
      <c r="M1807" s="92">
        <v>0.76</v>
      </c>
      <c r="N1807" s="111" t="s">
        <v>4436</v>
      </c>
    </row>
    <row r="1808" spans="1:14" x14ac:dyDescent="0.25">
      <c r="A1808" s="6" t="s">
        <v>4437</v>
      </c>
      <c r="B1808" s="6">
        <v>9</v>
      </c>
      <c r="C1808" s="6">
        <v>123884240</v>
      </c>
      <c r="D1808" s="174">
        <v>75.3</v>
      </c>
      <c r="E1808" s="109" t="s">
        <v>24</v>
      </c>
      <c r="F1808" s="109" t="s">
        <v>23</v>
      </c>
      <c r="G1808" s="148">
        <v>-1.16784E-2</v>
      </c>
      <c r="H1808" s="8">
        <v>1.7434954431513E-3</v>
      </c>
      <c r="I1808" s="92">
        <v>2.10904E-11</v>
      </c>
      <c r="J1808" s="3"/>
      <c r="K1808" s="9">
        <v>1.01997</v>
      </c>
      <c r="L1808" s="6" t="s">
        <v>1286</v>
      </c>
      <c r="M1808" s="92">
        <v>0.186</v>
      </c>
      <c r="N1808" s="111" t="s">
        <v>4438</v>
      </c>
    </row>
    <row r="1809" spans="1:14" x14ac:dyDescent="0.25">
      <c r="A1809" s="6" t="s">
        <v>4439</v>
      </c>
      <c r="B1809" s="6">
        <v>9</v>
      </c>
      <c r="C1809" s="6">
        <v>126893166</v>
      </c>
      <c r="D1809" s="174">
        <v>26.22</v>
      </c>
      <c r="E1809" s="109" t="s">
        <v>24</v>
      </c>
      <c r="F1809" s="109" t="s">
        <v>28</v>
      </c>
      <c r="G1809" s="148">
        <v>-1.71153E-2</v>
      </c>
      <c r="H1809" s="8">
        <v>2.35589839389631E-3</v>
      </c>
      <c r="I1809" s="92">
        <v>3.7339199999999998E-13</v>
      </c>
      <c r="J1809" s="3"/>
      <c r="K1809" s="9">
        <v>0.99461900000000003</v>
      </c>
      <c r="L1809" s="6" t="s">
        <v>647</v>
      </c>
      <c r="M1809" s="92">
        <v>0.69899999999999995</v>
      </c>
      <c r="N1809" s="111" t="s">
        <v>4440</v>
      </c>
    </row>
    <row r="1810" spans="1:14" x14ac:dyDescent="0.25">
      <c r="A1810" s="6" t="s">
        <v>4441</v>
      </c>
      <c r="B1810" s="6">
        <v>9</v>
      </c>
      <c r="C1810" s="6">
        <v>126939567</v>
      </c>
      <c r="D1810" s="174">
        <v>78.36</v>
      </c>
      <c r="E1810" s="109" t="s">
        <v>24</v>
      </c>
      <c r="F1810" s="109" t="s">
        <v>23</v>
      </c>
      <c r="G1810" s="148">
        <v>1.11463E-2</v>
      </c>
      <c r="H1810" s="8">
        <v>1.8792917546448999E-3</v>
      </c>
      <c r="I1810" s="92">
        <v>3.0088000000000002E-9</v>
      </c>
      <c r="J1810" s="3"/>
      <c r="K1810" s="9">
        <v>1.00108</v>
      </c>
      <c r="L1810" s="6" t="s">
        <v>1280</v>
      </c>
      <c r="M1810" s="92">
        <v>0.94299999999999995</v>
      </c>
      <c r="N1810" s="111" t="s">
        <v>4442</v>
      </c>
    </row>
    <row r="1811" spans="1:14" x14ac:dyDescent="0.25">
      <c r="A1811" s="6" t="s">
        <v>4443</v>
      </c>
      <c r="B1811" s="6">
        <v>9</v>
      </c>
      <c r="C1811" s="6">
        <v>129260487</v>
      </c>
      <c r="D1811" s="174">
        <v>23.150000000000002</v>
      </c>
      <c r="E1811" s="109" t="s">
        <v>29</v>
      </c>
      <c r="F1811" s="109" t="s">
        <v>28</v>
      </c>
      <c r="G1811" s="148">
        <v>-9.9931299999999994E-3</v>
      </c>
      <c r="H1811" s="8">
        <v>1.7383755422892601E-3</v>
      </c>
      <c r="I1811" s="92">
        <v>9.0014699999999999E-9</v>
      </c>
      <c r="J1811" s="3"/>
      <c r="K1811" s="9">
        <v>1.00098</v>
      </c>
      <c r="L1811" s="6" t="s">
        <v>1280</v>
      </c>
      <c r="M1811" s="92">
        <v>0.94499999999999995</v>
      </c>
      <c r="N1811" s="111" t="s">
        <v>4444</v>
      </c>
    </row>
    <row r="1812" spans="1:14" x14ac:dyDescent="0.25">
      <c r="A1812" s="6" t="s">
        <v>4445</v>
      </c>
      <c r="B1812" s="6">
        <v>9</v>
      </c>
      <c r="C1812" s="6">
        <v>129476993</v>
      </c>
      <c r="D1812" s="174">
        <v>49.46</v>
      </c>
      <c r="E1812" s="109" t="s">
        <v>29</v>
      </c>
      <c r="F1812" s="109" t="s">
        <v>28</v>
      </c>
      <c r="G1812" s="148">
        <v>-1.1854099999999999E-2</v>
      </c>
      <c r="H1812" s="8">
        <v>1.5023398486157899E-3</v>
      </c>
      <c r="I1812" s="92">
        <v>3.0115900000000001E-15</v>
      </c>
      <c r="J1812" s="3"/>
      <c r="K1812" s="9">
        <v>0.98870999999999998</v>
      </c>
      <c r="L1812" s="6" t="s">
        <v>6944</v>
      </c>
      <c r="M1812" s="92">
        <v>0.35899999999999999</v>
      </c>
      <c r="N1812" s="111" t="s">
        <v>4446</v>
      </c>
    </row>
    <row r="1813" spans="1:14" x14ac:dyDescent="0.25">
      <c r="A1813" s="6" t="s">
        <v>4447</v>
      </c>
      <c r="B1813" s="6">
        <v>9</v>
      </c>
      <c r="C1813" s="6">
        <v>130588697</v>
      </c>
      <c r="D1813" s="174">
        <v>65.09</v>
      </c>
      <c r="E1813" s="109" t="s">
        <v>24</v>
      </c>
      <c r="F1813" s="109" t="s">
        <v>23</v>
      </c>
      <c r="G1813" s="148">
        <v>3.6352500000000003E-2</v>
      </c>
      <c r="H1813" s="8">
        <v>1.5962883098767299E-3</v>
      </c>
      <c r="I1813" s="92">
        <v>8.4655100000000002E-115</v>
      </c>
      <c r="J1813" s="3"/>
      <c r="K1813" s="9">
        <v>1.0236099999999999</v>
      </c>
      <c r="L1813" s="6" t="s">
        <v>1348</v>
      </c>
      <c r="M1813" s="92">
        <v>7.1999999999999995E-2</v>
      </c>
      <c r="N1813" s="111" t="s">
        <v>4448</v>
      </c>
    </row>
    <row r="1814" spans="1:14" x14ac:dyDescent="0.25">
      <c r="A1814" s="6" t="s">
        <v>4449</v>
      </c>
      <c r="B1814" s="6">
        <v>9</v>
      </c>
      <c r="C1814" s="6">
        <v>133499739</v>
      </c>
      <c r="D1814" s="174">
        <v>44.96</v>
      </c>
      <c r="E1814" s="109" t="s">
        <v>29</v>
      </c>
      <c r="F1814" s="109" t="s">
        <v>28</v>
      </c>
      <c r="G1814" s="148">
        <v>1.10521E-2</v>
      </c>
      <c r="H1814" s="8">
        <v>1.68745889913172E-3</v>
      </c>
      <c r="I1814" s="92">
        <v>5.7709900000000001E-11</v>
      </c>
      <c r="J1814" s="3"/>
      <c r="K1814" s="9">
        <v>1.0091399999999999</v>
      </c>
      <c r="L1814" s="6" t="s">
        <v>1270</v>
      </c>
      <c r="M1814" s="92">
        <v>0.46500000000000002</v>
      </c>
      <c r="N1814" s="111" t="s">
        <v>4450</v>
      </c>
    </row>
    <row r="1815" spans="1:14" x14ac:dyDescent="0.25">
      <c r="A1815" s="6" t="s">
        <v>4451</v>
      </c>
      <c r="B1815" s="6">
        <v>9</v>
      </c>
      <c r="C1815" s="6">
        <v>134057578</v>
      </c>
      <c r="D1815" s="174">
        <v>27.529999999999998</v>
      </c>
      <c r="E1815" s="109" t="s">
        <v>24</v>
      </c>
      <c r="F1815" s="109" t="s">
        <v>23</v>
      </c>
      <c r="G1815" s="148">
        <v>1.8423200000000001E-2</v>
      </c>
      <c r="H1815" s="8">
        <v>1.6179964704171E-3</v>
      </c>
      <c r="I1815" s="92">
        <v>4.8861300000000002E-30</v>
      </c>
      <c r="J1815" s="3"/>
      <c r="K1815" s="9">
        <v>0.97777000000000003</v>
      </c>
      <c r="L1815" s="6" t="s">
        <v>1266</v>
      </c>
      <c r="M1815" s="92">
        <v>0.114</v>
      </c>
      <c r="N1815" s="111" t="s">
        <v>4452</v>
      </c>
    </row>
    <row r="1816" spans="1:14" x14ac:dyDescent="0.25">
      <c r="A1816" s="6" t="s">
        <v>4453</v>
      </c>
      <c r="B1816" s="6">
        <v>9</v>
      </c>
      <c r="C1816" s="6">
        <v>134076724</v>
      </c>
      <c r="D1816" s="174">
        <v>70.64</v>
      </c>
      <c r="E1816" s="109" t="s">
        <v>24</v>
      </c>
      <c r="F1816" s="109" t="s">
        <v>23</v>
      </c>
      <c r="G1816" s="148">
        <v>9.6998399999999995E-3</v>
      </c>
      <c r="H1816" s="8">
        <v>1.6171107156093801E-3</v>
      </c>
      <c r="I1816" s="92">
        <v>1.99451E-9</v>
      </c>
      <c r="J1816" s="3"/>
      <c r="K1816" s="9">
        <v>1.00369</v>
      </c>
      <c r="L1816" s="6" t="s">
        <v>1270</v>
      </c>
      <c r="M1816" s="92">
        <v>0.78500000000000003</v>
      </c>
      <c r="N1816" s="111" t="s">
        <v>4452</v>
      </c>
    </row>
    <row r="1817" spans="1:14" x14ac:dyDescent="0.25">
      <c r="A1817" s="6" t="s">
        <v>4454</v>
      </c>
      <c r="B1817" s="6">
        <v>9</v>
      </c>
      <c r="C1817" s="6">
        <v>136213383</v>
      </c>
      <c r="D1817" s="174">
        <v>85.21</v>
      </c>
      <c r="E1817" s="109" t="s">
        <v>29</v>
      </c>
      <c r="F1817" s="109" t="s">
        <v>28</v>
      </c>
      <c r="G1817" s="148">
        <v>-1.7948800000000001E-2</v>
      </c>
      <c r="H1817" s="8">
        <v>2.4619633903325E-3</v>
      </c>
      <c r="I1817" s="92">
        <v>3.0894100000000002E-13</v>
      </c>
      <c r="J1817" s="3"/>
      <c r="K1817" s="9">
        <v>0.956233</v>
      </c>
      <c r="L1817" s="6" t="s">
        <v>6977</v>
      </c>
      <c r="M1817" s="92">
        <v>1.0699999999999999E-2</v>
      </c>
      <c r="N1817" s="111" t="s">
        <v>4455</v>
      </c>
    </row>
    <row r="1818" spans="1:14" x14ac:dyDescent="0.25">
      <c r="A1818" s="6" t="s">
        <v>4456</v>
      </c>
      <c r="B1818" s="6">
        <v>9</v>
      </c>
      <c r="C1818" s="6">
        <v>136216033</v>
      </c>
      <c r="D1818" s="174">
        <v>38.200000000000003</v>
      </c>
      <c r="E1818" s="109" t="s">
        <v>29</v>
      </c>
      <c r="F1818" s="109" t="s">
        <v>28</v>
      </c>
      <c r="G1818" s="148">
        <v>-1.59031E-2</v>
      </c>
      <c r="H1818" s="8">
        <v>1.5649310539915301E-3</v>
      </c>
      <c r="I1818" s="92">
        <v>2.9248399999999999E-24</v>
      </c>
      <c r="J1818" s="3"/>
      <c r="K1818" s="9">
        <v>0.98224999999999996</v>
      </c>
      <c r="L1818" s="6" t="s">
        <v>1282</v>
      </c>
      <c r="M1818" s="92">
        <v>0.158</v>
      </c>
      <c r="N1818" s="111" t="s">
        <v>4455</v>
      </c>
    </row>
    <row r="1819" spans="1:14" x14ac:dyDescent="0.25">
      <c r="A1819" s="6" t="s">
        <v>4457</v>
      </c>
      <c r="B1819" s="6">
        <v>9</v>
      </c>
      <c r="C1819" s="6">
        <v>136220024</v>
      </c>
      <c r="D1819" s="174">
        <v>32.97</v>
      </c>
      <c r="E1819" s="109" t="s">
        <v>29</v>
      </c>
      <c r="F1819" s="109" t="s">
        <v>23</v>
      </c>
      <c r="G1819" s="148">
        <v>1.9286500000000002E-2</v>
      </c>
      <c r="H1819" s="8">
        <v>1.8033604864233399E-3</v>
      </c>
      <c r="I1819" s="92">
        <v>1.07703E-26</v>
      </c>
      <c r="J1819" s="3"/>
      <c r="K1819" s="9">
        <v>1.0485899999999999</v>
      </c>
      <c r="L1819" s="6" t="s">
        <v>6979</v>
      </c>
      <c r="M1819" s="92">
        <v>2.9100000000000003E-4</v>
      </c>
      <c r="N1819" s="111" t="s">
        <v>4455</v>
      </c>
    </row>
    <row r="1820" spans="1:14" x14ac:dyDescent="0.25">
      <c r="A1820" s="6" t="s">
        <v>4458</v>
      </c>
      <c r="B1820" s="6">
        <v>9</v>
      </c>
      <c r="C1820" s="6">
        <v>136436769</v>
      </c>
      <c r="D1820" s="174">
        <v>28.51</v>
      </c>
      <c r="E1820" s="109" t="s">
        <v>28</v>
      </c>
      <c r="F1820" s="109" t="s">
        <v>23</v>
      </c>
      <c r="G1820" s="148">
        <v>1.9672200000000001E-2</v>
      </c>
      <c r="H1820" s="8">
        <v>1.8000395216945899E-3</v>
      </c>
      <c r="I1820" s="92">
        <v>8.3988199999999996E-28</v>
      </c>
      <c r="J1820" s="3"/>
      <c r="K1820" s="9">
        <v>0.97341</v>
      </c>
      <c r="L1820" s="6" t="s">
        <v>1347</v>
      </c>
      <c r="M1820" s="92">
        <v>5.0999999999999997E-2</v>
      </c>
      <c r="N1820" s="111" t="s">
        <v>4459</v>
      </c>
    </row>
    <row r="1821" spans="1:14" x14ac:dyDescent="0.25">
      <c r="A1821" s="6" t="s">
        <v>4460</v>
      </c>
      <c r="B1821" s="6">
        <v>9</v>
      </c>
      <c r="C1821" s="6">
        <v>136723384</v>
      </c>
      <c r="D1821" s="174">
        <v>12.23</v>
      </c>
      <c r="E1821" s="109" t="s">
        <v>29</v>
      </c>
      <c r="F1821" s="109" t="s">
        <v>28</v>
      </c>
      <c r="G1821" s="148">
        <v>-2.0918300000000001E-2</v>
      </c>
      <c r="H1821" s="8">
        <v>2.35080835439317E-3</v>
      </c>
      <c r="I1821" s="92">
        <v>5.6686399999999999E-19</v>
      </c>
      <c r="J1821" s="3"/>
      <c r="K1821" s="9">
        <v>0.99763000000000002</v>
      </c>
      <c r="L1821" s="6" t="s">
        <v>6942</v>
      </c>
      <c r="M1821" s="92">
        <v>0.90100000000000002</v>
      </c>
      <c r="N1821" s="111" t="s">
        <v>4461</v>
      </c>
    </row>
    <row r="1822" spans="1:14" x14ac:dyDescent="0.25">
      <c r="A1822" s="6" t="s">
        <v>4462</v>
      </c>
      <c r="B1822" s="6">
        <v>10</v>
      </c>
      <c r="C1822" s="6">
        <v>1686832</v>
      </c>
      <c r="D1822" s="174">
        <v>45.49</v>
      </c>
      <c r="E1822" s="109" t="s">
        <v>29</v>
      </c>
      <c r="F1822" s="109" t="s">
        <v>28</v>
      </c>
      <c r="G1822" s="148">
        <v>1.1081799999999999E-2</v>
      </c>
      <c r="H1822" s="8">
        <v>1.5039292802277E-3</v>
      </c>
      <c r="I1822" s="92">
        <v>1.72475E-13</v>
      </c>
      <c r="J1822" s="3"/>
      <c r="K1822" s="9">
        <v>0.99141999999999997</v>
      </c>
      <c r="L1822" s="6" t="s">
        <v>647</v>
      </c>
      <c r="M1822" s="92">
        <v>0.49199999999999999</v>
      </c>
      <c r="N1822" s="111" t="s">
        <v>4463</v>
      </c>
    </row>
    <row r="1823" spans="1:14" x14ac:dyDescent="0.25">
      <c r="A1823" s="6" t="s">
        <v>4464</v>
      </c>
      <c r="B1823" s="6">
        <v>10</v>
      </c>
      <c r="C1823" s="6">
        <v>3120231</v>
      </c>
      <c r="D1823" s="174">
        <v>85.33</v>
      </c>
      <c r="E1823" s="109" t="s">
        <v>24</v>
      </c>
      <c r="F1823" s="109" t="s">
        <v>23</v>
      </c>
      <c r="G1823" s="148">
        <v>-1.7073999999999999E-2</v>
      </c>
      <c r="H1823" s="8">
        <v>2.8103337095315099E-3</v>
      </c>
      <c r="I1823" s="92">
        <v>1.23652E-9</v>
      </c>
      <c r="J1823" s="3"/>
      <c r="K1823" s="9">
        <v>1.0153799999999999</v>
      </c>
      <c r="L1823" s="6" t="s">
        <v>1279</v>
      </c>
      <c r="M1823" s="92">
        <v>0.38700000000000001</v>
      </c>
      <c r="N1823" s="111" t="s">
        <v>4465</v>
      </c>
    </row>
    <row r="1824" spans="1:14" x14ac:dyDescent="0.25">
      <c r="A1824" s="6" t="s">
        <v>4466</v>
      </c>
      <c r="B1824" s="6">
        <v>10</v>
      </c>
      <c r="C1824" s="6">
        <v>3124029</v>
      </c>
      <c r="D1824" s="174">
        <v>46.53</v>
      </c>
      <c r="E1824" s="109" t="s">
        <v>24</v>
      </c>
      <c r="F1824" s="109" t="s">
        <v>23</v>
      </c>
      <c r="G1824" s="148">
        <v>1.3467E-2</v>
      </c>
      <c r="H1824" s="8">
        <v>1.6104805156385599E-3</v>
      </c>
      <c r="I1824" s="92">
        <v>6.1611300000000004E-17</v>
      </c>
      <c r="J1824" s="3"/>
      <c r="K1824" s="9">
        <v>0.96930000000000005</v>
      </c>
      <c r="L1824" s="6" t="s">
        <v>7042</v>
      </c>
      <c r="M1824" s="92">
        <v>1.26E-2</v>
      </c>
      <c r="N1824" s="111" t="s">
        <v>4465</v>
      </c>
    </row>
    <row r="1825" spans="1:14" x14ac:dyDescent="0.25">
      <c r="A1825" s="6" t="s">
        <v>4467</v>
      </c>
      <c r="B1825" s="6">
        <v>10</v>
      </c>
      <c r="C1825" s="6">
        <v>3147188</v>
      </c>
      <c r="D1825" s="174">
        <v>49.61</v>
      </c>
      <c r="E1825" s="109" t="s">
        <v>29</v>
      </c>
      <c r="F1825" s="109" t="s">
        <v>28</v>
      </c>
      <c r="G1825" s="148">
        <v>-9.5939000000000007E-3</v>
      </c>
      <c r="H1825" s="8">
        <v>1.5562230307196701E-3</v>
      </c>
      <c r="I1825" s="92">
        <v>7.0544699999999995E-10</v>
      </c>
      <c r="J1825" s="3"/>
      <c r="K1825" s="9">
        <v>0.99612000000000001</v>
      </c>
      <c r="L1825" s="6" t="s">
        <v>647</v>
      </c>
      <c r="M1825" s="92">
        <v>0.75600000000000001</v>
      </c>
      <c r="N1825" s="111" t="s">
        <v>4468</v>
      </c>
    </row>
    <row r="1826" spans="1:14" x14ac:dyDescent="0.25">
      <c r="A1826" s="6" t="s">
        <v>4469</v>
      </c>
      <c r="B1826" s="6">
        <v>10</v>
      </c>
      <c r="C1826" s="6">
        <v>4966191</v>
      </c>
      <c r="D1826" s="174">
        <v>11.97</v>
      </c>
      <c r="E1826" s="109" t="s">
        <v>29</v>
      </c>
      <c r="F1826" s="109" t="s">
        <v>28</v>
      </c>
      <c r="G1826" s="148">
        <v>-3.9001599999999997E-2</v>
      </c>
      <c r="H1826" s="8">
        <v>2.23726301878423E-3</v>
      </c>
      <c r="I1826" s="92">
        <v>4.6569500000000003E-68</v>
      </c>
      <c r="J1826" s="3"/>
      <c r="K1826" s="9">
        <v>1.0571600000000001</v>
      </c>
      <c r="L1826" s="6" t="s">
        <v>7076</v>
      </c>
      <c r="M1826" s="92">
        <v>3.5899999999999999E-3</v>
      </c>
      <c r="N1826" s="111" t="s">
        <v>4470</v>
      </c>
    </row>
    <row r="1827" spans="1:14" x14ac:dyDescent="0.25">
      <c r="A1827" s="6" t="s">
        <v>4471</v>
      </c>
      <c r="B1827" s="6">
        <v>10</v>
      </c>
      <c r="C1827" s="6">
        <v>5609800</v>
      </c>
      <c r="D1827" s="174">
        <v>10.09</v>
      </c>
      <c r="E1827" s="109" t="s">
        <v>24</v>
      </c>
      <c r="F1827" s="109" t="s">
        <v>23</v>
      </c>
      <c r="G1827" s="148">
        <v>1.5822099999999999E-2</v>
      </c>
      <c r="H1827" s="8">
        <v>2.5234839877228102E-3</v>
      </c>
      <c r="I1827" s="92">
        <v>3.61181E-10</v>
      </c>
      <c r="J1827" s="3"/>
      <c r="K1827" s="9">
        <v>0.97440199999999999</v>
      </c>
      <c r="L1827" s="6" t="s">
        <v>6948</v>
      </c>
      <c r="M1827" s="92">
        <v>0.21</v>
      </c>
      <c r="N1827" s="111" t="s">
        <v>4472</v>
      </c>
    </row>
    <row r="1828" spans="1:14" x14ac:dyDescent="0.25">
      <c r="A1828" s="6" t="s">
        <v>4473</v>
      </c>
      <c r="B1828" s="6">
        <v>10</v>
      </c>
      <c r="C1828" s="6">
        <v>6856257</v>
      </c>
      <c r="D1828" s="174">
        <v>37.32</v>
      </c>
      <c r="E1828" s="109" t="s">
        <v>29</v>
      </c>
      <c r="F1828" s="109" t="s">
        <v>23</v>
      </c>
      <c r="G1828" s="148">
        <v>-9.0379899999999992E-3</v>
      </c>
      <c r="H1828" s="8">
        <v>1.5134062463848801E-3</v>
      </c>
      <c r="I1828" s="92">
        <v>2.3443100000000001E-9</v>
      </c>
      <c r="J1828" s="3"/>
      <c r="K1828" s="9">
        <v>0.99992000000000003</v>
      </c>
      <c r="L1828" s="6" t="s">
        <v>1270</v>
      </c>
      <c r="M1828" s="92">
        <v>0.995</v>
      </c>
      <c r="N1828" s="111" t="s">
        <v>4474</v>
      </c>
    </row>
    <row r="1829" spans="1:14" x14ac:dyDescent="0.25">
      <c r="A1829" s="6" t="s">
        <v>4475</v>
      </c>
      <c r="B1829" s="6">
        <v>10</v>
      </c>
      <c r="C1829" s="6">
        <v>7423027</v>
      </c>
      <c r="D1829" s="174">
        <v>19.220000000000002</v>
      </c>
      <c r="E1829" s="109" t="s">
        <v>24</v>
      </c>
      <c r="F1829" s="109" t="s">
        <v>28</v>
      </c>
      <c r="G1829" s="148">
        <v>-1.14419E-2</v>
      </c>
      <c r="H1829" s="8">
        <v>1.8873790293424599E-3</v>
      </c>
      <c r="I1829" s="92">
        <v>1.3417E-9</v>
      </c>
      <c r="J1829" s="3"/>
      <c r="K1829" s="9">
        <v>1.03765</v>
      </c>
      <c r="L1829" s="6" t="s">
        <v>646</v>
      </c>
      <c r="M1829" s="92">
        <v>1.8700000000000001E-2</v>
      </c>
      <c r="N1829" s="111" t="s">
        <v>4476</v>
      </c>
    </row>
    <row r="1830" spans="1:14" x14ac:dyDescent="0.25">
      <c r="A1830" s="6" t="s">
        <v>4477</v>
      </c>
      <c r="B1830" s="6">
        <v>10</v>
      </c>
      <c r="C1830" s="6">
        <v>11867897</v>
      </c>
      <c r="D1830" s="174">
        <v>19.55</v>
      </c>
      <c r="E1830" s="109" t="s">
        <v>29</v>
      </c>
      <c r="F1830" s="109" t="s">
        <v>23</v>
      </c>
      <c r="G1830" s="148">
        <v>1.6679200000000002E-2</v>
      </c>
      <c r="H1830" s="8">
        <v>1.8417827991451801E-3</v>
      </c>
      <c r="I1830" s="92">
        <v>1.3531200000000001E-19</v>
      </c>
      <c r="J1830" s="3"/>
      <c r="K1830" s="9">
        <v>0.98924000000000001</v>
      </c>
      <c r="L1830" s="6" t="s">
        <v>1265</v>
      </c>
      <c r="M1830" s="92">
        <v>0.497</v>
      </c>
      <c r="N1830" s="111" t="s">
        <v>4478</v>
      </c>
    </row>
    <row r="1831" spans="1:14" x14ac:dyDescent="0.25">
      <c r="A1831" s="6" t="s">
        <v>4479</v>
      </c>
      <c r="B1831" s="6">
        <v>10</v>
      </c>
      <c r="C1831" s="6">
        <v>12173181</v>
      </c>
      <c r="D1831" s="174">
        <v>51.470000000000006</v>
      </c>
      <c r="E1831" s="109" t="s">
        <v>29</v>
      </c>
      <c r="F1831" s="109" t="s">
        <v>28</v>
      </c>
      <c r="G1831" s="148">
        <v>-9.9348300000000004E-3</v>
      </c>
      <c r="H1831" s="8">
        <v>1.46516628451588E-3</v>
      </c>
      <c r="I1831" s="92">
        <v>1.19608E-11</v>
      </c>
      <c r="J1831" s="3"/>
      <c r="K1831" s="9">
        <v>1.0102</v>
      </c>
      <c r="L1831" s="6" t="s">
        <v>1271</v>
      </c>
      <c r="M1831" s="92">
        <v>0.41399999999999998</v>
      </c>
      <c r="N1831" s="111" t="s">
        <v>4480</v>
      </c>
    </row>
    <row r="1832" spans="1:14" x14ac:dyDescent="0.25">
      <c r="A1832" s="6" t="s">
        <v>4481</v>
      </c>
      <c r="B1832" s="6">
        <v>10</v>
      </c>
      <c r="C1832" s="6">
        <v>12782716</v>
      </c>
      <c r="D1832" s="174">
        <v>78.33</v>
      </c>
      <c r="E1832" s="109" t="s">
        <v>24</v>
      </c>
      <c r="F1832" s="109" t="s">
        <v>23</v>
      </c>
      <c r="G1832" s="148">
        <v>-1.39962E-2</v>
      </c>
      <c r="H1832" s="8">
        <v>1.7196976464737301E-3</v>
      </c>
      <c r="I1832" s="92">
        <v>3.9935899999999998E-16</v>
      </c>
      <c r="J1832" s="3"/>
      <c r="K1832" s="9">
        <v>1.01058</v>
      </c>
      <c r="L1832" s="6" t="s">
        <v>1344</v>
      </c>
      <c r="M1832" s="92">
        <v>0.48499999999999999</v>
      </c>
      <c r="N1832" s="111" t="s">
        <v>4482</v>
      </c>
    </row>
    <row r="1833" spans="1:14" x14ac:dyDescent="0.25">
      <c r="A1833" s="6" t="s">
        <v>4483</v>
      </c>
      <c r="B1833" s="6">
        <v>10</v>
      </c>
      <c r="C1833" s="6">
        <v>12901973</v>
      </c>
      <c r="D1833" s="174">
        <v>28.33</v>
      </c>
      <c r="E1833" s="109" t="s">
        <v>29</v>
      </c>
      <c r="F1833" s="109" t="s">
        <v>28</v>
      </c>
      <c r="G1833" s="148">
        <v>-3.31141E-2</v>
      </c>
      <c r="H1833" s="8">
        <v>1.82250488884011E-3</v>
      </c>
      <c r="I1833" s="92">
        <v>8.9927199999999997E-74</v>
      </c>
      <c r="J1833" s="3"/>
      <c r="K1833" s="9">
        <v>0.9708</v>
      </c>
      <c r="L1833" s="6" t="s">
        <v>1277</v>
      </c>
      <c r="M1833" s="92">
        <v>3.32E-2</v>
      </c>
      <c r="N1833" s="111" t="s">
        <v>4484</v>
      </c>
    </row>
    <row r="1834" spans="1:14" x14ac:dyDescent="0.25">
      <c r="A1834" s="6" t="s">
        <v>4485</v>
      </c>
      <c r="B1834" s="6">
        <v>10</v>
      </c>
      <c r="C1834" s="6">
        <v>12921727</v>
      </c>
      <c r="D1834" s="174">
        <v>7.4370000000000003</v>
      </c>
      <c r="E1834" s="109" t="s">
        <v>29</v>
      </c>
      <c r="F1834" s="109" t="s">
        <v>28</v>
      </c>
      <c r="G1834" s="148">
        <v>-2.8265200000000001E-2</v>
      </c>
      <c r="H1834" s="8">
        <v>2.8701320735915101E-3</v>
      </c>
      <c r="I1834" s="92">
        <v>6.9887700000000003E-23</v>
      </c>
      <c r="J1834" s="3"/>
      <c r="K1834" s="9">
        <v>0.99826000000000004</v>
      </c>
      <c r="L1834" s="6" t="s">
        <v>6951</v>
      </c>
      <c r="M1834" s="92">
        <v>0.93899999999999995</v>
      </c>
      <c r="N1834" s="111" t="s">
        <v>4484</v>
      </c>
    </row>
    <row r="1835" spans="1:14" x14ac:dyDescent="0.25">
      <c r="A1835" s="6" t="s">
        <v>4486</v>
      </c>
      <c r="B1835" s="6">
        <v>10</v>
      </c>
      <c r="C1835" s="6">
        <v>17114152</v>
      </c>
      <c r="D1835" s="174">
        <v>35.35</v>
      </c>
      <c r="E1835" s="109" t="s">
        <v>24</v>
      </c>
      <c r="F1835" s="109" t="s">
        <v>23</v>
      </c>
      <c r="G1835" s="148">
        <v>-9.9524499999999998E-3</v>
      </c>
      <c r="H1835" s="8">
        <v>1.50314856132597E-3</v>
      </c>
      <c r="I1835" s="92">
        <v>3.5661099999999998E-11</v>
      </c>
      <c r="J1835" s="3"/>
      <c r="K1835" s="9">
        <v>0.97808099999999998</v>
      </c>
      <c r="L1835" s="6" t="s">
        <v>1347</v>
      </c>
      <c r="M1835" s="92">
        <v>8.3000000000000004E-2</v>
      </c>
      <c r="N1835" s="111" t="s">
        <v>4487</v>
      </c>
    </row>
    <row r="1836" spans="1:14" x14ac:dyDescent="0.25">
      <c r="A1836" s="6" t="s">
        <v>4488</v>
      </c>
      <c r="B1836" s="6">
        <v>10</v>
      </c>
      <c r="C1836" s="6">
        <v>21436523</v>
      </c>
      <c r="D1836" s="174">
        <v>76.03</v>
      </c>
      <c r="E1836" s="109" t="s">
        <v>24</v>
      </c>
      <c r="F1836" s="109" t="s">
        <v>23</v>
      </c>
      <c r="G1836" s="148">
        <v>1.38683E-2</v>
      </c>
      <c r="H1836" s="8">
        <v>1.7887571148692599E-3</v>
      </c>
      <c r="I1836" s="92">
        <v>8.9720500000000003E-15</v>
      </c>
      <c r="J1836" s="3"/>
      <c r="K1836" s="9">
        <v>0.99792400000000003</v>
      </c>
      <c r="L1836" s="6" t="s">
        <v>1280</v>
      </c>
      <c r="M1836" s="92">
        <v>0.89</v>
      </c>
      <c r="N1836" s="111" t="s">
        <v>4489</v>
      </c>
    </row>
    <row r="1837" spans="1:14" x14ac:dyDescent="0.25">
      <c r="A1837" s="6" t="s">
        <v>4490</v>
      </c>
      <c r="B1837" s="6">
        <v>10</v>
      </c>
      <c r="C1837" s="6">
        <v>23498369</v>
      </c>
      <c r="D1837" s="174">
        <v>67.010000000000005</v>
      </c>
      <c r="E1837" s="109" t="s">
        <v>29</v>
      </c>
      <c r="F1837" s="109" t="s">
        <v>28</v>
      </c>
      <c r="G1837" s="148">
        <v>-1.2742E-2</v>
      </c>
      <c r="H1837" s="8">
        <v>1.5616266805976E-3</v>
      </c>
      <c r="I1837" s="92">
        <v>3.3657999999999999E-16</v>
      </c>
      <c r="J1837" s="3"/>
      <c r="K1837" s="9">
        <v>1.00447</v>
      </c>
      <c r="L1837" s="6" t="s">
        <v>1270</v>
      </c>
      <c r="M1837" s="92">
        <v>0.73599999999999999</v>
      </c>
      <c r="N1837" s="111" t="s">
        <v>4491</v>
      </c>
    </row>
    <row r="1838" spans="1:14" x14ac:dyDescent="0.25">
      <c r="A1838" s="6" t="s">
        <v>4492</v>
      </c>
      <c r="B1838" s="6">
        <v>10</v>
      </c>
      <c r="C1838" s="6">
        <v>24766911</v>
      </c>
      <c r="D1838" s="174">
        <v>65.22</v>
      </c>
      <c r="E1838" s="109" t="s">
        <v>29</v>
      </c>
      <c r="F1838" s="109" t="s">
        <v>28</v>
      </c>
      <c r="G1838" s="148">
        <v>-1.1230800000000001E-2</v>
      </c>
      <c r="H1838" s="8">
        <v>1.55998218701772E-3</v>
      </c>
      <c r="I1838" s="92">
        <v>6.0516700000000002E-13</v>
      </c>
      <c r="J1838" s="3"/>
      <c r="K1838" s="9">
        <v>0.99156999999999995</v>
      </c>
      <c r="L1838" s="6" t="s">
        <v>647</v>
      </c>
      <c r="M1838" s="92">
        <v>0.52200000000000002</v>
      </c>
      <c r="N1838" s="111" t="s">
        <v>4493</v>
      </c>
    </row>
    <row r="1839" spans="1:14" x14ac:dyDescent="0.25">
      <c r="A1839" s="6" t="s">
        <v>4494</v>
      </c>
      <c r="B1839" s="6">
        <v>10</v>
      </c>
      <c r="C1839" s="6">
        <v>24889935</v>
      </c>
      <c r="D1839" s="174">
        <v>16.509999999999998</v>
      </c>
      <c r="E1839" s="109" t="s">
        <v>24</v>
      </c>
      <c r="F1839" s="109" t="s">
        <v>23</v>
      </c>
      <c r="G1839" s="148">
        <v>1.9502200000000001E-2</v>
      </c>
      <c r="H1839" s="8">
        <v>2.1671978464785002E-3</v>
      </c>
      <c r="I1839" s="92">
        <v>2.2817900000000001E-19</v>
      </c>
      <c r="J1839" s="3"/>
      <c r="K1839" s="9">
        <v>1.0028699999999999</v>
      </c>
      <c r="L1839" s="6" t="s">
        <v>1272</v>
      </c>
      <c r="M1839" s="92">
        <v>0.86599999999999999</v>
      </c>
      <c r="N1839" s="111" t="s">
        <v>4495</v>
      </c>
    </row>
    <row r="1840" spans="1:14" x14ac:dyDescent="0.25">
      <c r="A1840" s="6" t="s">
        <v>4496</v>
      </c>
      <c r="B1840" s="6">
        <v>10</v>
      </c>
      <c r="C1840" s="6">
        <v>25074199</v>
      </c>
      <c r="D1840" s="174">
        <v>35.199999999999996</v>
      </c>
      <c r="E1840" s="109" t="s">
        <v>29</v>
      </c>
      <c r="F1840" s="109" t="s">
        <v>28</v>
      </c>
      <c r="G1840" s="148">
        <v>1.3089099999999999E-2</v>
      </c>
      <c r="H1840" s="8">
        <v>1.7018987870665301E-3</v>
      </c>
      <c r="I1840" s="92">
        <v>1.4612599999999999E-14</v>
      </c>
      <c r="J1840" s="3"/>
      <c r="K1840" s="9">
        <v>1.01363</v>
      </c>
      <c r="L1840" s="6" t="s">
        <v>1271</v>
      </c>
      <c r="M1840" s="92">
        <v>0.29099999999999998</v>
      </c>
      <c r="N1840" s="111" t="s">
        <v>4497</v>
      </c>
    </row>
    <row r="1841" spans="1:14" x14ac:dyDescent="0.25">
      <c r="A1841" s="6" t="s">
        <v>4498</v>
      </c>
      <c r="B1841" s="6">
        <v>10</v>
      </c>
      <c r="C1841" s="6">
        <v>27584804</v>
      </c>
      <c r="D1841" s="174">
        <v>77.669999999999987</v>
      </c>
      <c r="E1841" s="109" t="s">
        <v>24</v>
      </c>
      <c r="F1841" s="109" t="s">
        <v>23</v>
      </c>
      <c r="G1841" s="148">
        <v>-1.2959500000000001E-2</v>
      </c>
      <c r="H1841" s="8">
        <v>2.0799989627438998E-3</v>
      </c>
      <c r="I1841" s="92">
        <v>4.6485399999999999E-10</v>
      </c>
      <c r="J1841" s="3"/>
      <c r="K1841" s="9">
        <v>0.97130799999999995</v>
      </c>
      <c r="L1841" s="6" t="s">
        <v>1277</v>
      </c>
      <c r="M1841" s="92">
        <v>4.5199999999999997E-2</v>
      </c>
      <c r="N1841" s="111" t="s">
        <v>4499</v>
      </c>
    </row>
    <row r="1842" spans="1:14" x14ac:dyDescent="0.25">
      <c r="A1842" s="6" t="s">
        <v>4500</v>
      </c>
      <c r="B1842" s="6">
        <v>10</v>
      </c>
      <c r="C1842" s="6">
        <v>27661438</v>
      </c>
      <c r="D1842" s="174">
        <v>37.230000000000004</v>
      </c>
      <c r="E1842" s="109" t="s">
        <v>29</v>
      </c>
      <c r="F1842" s="109" t="s">
        <v>28</v>
      </c>
      <c r="G1842" s="148">
        <v>2.1650900000000001E-2</v>
      </c>
      <c r="H1842" s="8">
        <v>1.6609146709610999E-3</v>
      </c>
      <c r="I1842" s="92">
        <v>7.6833099999999997E-39</v>
      </c>
      <c r="J1842" s="3"/>
      <c r="K1842" s="9">
        <v>1.00231</v>
      </c>
      <c r="L1842" s="6" t="s">
        <v>1270</v>
      </c>
      <c r="M1842" s="92">
        <v>0.85699999999999998</v>
      </c>
      <c r="N1842" s="111" t="s">
        <v>4501</v>
      </c>
    </row>
    <row r="1843" spans="1:14" x14ac:dyDescent="0.25">
      <c r="A1843" s="6" t="s">
        <v>4502</v>
      </c>
      <c r="B1843" s="6">
        <v>10</v>
      </c>
      <c r="C1843" s="6">
        <v>27896189</v>
      </c>
      <c r="D1843" s="174">
        <v>52.849999999999994</v>
      </c>
      <c r="E1843" s="109" t="s">
        <v>24</v>
      </c>
      <c r="F1843" s="109" t="s">
        <v>23</v>
      </c>
      <c r="G1843" s="148">
        <v>1.2901599999999999E-2</v>
      </c>
      <c r="H1843" s="8">
        <v>1.4597199633156E-3</v>
      </c>
      <c r="I1843" s="92">
        <v>9.7092500000000009E-19</v>
      </c>
      <c r="J1843" s="3"/>
      <c r="K1843" s="9">
        <v>1.0091600000000001</v>
      </c>
      <c r="L1843" s="6" t="s">
        <v>1270</v>
      </c>
      <c r="M1843" s="92">
        <v>0.46400000000000002</v>
      </c>
      <c r="N1843" s="111" t="s">
        <v>4503</v>
      </c>
    </row>
    <row r="1844" spans="1:14" x14ac:dyDescent="0.25">
      <c r="A1844" s="6" t="s">
        <v>4504</v>
      </c>
      <c r="B1844" s="6">
        <v>10</v>
      </c>
      <c r="C1844" s="6">
        <v>28169834</v>
      </c>
      <c r="D1844" s="174">
        <v>7.32</v>
      </c>
      <c r="E1844" s="109" t="s">
        <v>29</v>
      </c>
      <c r="F1844" s="109" t="s">
        <v>28</v>
      </c>
      <c r="G1844" s="148">
        <v>-1.6764299999999999E-2</v>
      </c>
      <c r="H1844" s="8">
        <v>2.8525686930393301E-3</v>
      </c>
      <c r="I1844" s="92">
        <v>4.1798600000000001E-9</v>
      </c>
      <c r="J1844" s="3"/>
      <c r="K1844" s="9">
        <v>0.97546999999999995</v>
      </c>
      <c r="L1844" s="6" t="s">
        <v>7013</v>
      </c>
      <c r="M1844" s="92">
        <v>0.28599999999999998</v>
      </c>
      <c r="N1844" s="111" t="s">
        <v>4505</v>
      </c>
    </row>
    <row r="1845" spans="1:14" x14ac:dyDescent="0.25">
      <c r="A1845" s="6" t="s">
        <v>4506</v>
      </c>
      <c r="B1845" s="6">
        <v>10</v>
      </c>
      <c r="C1845" s="6">
        <v>28556866</v>
      </c>
      <c r="D1845" s="174">
        <v>79.97999999999999</v>
      </c>
      <c r="E1845" s="109" t="s">
        <v>24</v>
      </c>
      <c r="F1845" s="109" t="s">
        <v>23</v>
      </c>
      <c r="G1845" s="148">
        <v>-1.55164E-2</v>
      </c>
      <c r="H1845" s="8">
        <v>1.9289817630079101E-3</v>
      </c>
      <c r="I1845" s="92">
        <v>8.7073799999999999E-16</v>
      </c>
      <c r="J1845" s="3"/>
      <c r="K1845" s="9">
        <v>1.0098800000000001</v>
      </c>
      <c r="L1845" s="6" t="s">
        <v>1344</v>
      </c>
      <c r="M1845" s="92">
        <v>0.53500000000000003</v>
      </c>
      <c r="N1845" s="111" t="s">
        <v>4507</v>
      </c>
    </row>
    <row r="1846" spans="1:14" x14ac:dyDescent="0.25">
      <c r="A1846" s="6" t="s">
        <v>4508</v>
      </c>
      <c r="B1846" s="6">
        <v>10</v>
      </c>
      <c r="C1846" s="6">
        <v>28652298</v>
      </c>
      <c r="D1846" s="174">
        <v>31.41</v>
      </c>
      <c r="E1846" s="109" t="s">
        <v>29</v>
      </c>
      <c r="F1846" s="109" t="s">
        <v>28</v>
      </c>
      <c r="G1846" s="148">
        <v>-1.0995E-2</v>
      </c>
      <c r="H1846" s="8">
        <v>1.71655213937786E-3</v>
      </c>
      <c r="I1846" s="92">
        <v>1.5009200000000001E-10</v>
      </c>
      <c r="J1846" s="3"/>
      <c r="K1846" s="9">
        <v>1.0186299999999999</v>
      </c>
      <c r="L1846" s="6" t="s">
        <v>1286</v>
      </c>
      <c r="M1846" s="92">
        <v>0.16700000000000001</v>
      </c>
      <c r="N1846" s="111" t="s">
        <v>4509</v>
      </c>
    </row>
    <row r="1847" spans="1:14" x14ac:dyDescent="0.25">
      <c r="A1847" s="6" t="s">
        <v>4510</v>
      </c>
      <c r="B1847" s="6">
        <v>10</v>
      </c>
      <c r="C1847" s="6">
        <v>30178876</v>
      </c>
      <c r="D1847" s="174">
        <v>64.600000000000009</v>
      </c>
      <c r="E1847" s="109" t="s">
        <v>24</v>
      </c>
      <c r="F1847" s="109" t="s">
        <v>23</v>
      </c>
      <c r="G1847" s="148">
        <v>1.38827E-2</v>
      </c>
      <c r="H1847" s="8">
        <v>1.6496415297706101E-3</v>
      </c>
      <c r="I1847" s="92">
        <v>3.9093600000000003E-17</v>
      </c>
      <c r="J1847" s="3"/>
      <c r="K1847" s="9">
        <v>1.0192300000000001</v>
      </c>
      <c r="L1847" s="6" t="s">
        <v>1286</v>
      </c>
      <c r="M1847" s="92">
        <v>0.13900000000000001</v>
      </c>
      <c r="N1847" s="111" t="s">
        <v>4511</v>
      </c>
    </row>
    <row r="1848" spans="1:14" x14ac:dyDescent="0.25">
      <c r="A1848" s="6" t="s">
        <v>4512</v>
      </c>
      <c r="B1848" s="6">
        <v>10</v>
      </c>
      <c r="C1848" s="6">
        <v>30812382</v>
      </c>
      <c r="D1848" s="174">
        <v>43.84</v>
      </c>
      <c r="E1848" s="109" t="s">
        <v>24</v>
      </c>
      <c r="F1848" s="109" t="s">
        <v>23</v>
      </c>
      <c r="G1848" s="148">
        <v>1.19501E-2</v>
      </c>
      <c r="H1848" s="8">
        <v>1.6255195725641801E-3</v>
      </c>
      <c r="I1848" s="92">
        <v>1.9591099999999999E-13</v>
      </c>
      <c r="J1848" s="3"/>
      <c r="K1848" s="9">
        <v>0.99524299999999999</v>
      </c>
      <c r="L1848" s="6" t="s">
        <v>647</v>
      </c>
      <c r="M1848" s="92">
        <v>0.70099999999999996</v>
      </c>
      <c r="N1848" s="111" t="s">
        <v>4513</v>
      </c>
    </row>
    <row r="1849" spans="1:14" x14ac:dyDescent="0.25">
      <c r="A1849" s="6" t="s">
        <v>4514</v>
      </c>
      <c r="B1849" s="6">
        <v>10</v>
      </c>
      <c r="C1849" s="6">
        <v>31051499</v>
      </c>
      <c r="D1849" s="174">
        <v>43.76</v>
      </c>
      <c r="E1849" s="109" t="s">
        <v>29</v>
      </c>
      <c r="F1849" s="109" t="s">
        <v>28</v>
      </c>
      <c r="G1849" s="148">
        <v>-1.00448E-2</v>
      </c>
      <c r="H1849" s="8">
        <v>1.5844841154166499E-3</v>
      </c>
      <c r="I1849" s="92">
        <v>2.3054699999999999E-10</v>
      </c>
      <c r="J1849" s="3"/>
      <c r="K1849" s="9">
        <v>1.0204200000000001</v>
      </c>
      <c r="L1849" s="6" t="s">
        <v>1348</v>
      </c>
      <c r="M1849" s="92">
        <v>0.108</v>
      </c>
      <c r="N1849" s="111" t="s">
        <v>4513</v>
      </c>
    </row>
    <row r="1850" spans="1:14" x14ac:dyDescent="0.25">
      <c r="A1850" s="6" t="s">
        <v>721</v>
      </c>
      <c r="B1850" s="6">
        <v>10</v>
      </c>
      <c r="C1850" s="6">
        <v>31793730</v>
      </c>
      <c r="D1850" s="174">
        <v>71.36</v>
      </c>
      <c r="E1850" s="109" t="s">
        <v>29</v>
      </c>
      <c r="F1850" s="109" t="s">
        <v>28</v>
      </c>
      <c r="G1850" s="148">
        <v>1.6456999999999999E-2</v>
      </c>
      <c r="H1850" s="8">
        <v>1.7521945625477099E-3</v>
      </c>
      <c r="I1850" s="92">
        <v>5.8747699999999998E-21</v>
      </c>
      <c r="J1850" s="3"/>
      <c r="K1850" s="9">
        <v>1.00661</v>
      </c>
      <c r="L1850" s="6" t="s">
        <v>1270</v>
      </c>
      <c r="M1850" s="92">
        <v>0.63400000000000001</v>
      </c>
      <c r="N1850" s="111" t="s">
        <v>722</v>
      </c>
    </row>
    <row r="1851" spans="1:14" x14ac:dyDescent="0.25">
      <c r="A1851" s="6" t="s">
        <v>4515</v>
      </c>
      <c r="B1851" s="6">
        <v>10</v>
      </c>
      <c r="C1851" s="6">
        <v>31960166</v>
      </c>
      <c r="D1851" s="174">
        <v>73.440000000000012</v>
      </c>
      <c r="E1851" s="109" t="s">
        <v>24</v>
      </c>
      <c r="F1851" s="109" t="s">
        <v>23</v>
      </c>
      <c r="G1851" s="148">
        <v>1.12386E-2</v>
      </c>
      <c r="H1851" s="8">
        <v>1.78394136949404E-3</v>
      </c>
      <c r="I1851" s="92">
        <v>2.9789399999999997E-10</v>
      </c>
      <c r="J1851" s="3"/>
      <c r="K1851" s="9">
        <v>1.0003299999999999</v>
      </c>
      <c r="L1851" s="6" t="s">
        <v>1280</v>
      </c>
      <c r="M1851" s="92">
        <v>0.98199999999999998</v>
      </c>
      <c r="N1851" s="111" t="s">
        <v>722</v>
      </c>
    </row>
    <row r="1852" spans="1:14" x14ac:dyDescent="0.25">
      <c r="A1852" s="6" t="s">
        <v>4516</v>
      </c>
      <c r="B1852" s="6">
        <v>10</v>
      </c>
      <c r="C1852" s="6">
        <v>32268664</v>
      </c>
      <c r="D1852" s="174">
        <v>14.31</v>
      </c>
      <c r="E1852" s="109" t="s">
        <v>28</v>
      </c>
      <c r="F1852" s="109" t="s">
        <v>23</v>
      </c>
      <c r="G1852" s="148">
        <v>1.3838700000000001E-2</v>
      </c>
      <c r="H1852" s="8">
        <v>2.23413528075445E-3</v>
      </c>
      <c r="I1852" s="92">
        <v>5.8578599999999997E-10</v>
      </c>
      <c r="J1852" s="3"/>
      <c r="K1852" s="9">
        <v>1.0099100000000001</v>
      </c>
      <c r="L1852" s="6" t="s">
        <v>1279</v>
      </c>
      <c r="M1852" s="92">
        <v>0.57399999999999995</v>
      </c>
      <c r="N1852" s="111" t="s">
        <v>4517</v>
      </c>
    </row>
    <row r="1853" spans="1:14" x14ac:dyDescent="0.25">
      <c r="A1853" s="6" t="s">
        <v>4518</v>
      </c>
      <c r="B1853" s="6">
        <v>10</v>
      </c>
      <c r="C1853" s="6">
        <v>34347892</v>
      </c>
      <c r="D1853" s="174">
        <v>14.67</v>
      </c>
      <c r="E1853" s="109" t="s">
        <v>29</v>
      </c>
      <c r="F1853" s="109" t="s">
        <v>28</v>
      </c>
      <c r="G1853" s="148">
        <v>-1.5362300000000001E-2</v>
      </c>
      <c r="H1853" s="8">
        <v>2.1217451659431598E-3</v>
      </c>
      <c r="I1853" s="92">
        <v>4.47338E-13</v>
      </c>
      <c r="J1853" s="3"/>
      <c r="K1853" s="9">
        <v>1.04331</v>
      </c>
      <c r="L1853" s="6" t="s">
        <v>7077</v>
      </c>
      <c r="M1853" s="92">
        <v>0.29199999999999998</v>
      </c>
      <c r="N1853" s="111" t="s">
        <v>4519</v>
      </c>
    </row>
    <row r="1854" spans="1:14" x14ac:dyDescent="0.25">
      <c r="A1854" s="6" t="s">
        <v>4520</v>
      </c>
      <c r="B1854" s="6">
        <v>10</v>
      </c>
      <c r="C1854" s="6">
        <v>37127448</v>
      </c>
      <c r="D1854" s="174">
        <v>56.879999999999995</v>
      </c>
      <c r="E1854" s="109" t="s">
        <v>29</v>
      </c>
      <c r="F1854" s="109" t="s">
        <v>28</v>
      </c>
      <c r="G1854" s="148">
        <v>1.15561E-2</v>
      </c>
      <c r="H1854" s="8">
        <v>1.7962457200218201E-3</v>
      </c>
      <c r="I1854" s="92">
        <v>1.2472000000000001E-10</v>
      </c>
      <c r="J1854" s="3"/>
      <c r="K1854" s="9">
        <v>0.98700100000000002</v>
      </c>
      <c r="L1854" s="6" t="s">
        <v>1282</v>
      </c>
      <c r="M1854" s="92">
        <v>0.29699999999999999</v>
      </c>
      <c r="N1854" s="111" t="s">
        <v>4521</v>
      </c>
    </row>
    <row r="1855" spans="1:14" x14ac:dyDescent="0.25">
      <c r="A1855" s="6" t="s">
        <v>4522</v>
      </c>
      <c r="B1855" s="6">
        <v>10</v>
      </c>
      <c r="C1855" s="6">
        <v>37595009</v>
      </c>
      <c r="D1855" s="174">
        <v>42.77</v>
      </c>
      <c r="E1855" s="109" t="s">
        <v>29</v>
      </c>
      <c r="F1855" s="109" t="s">
        <v>28</v>
      </c>
      <c r="G1855" s="148">
        <v>3.8695E-2</v>
      </c>
      <c r="H1855" s="8">
        <v>3.1039131321742501E-3</v>
      </c>
      <c r="I1855" s="92">
        <v>1.13681E-35</v>
      </c>
      <c r="J1855" s="3"/>
      <c r="K1855" s="9">
        <v>1.02023</v>
      </c>
      <c r="L1855" s="6" t="s">
        <v>1348</v>
      </c>
      <c r="M1855" s="92">
        <v>0.11</v>
      </c>
      <c r="N1855" s="111" t="s">
        <v>4523</v>
      </c>
    </row>
    <row r="1856" spans="1:14" x14ac:dyDescent="0.25">
      <c r="A1856" s="6" t="s">
        <v>4524</v>
      </c>
      <c r="B1856" s="6">
        <v>10</v>
      </c>
      <c r="C1856" s="6">
        <v>37929331</v>
      </c>
      <c r="D1856" s="174">
        <v>30</v>
      </c>
      <c r="E1856" s="109" t="s">
        <v>24</v>
      </c>
      <c r="F1856" s="109" t="s">
        <v>28</v>
      </c>
      <c r="G1856" s="148">
        <v>3.7651799999999999E-2</v>
      </c>
      <c r="H1856" s="8">
        <v>3.23759032863041E-3</v>
      </c>
      <c r="I1856" s="92">
        <v>2.9154499999999999E-31</v>
      </c>
      <c r="J1856" s="3"/>
      <c r="K1856" s="9">
        <v>0.99617500000000003</v>
      </c>
      <c r="L1856" s="6" t="s">
        <v>647</v>
      </c>
      <c r="M1856" s="92">
        <v>0.77400000000000002</v>
      </c>
      <c r="N1856" s="111" t="s">
        <v>4525</v>
      </c>
    </row>
    <row r="1857" spans="1:14" x14ac:dyDescent="0.25">
      <c r="A1857" s="6" t="s">
        <v>4526</v>
      </c>
      <c r="B1857" s="6">
        <v>10</v>
      </c>
      <c r="C1857" s="6">
        <v>38297980</v>
      </c>
      <c r="D1857" s="174">
        <v>29.34</v>
      </c>
      <c r="E1857" s="109" t="s">
        <v>29</v>
      </c>
      <c r="F1857" s="109" t="s">
        <v>28</v>
      </c>
      <c r="G1857" s="148">
        <v>2.9834400000000001E-2</v>
      </c>
      <c r="H1857" s="8">
        <v>2.9598762675559298E-3</v>
      </c>
      <c r="I1857" s="92">
        <v>6.7995100000000006E-24</v>
      </c>
      <c r="J1857" s="3"/>
      <c r="K1857" s="9">
        <v>1.0007699999999999</v>
      </c>
      <c r="L1857" s="6" t="s">
        <v>1270</v>
      </c>
      <c r="M1857" s="92">
        <v>0.95299999999999996</v>
      </c>
      <c r="N1857" s="111" t="s">
        <v>4527</v>
      </c>
    </row>
    <row r="1858" spans="1:14" x14ac:dyDescent="0.25">
      <c r="A1858" s="6" t="s">
        <v>4528</v>
      </c>
      <c r="B1858" s="6">
        <v>10</v>
      </c>
      <c r="C1858" s="6">
        <v>38701201</v>
      </c>
      <c r="D1858" s="174">
        <v>50.77</v>
      </c>
      <c r="E1858" s="109" t="s">
        <v>29</v>
      </c>
      <c r="F1858" s="109" t="s">
        <v>28</v>
      </c>
      <c r="G1858" s="148">
        <v>-2.7725099999999999E-2</v>
      </c>
      <c r="H1858" s="8">
        <v>2.94773544322192E-3</v>
      </c>
      <c r="I1858" s="92">
        <v>5.1754299999999999E-21</v>
      </c>
      <c r="J1858" s="3"/>
      <c r="K1858" s="9">
        <v>1.00468</v>
      </c>
      <c r="L1858" s="6" t="s">
        <v>1270</v>
      </c>
      <c r="M1858" s="92">
        <v>0.70699999999999996</v>
      </c>
      <c r="N1858" s="111" t="s">
        <v>4529</v>
      </c>
    </row>
    <row r="1859" spans="1:14" x14ac:dyDescent="0.25">
      <c r="A1859" s="6" t="s">
        <v>4530</v>
      </c>
      <c r="B1859" s="6">
        <v>10</v>
      </c>
      <c r="C1859" s="6">
        <v>43183348</v>
      </c>
      <c r="D1859" s="174">
        <v>26.99</v>
      </c>
      <c r="E1859" s="109" t="s">
        <v>29</v>
      </c>
      <c r="F1859" s="109" t="s">
        <v>28</v>
      </c>
      <c r="G1859" s="148">
        <v>1.10134E-2</v>
      </c>
      <c r="H1859" s="8">
        <v>1.62183582024982E-3</v>
      </c>
      <c r="I1859" s="92">
        <v>1.1159100000000001E-11</v>
      </c>
      <c r="J1859" s="3"/>
      <c r="K1859" s="9">
        <v>1.03925</v>
      </c>
      <c r="L1859" s="6" t="s">
        <v>646</v>
      </c>
      <c r="M1859" s="92">
        <v>4.81E-3</v>
      </c>
      <c r="N1859" s="111" t="s">
        <v>4531</v>
      </c>
    </row>
    <row r="1860" spans="1:14" x14ac:dyDescent="0.25">
      <c r="A1860" s="6" t="s">
        <v>4532</v>
      </c>
      <c r="B1860" s="6">
        <v>10</v>
      </c>
      <c r="C1860" s="6">
        <v>48582505</v>
      </c>
      <c r="D1860" s="174">
        <v>93.721000000000004</v>
      </c>
      <c r="E1860" s="109" t="s">
        <v>24</v>
      </c>
      <c r="F1860" s="109" t="s">
        <v>29</v>
      </c>
      <c r="G1860" s="148">
        <v>1.81926E-2</v>
      </c>
      <c r="H1860" s="8">
        <v>3.0939230026926102E-3</v>
      </c>
      <c r="I1860" s="92">
        <v>4.1000000000000003E-9</v>
      </c>
      <c r="J1860" s="3"/>
      <c r="K1860" s="9">
        <v>1.0161899999999999</v>
      </c>
      <c r="L1860" s="6" t="s">
        <v>6956</v>
      </c>
      <c r="M1860" s="92">
        <v>0.55300000000000005</v>
      </c>
      <c r="N1860" s="111" t="s">
        <v>4533</v>
      </c>
    </row>
    <row r="1861" spans="1:14" x14ac:dyDescent="0.25">
      <c r="A1861" s="6" t="s">
        <v>4534</v>
      </c>
      <c r="B1861" s="6">
        <v>10</v>
      </c>
      <c r="C1861" s="6">
        <v>49326554</v>
      </c>
      <c r="D1861" s="174">
        <v>45.81</v>
      </c>
      <c r="E1861" s="109" t="s">
        <v>24</v>
      </c>
      <c r="F1861" s="109" t="s">
        <v>23</v>
      </c>
      <c r="G1861" s="148">
        <v>-1.0832700000000001E-2</v>
      </c>
      <c r="H1861" s="8">
        <v>1.4185915483734899E-3</v>
      </c>
      <c r="I1861" s="92">
        <v>2.2366400000000002E-14</v>
      </c>
      <c r="J1861" s="3"/>
      <c r="K1861" s="9">
        <v>1.01945</v>
      </c>
      <c r="L1861" s="6" t="s">
        <v>1271</v>
      </c>
      <c r="M1861" s="92">
        <v>0.121</v>
      </c>
      <c r="N1861" s="111" t="s">
        <v>4535</v>
      </c>
    </row>
    <row r="1862" spans="1:14" x14ac:dyDescent="0.25">
      <c r="A1862" s="6" t="s">
        <v>4536</v>
      </c>
      <c r="B1862" s="6">
        <v>10</v>
      </c>
      <c r="C1862" s="6">
        <v>50407533</v>
      </c>
      <c r="D1862" s="174">
        <v>22.14</v>
      </c>
      <c r="E1862" s="109" t="s">
        <v>29</v>
      </c>
      <c r="F1862" s="109" t="s">
        <v>28</v>
      </c>
      <c r="G1862" s="148">
        <v>-1.0593E-2</v>
      </c>
      <c r="H1862" s="8">
        <v>1.76174449448998E-3</v>
      </c>
      <c r="I1862" s="92">
        <v>1.8235699999999999E-9</v>
      </c>
      <c r="J1862" s="3"/>
      <c r="K1862" s="9">
        <v>0.98684000000000005</v>
      </c>
      <c r="L1862" s="6" t="s">
        <v>1265</v>
      </c>
      <c r="M1862" s="92">
        <v>0.36599999999999999</v>
      </c>
      <c r="N1862" s="111" t="s">
        <v>4537</v>
      </c>
    </row>
    <row r="1863" spans="1:14" x14ac:dyDescent="0.25">
      <c r="A1863" s="6" t="s">
        <v>4538</v>
      </c>
      <c r="B1863" s="6">
        <v>10</v>
      </c>
      <c r="C1863" s="6">
        <v>51071244</v>
      </c>
      <c r="D1863" s="174">
        <v>25.080000000000002</v>
      </c>
      <c r="E1863" s="109" t="s">
        <v>29</v>
      </c>
      <c r="F1863" s="109" t="s">
        <v>23</v>
      </c>
      <c r="G1863" s="148">
        <v>1.1960699999999999E-2</v>
      </c>
      <c r="H1863" s="8">
        <v>1.9532145213814801E-3</v>
      </c>
      <c r="I1863" s="92">
        <v>9.1485699999999996E-10</v>
      </c>
      <c r="J1863" s="3"/>
      <c r="K1863" s="9">
        <v>0.98390999999999995</v>
      </c>
      <c r="L1863" s="6" t="s">
        <v>1282</v>
      </c>
      <c r="M1863" s="92">
        <v>0.26200000000000001</v>
      </c>
      <c r="N1863" s="111" t="s">
        <v>4539</v>
      </c>
    </row>
    <row r="1864" spans="1:14" x14ac:dyDescent="0.25">
      <c r="A1864" s="6" t="s">
        <v>4540</v>
      </c>
      <c r="B1864" s="6">
        <v>10</v>
      </c>
      <c r="C1864" s="6">
        <v>51522346</v>
      </c>
      <c r="D1864" s="174">
        <v>73.319999999999993</v>
      </c>
      <c r="E1864" s="109" t="s">
        <v>29</v>
      </c>
      <c r="F1864" s="109" t="s">
        <v>23</v>
      </c>
      <c r="G1864" s="148">
        <v>-1.6346200000000002E-2</v>
      </c>
      <c r="H1864" s="8">
        <v>1.63271681829557E-3</v>
      </c>
      <c r="I1864" s="92">
        <v>1.35465E-23</v>
      </c>
      <c r="J1864" s="3"/>
      <c r="K1864" s="9">
        <v>0.99854200000000004</v>
      </c>
      <c r="L1864" s="6" t="s">
        <v>1280</v>
      </c>
      <c r="M1864" s="92">
        <v>0.91700000000000004</v>
      </c>
      <c r="N1864" s="111" t="s">
        <v>4539</v>
      </c>
    </row>
    <row r="1865" spans="1:14" x14ac:dyDescent="0.25">
      <c r="A1865" s="6" t="s">
        <v>4541</v>
      </c>
      <c r="B1865" s="6">
        <v>10</v>
      </c>
      <c r="C1865" s="6">
        <v>59709332</v>
      </c>
      <c r="D1865" s="174">
        <v>76.66</v>
      </c>
      <c r="E1865" s="109" t="s">
        <v>29</v>
      </c>
      <c r="F1865" s="109" t="s">
        <v>28</v>
      </c>
      <c r="G1865" s="148">
        <v>-2.7135200000000002E-2</v>
      </c>
      <c r="H1865" s="8">
        <v>1.79951479109978E-3</v>
      </c>
      <c r="I1865" s="92">
        <v>2.22023E-51</v>
      </c>
      <c r="J1865" s="3"/>
      <c r="K1865" s="9">
        <v>1.0159499999999999</v>
      </c>
      <c r="L1865" s="6" t="s">
        <v>1286</v>
      </c>
      <c r="M1865" s="92">
        <v>0.28100000000000003</v>
      </c>
      <c r="N1865" s="111" t="s">
        <v>4542</v>
      </c>
    </row>
    <row r="1866" spans="1:14" x14ac:dyDescent="0.25">
      <c r="A1866" s="6" t="s">
        <v>4543</v>
      </c>
      <c r="B1866" s="6">
        <v>10</v>
      </c>
      <c r="C1866" s="6">
        <v>59773847</v>
      </c>
      <c r="D1866" s="174">
        <v>85.66</v>
      </c>
      <c r="E1866" s="109" t="s">
        <v>24</v>
      </c>
      <c r="F1866" s="109" t="s">
        <v>23</v>
      </c>
      <c r="G1866" s="148">
        <v>-1.52809E-2</v>
      </c>
      <c r="H1866" s="8">
        <v>2.0626886340132E-3</v>
      </c>
      <c r="I1866" s="92">
        <v>1.2798299999999999E-13</v>
      </c>
      <c r="J1866" s="3"/>
      <c r="K1866" s="9">
        <v>1.03617</v>
      </c>
      <c r="L1866" s="6" t="s">
        <v>1346</v>
      </c>
      <c r="M1866" s="92">
        <v>4.3900000000000002E-2</v>
      </c>
      <c r="N1866" s="111" t="s">
        <v>4544</v>
      </c>
    </row>
    <row r="1867" spans="1:14" x14ac:dyDescent="0.25">
      <c r="A1867" s="6" t="s">
        <v>4545</v>
      </c>
      <c r="B1867" s="6">
        <v>10</v>
      </c>
      <c r="C1867" s="6">
        <v>59895850</v>
      </c>
      <c r="D1867" s="174">
        <v>92.948999999999998</v>
      </c>
      <c r="E1867" s="109" t="s">
        <v>29</v>
      </c>
      <c r="F1867" s="109" t="s">
        <v>28</v>
      </c>
      <c r="G1867" s="148">
        <v>-1.87224E-2</v>
      </c>
      <c r="H1867" s="8">
        <v>3.0426725750915102E-3</v>
      </c>
      <c r="I1867" s="92">
        <v>7.58992E-10</v>
      </c>
      <c r="J1867" s="3"/>
      <c r="K1867" s="9">
        <v>0.96323300000000001</v>
      </c>
      <c r="L1867" s="6" t="s">
        <v>6985</v>
      </c>
      <c r="M1867" s="92">
        <v>0.11600000000000001</v>
      </c>
      <c r="N1867" s="111" t="s">
        <v>4544</v>
      </c>
    </row>
    <row r="1868" spans="1:14" x14ac:dyDescent="0.25">
      <c r="A1868" s="6" t="s">
        <v>4546</v>
      </c>
      <c r="B1868" s="6">
        <v>10</v>
      </c>
      <c r="C1868" s="6">
        <v>60071986</v>
      </c>
      <c r="D1868" s="174">
        <v>73.11</v>
      </c>
      <c r="E1868" s="109" t="s">
        <v>24</v>
      </c>
      <c r="F1868" s="109" t="s">
        <v>23</v>
      </c>
      <c r="G1868" s="148">
        <v>1.0447100000000001E-2</v>
      </c>
      <c r="H1868" s="8">
        <v>1.6451824284194701E-3</v>
      </c>
      <c r="I1868" s="92">
        <v>2.1515199999999999E-10</v>
      </c>
      <c r="J1868" s="3"/>
      <c r="K1868" s="9">
        <v>1.0021</v>
      </c>
      <c r="L1868" s="6" t="s">
        <v>1270</v>
      </c>
      <c r="M1868" s="92">
        <v>0.88</v>
      </c>
      <c r="N1868" s="111" t="s">
        <v>4547</v>
      </c>
    </row>
    <row r="1869" spans="1:14" x14ac:dyDescent="0.25">
      <c r="A1869" s="6" t="s">
        <v>4548</v>
      </c>
      <c r="B1869" s="6">
        <v>10</v>
      </c>
      <c r="C1869" s="6">
        <v>61992400</v>
      </c>
      <c r="D1869" s="174">
        <v>66.820000000000007</v>
      </c>
      <c r="E1869" s="109" t="s">
        <v>29</v>
      </c>
      <c r="F1869" s="109" t="s">
        <v>23</v>
      </c>
      <c r="G1869" s="148">
        <v>-1.52911E-2</v>
      </c>
      <c r="H1869" s="8">
        <v>1.5197551666332001E-3</v>
      </c>
      <c r="I1869" s="92">
        <v>8.1697700000000002E-24</v>
      </c>
      <c r="J1869" s="3"/>
      <c r="K1869" s="9">
        <v>1.0061599999999999</v>
      </c>
      <c r="L1869" s="6" t="s">
        <v>1270</v>
      </c>
      <c r="M1869" s="92">
        <v>0.64100000000000001</v>
      </c>
      <c r="N1869" s="111" t="s">
        <v>4549</v>
      </c>
    </row>
    <row r="1870" spans="1:14" x14ac:dyDescent="0.25">
      <c r="A1870" s="6" t="s">
        <v>4550</v>
      </c>
      <c r="B1870" s="6">
        <v>10</v>
      </c>
      <c r="C1870" s="6">
        <v>62806498</v>
      </c>
      <c r="D1870" s="174">
        <v>38.64</v>
      </c>
      <c r="E1870" s="109" t="s">
        <v>29</v>
      </c>
      <c r="F1870" s="109" t="s">
        <v>28</v>
      </c>
      <c r="G1870" s="148">
        <v>1.31524E-2</v>
      </c>
      <c r="H1870" s="8">
        <v>1.82867917070969E-3</v>
      </c>
      <c r="I1870" s="92">
        <v>6.3711200000000004E-13</v>
      </c>
      <c r="J1870" s="3"/>
      <c r="K1870" s="9">
        <v>0.97248000000000001</v>
      </c>
      <c r="L1870" s="6" t="s">
        <v>1347</v>
      </c>
      <c r="M1870" s="92">
        <v>2.9499999999999998E-2</v>
      </c>
      <c r="N1870" s="111" t="s">
        <v>4551</v>
      </c>
    </row>
    <row r="1871" spans="1:14" x14ac:dyDescent="0.25">
      <c r="A1871" s="6" t="s">
        <v>4552</v>
      </c>
      <c r="B1871" s="6">
        <v>10</v>
      </c>
      <c r="C1871" s="6">
        <v>63555471</v>
      </c>
      <c r="D1871" s="174">
        <v>52.6</v>
      </c>
      <c r="E1871" s="109" t="s">
        <v>24</v>
      </c>
      <c r="F1871" s="109" t="s">
        <v>23</v>
      </c>
      <c r="G1871" s="148">
        <v>1.9080199999999999E-2</v>
      </c>
      <c r="H1871" s="8">
        <v>1.4515501283723299E-3</v>
      </c>
      <c r="I1871" s="92">
        <v>1.8251299999999998E-39</v>
      </c>
      <c r="J1871" s="3"/>
      <c r="K1871" s="9">
        <v>0.96973500000000001</v>
      </c>
      <c r="L1871" s="6" t="s">
        <v>7042</v>
      </c>
      <c r="M1871" s="92">
        <v>1.32E-2</v>
      </c>
      <c r="N1871" s="111" t="s">
        <v>4553</v>
      </c>
    </row>
    <row r="1872" spans="1:14" x14ac:dyDescent="0.25">
      <c r="A1872" s="6" t="s">
        <v>4554</v>
      </c>
      <c r="B1872" s="6">
        <v>10</v>
      </c>
      <c r="C1872" s="6">
        <v>67205768</v>
      </c>
      <c r="D1872" s="174">
        <v>10.290000000000001</v>
      </c>
      <c r="E1872" s="109" t="s">
        <v>24</v>
      </c>
      <c r="F1872" s="109" t="s">
        <v>23</v>
      </c>
      <c r="G1872" s="148">
        <v>-1.41577E-2</v>
      </c>
      <c r="H1872" s="8">
        <v>2.4582652068738699E-3</v>
      </c>
      <c r="I1872" s="92">
        <v>8.4501499999999994E-9</v>
      </c>
      <c r="J1872" s="3"/>
      <c r="K1872" s="9">
        <v>0.98789000000000005</v>
      </c>
      <c r="L1872" s="6" t="s">
        <v>6950</v>
      </c>
      <c r="M1872" s="92">
        <v>0.56499999999999995</v>
      </c>
      <c r="N1872" s="111" t="s">
        <v>4555</v>
      </c>
    </row>
    <row r="1873" spans="1:14" x14ac:dyDescent="0.25">
      <c r="A1873" s="6" t="s">
        <v>4556</v>
      </c>
      <c r="B1873" s="6">
        <v>10</v>
      </c>
      <c r="C1873" s="6">
        <v>68175639</v>
      </c>
      <c r="D1873" s="174">
        <v>54.03</v>
      </c>
      <c r="E1873" s="109" t="s">
        <v>29</v>
      </c>
      <c r="F1873" s="109" t="s">
        <v>23</v>
      </c>
      <c r="G1873" s="148">
        <v>2.2993699999999999E-2</v>
      </c>
      <c r="H1873" s="8">
        <v>1.5862465586580401E-3</v>
      </c>
      <c r="I1873" s="92">
        <v>1.29045E-47</v>
      </c>
      <c r="J1873" s="3"/>
      <c r="K1873" s="9">
        <v>1.0021500000000001</v>
      </c>
      <c r="L1873" s="6" t="s">
        <v>1270</v>
      </c>
      <c r="M1873" s="92">
        <v>0.86299999999999999</v>
      </c>
      <c r="N1873" s="111" t="s">
        <v>790</v>
      </c>
    </row>
    <row r="1874" spans="1:14" x14ac:dyDescent="0.25">
      <c r="A1874" s="6" t="s">
        <v>4557</v>
      </c>
      <c r="B1874" s="6">
        <v>10</v>
      </c>
      <c r="C1874" s="6">
        <v>68322273</v>
      </c>
      <c r="D1874" s="174">
        <v>91.932000000000002</v>
      </c>
      <c r="E1874" s="109" t="s">
        <v>29</v>
      </c>
      <c r="F1874" s="109" t="s">
        <v>28</v>
      </c>
      <c r="G1874" s="148">
        <v>1.79595E-2</v>
      </c>
      <c r="H1874" s="8">
        <v>2.9622398989802398E-3</v>
      </c>
      <c r="I1874" s="92">
        <v>1.3376300000000001E-9</v>
      </c>
      <c r="J1874" s="3"/>
      <c r="K1874" s="9">
        <v>0.971468</v>
      </c>
      <c r="L1874" s="6" t="s">
        <v>6993</v>
      </c>
      <c r="M1874" s="92">
        <v>0.192</v>
      </c>
      <c r="N1874" s="111" t="s">
        <v>4558</v>
      </c>
    </row>
    <row r="1875" spans="1:14" x14ac:dyDescent="0.25">
      <c r="A1875" s="6" t="s">
        <v>4559</v>
      </c>
      <c r="B1875" s="6">
        <v>10</v>
      </c>
      <c r="C1875" s="6">
        <v>68573105</v>
      </c>
      <c r="D1875" s="174">
        <v>8.4250000000000007</v>
      </c>
      <c r="E1875" s="109" t="s">
        <v>29</v>
      </c>
      <c r="F1875" s="109" t="s">
        <v>28</v>
      </c>
      <c r="G1875" s="148">
        <v>-6.9769399999999995E-2</v>
      </c>
      <c r="H1875" s="8">
        <v>4.8696220086504403E-3</v>
      </c>
      <c r="I1875" s="92">
        <v>1.4737700000000001E-46</v>
      </c>
      <c r="J1875" s="3"/>
      <c r="K1875" s="9">
        <v>1.0023299999999999</v>
      </c>
      <c r="L1875" s="6" t="s">
        <v>6947</v>
      </c>
      <c r="M1875" s="92">
        <v>0.92200000000000004</v>
      </c>
      <c r="N1875" s="111" t="s">
        <v>4560</v>
      </c>
    </row>
    <row r="1876" spans="1:14" x14ac:dyDescent="0.25">
      <c r="A1876" s="6" t="s">
        <v>4561</v>
      </c>
      <c r="B1876" s="6">
        <v>10</v>
      </c>
      <c r="C1876" s="6">
        <v>68629359</v>
      </c>
      <c r="D1876" s="174">
        <v>57.3</v>
      </c>
      <c r="E1876" s="109" t="s">
        <v>29</v>
      </c>
      <c r="F1876" s="109" t="s">
        <v>28</v>
      </c>
      <c r="G1876" s="148">
        <v>1.27546E-2</v>
      </c>
      <c r="H1876" s="8">
        <v>1.7823900863910801E-3</v>
      </c>
      <c r="I1876" s="92">
        <v>8.3127500000000001E-13</v>
      </c>
      <c r="J1876" s="3"/>
      <c r="K1876" s="9">
        <v>1.00932</v>
      </c>
      <c r="L1876" s="6" t="s">
        <v>1270</v>
      </c>
      <c r="M1876" s="92">
        <v>0.46</v>
      </c>
      <c r="N1876" s="111" t="s">
        <v>4560</v>
      </c>
    </row>
    <row r="1877" spans="1:14" x14ac:dyDescent="0.25">
      <c r="A1877" s="6" t="s">
        <v>4562</v>
      </c>
      <c r="B1877" s="6">
        <v>10</v>
      </c>
      <c r="C1877" s="6">
        <v>68649906</v>
      </c>
      <c r="D1877" s="174">
        <v>87.839999999999989</v>
      </c>
      <c r="E1877" s="109" t="s">
        <v>24</v>
      </c>
      <c r="F1877" s="109" t="s">
        <v>23</v>
      </c>
      <c r="G1877" s="148">
        <v>-4.5027999999999999E-2</v>
      </c>
      <c r="H1877" s="8">
        <v>4.8563105842927704E-3</v>
      </c>
      <c r="I1877" s="92">
        <v>1.8258599999999999E-20</v>
      </c>
      <c r="J1877" s="3"/>
      <c r="K1877" s="9">
        <v>0.99341400000000002</v>
      </c>
      <c r="L1877" s="6" t="s">
        <v>1273</v>
      </c>
      <c r="M1877" s="92">
        <v>0.72699999999999998</v>
      </c>
      <c r="N1877" s="111" t="s">
        <v>4560</v>
      </c>
    </row>
    <row r="1878" spans="1:14" x14ac:dyDescent="0.25">
      <c r="A1878" s="6" t="s">
        <v>4563</v>
      </c>
      <c r="B1878" s="6">
        <v>10</v>
      </c>
      <c r="C1878" s="6">
        <v>68695139</v>
      </c>
      <c r="D1878" s="174">
        <v>17.299999999999997</v>
      </c>
      <c r="E1878" s="109" t="s">
        <v>24</v>
      </c>
      <c r="F1878" s="109" t="s">
        <v>28</v>
      </c>
      <c r="G1878" s="148">
        <v>-1.87768E-2</v>
      </c>
      <c r="H1878" s="8">
        <v>3.0231344955732901E-3</v>
      </c>
      <c r="I1878" s="92">
        <v>5.2636100000000004E-10</v>
      </c>
      <c r="J1878" s="3"/>
      <c r="K1878" s="9">
        <v>0.98828899999999997</v>
      </c>
      <c r="L1878" s="6" t="s">
        <v>1265</v>
      </c>
      <c r="M1878" s="92">
        <v>0.47</v>
      </c>
      <c r="N1878" s="111" t="s">
        <v>4560</v>
      </c>
    </row>
    <row r="1879" spans="1:14" x14ac:dyDescent="0.25">
      <c r="A1879" s="6" t="s">
        <v>4564</v>
      </c>
      <c r="B1879" s="6">
        <v>10</v>
      </c>
      <c r="C1879" s="6">
        <v>69222974</v>
      </c>
      <c r="D1879" s="174">
        <v>25.380000000000003</v>
      </c>
      <c r="E1879" s="109" t="s">
        <v>29</v>
      </c>
      <c r="F1879" s="109" t="s">
        <v>28</v>
      </c>
      <c r="G1879" s="148">
        <v>-1.23239E-2</v>
      </c>
      <c r="H1879" s="8">
        <v>1.75491794119213E-3</v>
      </c>
      <c r="I1879" s="92">
        <v>2.1794300000000001E-12</v>
      </c>
      <c r="J1879" s="3"/>
      <c r="K1879" s="9">
        <v>1.0052099999999999</v>
      </c>
      <c r="L1879" s="6" t="s">
        <v>1270</v>
      </c>
      <c r="M1879" s="92">
        <v>0.71899999999999997</v>
      </c>
      <c r="N1879" s="111" t="s">
        <v>4565</v>
      </c>
    </row>
    <row r="1880" spans="1:14" x14ac:dyDescent="0.25">
      <c r="A1880" s="6" t="s">
        <v>4566</v>
      </c>
      <c r="B1880" s="6">
        <v>10</v>
      </c>
      <c r="C1880" s="6">
        <v>75075224</v>
      </c>
      <c r="D1880" s="174">
        <v>21.59</v>
      </c>
      <c r="E1880" s="109" t="s">
        <v>29</v>
      </c>
      <c r="F1880" s="109" t="s">
        <v>28</v>
      </c>
      <c r="G1880" s="148">
        <v>1.4160799999999999E-2</v>
      </c>
      <c r="H1880" s="8">
        <v>1.76406588453866E-3</v>
      </c>
      <c r="I1880" s="92">
        <v>9.9588800000000006E-16</v>
      </c>
      <c r="J1880" s="3"/>
      <c r="K1880" s="9">
        <v>1.0036400000000001</v>
      </c>
      <c r="L1880" s="6" t="s">
        <v>1280</v>
      </c>
      <c r="M1880" s="92">
        <v>0.81200000000000006</v>
      </c>
      <c r="N1880" s="111" t="s">
        <v>4567</v>
      </c>
    </row>
    <row r="1881" spans="1:14" x14ac:dyDescent="0.25">
      <c r="A1881" s="6" t="s">
        <v>4568</v>
      </c>
      <c r="B1881" s="6">
        <v>10</v>
      </c>
      <c r="C1881" s="6">
        <v>75461986</v>
      </c>
      <c r="D1881" s="174">
        <v>44.74</v>
      </c>
      <c r="E1881" s="109" t="s">
        <v>24</v>
      </c>
      <c r="F1881" s="109" t="s">
        <v>28</v>
      </c>
      <c r="G1881" s="148">
        <v>8.7163299999999996E-3</v>
      </c>
      <c r="H1881" s="8">
        <v>1.5048717541666201E-3</v>
      </c>
      <c r="I1881" s="92">
        <v>6.9522099999999999E-9</v>
      </c>
      <c r="J1881" s="3"/>
      <c r="K1881" s="9">
        <v>1.0059400000000001</v>
      </c>
      <c r="L1881" s="6" t="s">
        <v>1270</v>
      </c>
      <c r="M1881" s="92">
        <v>0.63400000000000001</v>
      </c>
      <c r="N1881" s="111" t="s">
        <v>795</v>
      </c>
    </row>
    <row r="1882" spans="1:14" x14ac:dyDescent="0.25">
      <c r="A1882" s="6" t="s">
        <v>4569</v>
      </c>
      <c r="B1882" s="6">
        <v>10</v>
      </c>
      <c r="C1882" s="6">
        <v>76692865</v>
      </c>
      <c r="D1882" s="174">
        <v>46.69</v>
      </c>
      <c r="E1882" s="109" t="s">
        <v>29</v>
      </c>
      <c r="F1882" s="109" t="s">
        <v>23</v>
      </c>
      <c r="G1882" s="148">
        <v>8.8393399999999994E-3</v>
      </c>
      <c r="H1882" s="8">
        <v>1.4246302315722901E-3</v>
      </c>
      <c r="I1882" s="92">
        <v>5.4816799999999996E-10</v>
      </c>
      <c r="J1882" s="3"/>
      <c r="K1882" s="9">
        <v>0.98236999999999997</v>
      </c>
      <c r="L1882" s="6" t="s">
        <v>1282</v>
      </c>
      <c r="M1882" s="92">
        <v>0.154</v>
      </c>
      <c r="N1882" s="111" t="s">
        <v>795</v>
      </c>
    </row>
    <row r="1883" spans="1:14" x14ac:dyDescent="0.25">
      <c r="A1883" s="6" t="s">
        <v>4570</v>
      </c>
      <c r="B1883" s="6">
        <v>10</v>
      </c>
      <c r="C1883" s="6">
        <v>79163869</v>
      </c>
      <c r="D1883" s="174">
        <v>79.36999999999999</v>
      </c>
      <c r="E1883" s="109" t="s">
        <v>29</v>
      </c>
      <c r="F1883" s="109" t="s">
        <v>28</v>
      </c>
      <c r="G1883" s="148">
        <v>-1.73162E-2</v>
      </c>
      <c r="H1883" s="8">
        <v>2.1731812945685498E-3</v>
      </c>
      <c r="I1883" s="92">
        <v>1.6108800000000001E-15</v>
      </c>
      <c r="J1883" s="3"/>
      <c r="K1883" s="9">
        <v>1.0157</v>
      </c>
      <c r="L1883" s="6" t="s">
        <v>1286</v>
      </c>
      <c r="M1883" s="92">
        <v>0.313</v>
      </c>
      <c r="N1883" s="111" t="s">
        <v>4571</v>
      </c>
    </row>
    <row r="1884" spans="1:14" x14ac:dyDescent="0.25">
      <c r="A1884" s="6" t="s">
        <v>4572</v>
      </c>
      <c r="B1884" s="6">
        <v>10</v>
      </c>
      <c r="C1884" s="6">
        <v>79165820</v>
      </c>
      <c r="D1884" s="174">
        <v>42.9</v>
      </c>
      <c r="E1884" s="109" t="s">
        <v>28</v>
      </c>
      <c r="F1884" s="109" t="s">
        <v>23</v>
      </c>
      <c r="G1884" s="148">
        <v>-2.3326300000000001E-2</v>
      </c>
      <c r="H1884" s="8">
        <v>1.8915814232272001E-3</v>
      </c>
      <c r="I1884" s="92">
        <v>6.1189000000000004E-35</v>
      </c>
      <c r="J1884" s="3"/>
      <c r="K1884" s="9">
        <v>0.98863000000000001</v>
      </c>
      <c r="L1884" s="6" t="s">
        <v>1282</v>
      </c>
      <c r="M1884" s="92">
        <v>0.36</v>
      </c>
      <c r="N1884" s="111" t="s">
        <v>4571</v>
      </c>
    </row>
    <row r="1885" spans="1:14" x14ac:dyDescent="0.25">
      <c r="A1885" s="6" t="s">
        <v>4573</v>
      </c>
      <c r="B1885" s="6">
        <v>10</v>
      </c>
      <c r="C1885" s="6">
        <v>79376373</v>
      </c>
      <c r="D1885" s="174">
        <v>51.849999999999994</v>
      </c>
      <c r="E1885" s="109" t="s">
        <v>24</v>
      </c>
      <c r="F1885" s="109" t="s">
        <v>28</v>
      </c>
      <c r="G1885" s="148">
        <v>-1.6520699999999999E-2</v>
      </c>
      <c r="H1885" s="8">
        <v>2.7702349011022101E-3</v>
      </c>
      <c r="I1885" s="92">
        <v>2.4667100000000001E-9</v>
      </c>
      <c r="J1885" s="3"/>
      <c r="K1885" s="9">
        <v>1.00898</v>
      </c>
      <c r="L1885" s="6" t="s">
        <v>1270</v>
      </c>
      <c r="M1885" s="92">
        <v>0.47</v>
      </c>
      <c r="N1885" s="111" t="s">
        <v>4574</v>
      </c>
    </row>
    <row r="1886" spans="1:14" x14ac:dyDescent="0.25">
      <c r="A1886" s="6" t="s">
        <v>4575</v>
      </c>
      <c r="B1886" s="6">
        <v>10</v>
      </c>
      <c r="C1886" s="6">
        <v>79404401</v>
      </c>
      <c r="D1886" s="174">
        <v>74.319999999999993</v>
      </c>
      <c r="E1886" s="109" t="s">
        <v>24</v>
      </c>
      <c r="F1886" s="109" t="s">
        <v>23</v>
      </c>
      <c r="G1886" s="148">
        <v>1.5949899999999999E-2</v>
      </c>
      <c r="H1886" s="8">
        <v>1.8705004643976501E-3</v>
      </c>
      <c r="I1886" s="92">
        <v>1.5009299999999999E-17</v>
      </c>
      <c r="J1886" s="3"/>
      <c r="K1886" s="9">
        <v>0.99527200000000005</v>
      </c>
      <c r="L1886" s="6" t="s">
        <v>647</v>
      </c>
      <c r="M1886" s="92">
        <v>0.74299999999999999</v>
      </c>
      <c r="N1886" s="111" t="s">
        <v>4574</v>
      </c>
    </row>
    <row r="1887" spans="1:14" x14ac:dyDescent="0.25">
      <c r="A1887" s="6" t="s">
        <v>4576</v>
      </c>
      <c r="B1887" s="6">
        <v>10</v>
      </c>
      <c r="C1887" s="6">
        <v>79468622</v>
      </c>
      <c r="D1887" s="174">
        <v>82.25</v>
      </c>
      <c r="E1887" s="109" t="s">
        <v>29</v>
      </c>
      <c r="F1887" s="109" t="s">
        <v>28</v>
      </c>
      <c r="G1887" s="148">
        <v>-1.44481E-2</v>
      </c>
      <c r="H1887" s="8">
        <v>2.0573092956962902E-3</v>
      </c>
      <c r="I1887" s="92">
        <v>2.1744400000000002E-12</v>
      </c>
      <c r="J1887" s="3"/>
      <c r="K1887" s="9">
        <v>0.96642600000000001</v>
      </c>
      <c r="L1887" s="6" t="s">
        <v>6995</v>
      </c>
      <c r="M1887" s="92">
        <v>0.05</v>
      </c>
      <c r="N1887" s="111" t="s">
        <v>4574</v>
      </c>
    </row>
    <row r="1888" spans="1:14" x14ac:dyDescent="0.25">
      <c r="A1888" s="6" t="s">
        <v>4577</v>
      </c>
      <c r="B1888" s="6">
        <v>10</v>
      </c>
      <c r="C1888" s="6">
        <v>86264686</v>
      </c>
      <c r="D1888" s="174">
        <v>4.4779999999999998</v>
      </c>
      <c r="E1888" s="109" t="s">
        <v>29</v>
      </c>
      <c r="F1888" s="109" t="s">
        <v>28</v>
      </c>
      <c r="G1888" s="148">
        <v>2.50242E-2</v>
      </c>
      <c r="H1888" s="8">
        <v>3.2450390389529601E-3</v>
      </c>
      <c r="I1888" s="92">
        <v>1.24323E-14</v>
      </c>
      <c r="J1888" s="3"/>
      <c r="K1888" s="9">
        <v>0.99269399999999997</v>
      </c>
      <c r="L1888" s="6" t="s">
        <v>6994</v>
      </c>
      <c r="M1888" s="92">
        <v>0.79500000000000004</v>
      </c>
      <c r="N1888" s="111" t="s">
        <v>614</v>
      </c>
    </row>
    <row r="1889" spans="1:14" x14ac:dyDescent="0.25">
      <c r="A1889" s="6" t="s">
        <v>4578</v>
      </c>
      <c r="B1889" s="6">
        <v>10</v>
      </c>
      <c r="C1889" s="6">
        <v>86751480</v>
      </c>
      <c r="D1889" s="174">
        <v>61.9</v>
      </c>
      <c r="E1889" s="109" t="s">
        <v>28</v>
      </c>
      <c r="F1889" s="109" t="s">
        <v>23</v>
      </c>
      <c r="G1889" s="148">
        <v>8.9871699999999992E-3</v>
      </c>
      <c r="H1889" s="8">
        <v>1.54734018466791E-3</v>
      </c>
      <c r="I1889" s="92">
        <v>6.3170300000000001E-9</v>
      </c>
      <c r="J1889" s="3"/>
      <c r="K1889" s="9">
        <v>1.0038199999999999</v>
      </c>
      <c r="L1889" s="6" t="s">
        <v>1270</v>
      </c>
      <c r="M1889" s="92">
        <v>0.76600000000000001</v>
      </c>
      <c r="N1889" s="111" t="s">
        <v>4579</v>
      </c>
    </row>
    <row r="1890" spans="1:14" x14ac:dyDescent="0.25">
      <c r="A1890" s="6" t="s">
        <v>4580</v>
      </c>
      <c r="B1890" s="6">
        <v>10</v>
      </c>
      <c r="C1890" s="6">
        <v>87671303</v>
      </c>
      <c r="D1890" s="174">
        <v>61.57</v>
      </c>
      <c r="E1890" s="109" t="s">
        <v>24</v>
      </c>
      <c r="F1890" s="109" t="s">
        <v>23</v>
      </c>
      <c r="G1890" s="148">
        <v>1.03976E-2</v>
      </c>
      <c r="H1890" s="8">
        <v>1.69512217160972E-3</v>
      </c>
      <c r="I1890" s="92">
        <v>8.5785400000000002E-10</v>
      </c>
      <c r="J1890" s="3"/>
      <c r="K1890" s="9">
        <v>1.00407</v>
      </c>
      <c r="L1890" s="6" t="s">
        <v>1270</v>
      </c>
      <c r="M1890" s="92">
        <v>0.749</v>
      </c>
      <c r="N1890" s="111" t="s">
        <v>4581</v>
      </c>
    </row>
    <row r="1891" spans="1:14" x14ac:dyDescent="0.25">
      <c r="A1891" s="6" t="s">
        <v>1319</v>
      </c>
      <c r="B1891" s="6">
        <v>10</v>
      </c>
      <c r="C1891" s="6">
        <v>88391080</v>
      </c>
      <c r="D1891" s="174">
        <v>63.94</v>
      </c>
      <c r="E1891" s="109" t="s">
        <v>29</v>
      </c>
      <c r="F1891" s="109" t="s">
        <v>28</v>
      </c>
      <c r="G1891" s="148">
        <v>1.1231100000000001E-2</v>
      </c>
      <c r="H1891" s="8">
        <v>1.59535447860493E-3</v>
      </c>
      <c r="I1891" s="92">
        <v>1.9240900000000001E-12</v>
      </c>
      <c r="J1891" s="3"/>
      <c r="K1891" s="9">
        <v>0.97421000000000002</v>
      </c>
      <c r="L1891" s="6" t="s">
        <v>1347</v>
      </c>
      <c r="M1891" s="92">
        <v>4.2299999999999997E-2</v>
      </c>
      <c r="N1891" s="111" t="s">
        <v>987</v>
      </c>
    </row>
    <row r="1892" spans="1:14" x14ac:dyDescent="0.25">
      <c r="A1892" s="6" t="s">
        <v>4582</v>
      </c>
      <c r="B1892" s="6">
        <v>10</v>
      </c>
      <c r="C1892" s="6">
        <v>91167510</v>
      </c>
      <c r="D1892" s="174">
        <v>82</v>
      </c>
      <c r="E1892" s="109" t="s">
        <v>24</v>
      </c>
      <c r="F1892" s="109" t="s">
        <v>23</v>
      </c>
      <c r="G1892" s="148">
        <v>-2.07683E-2</v>
      </c>
      <c r="H1892" s="8">
        <v>1.98237160696864E-3</v>
      </c>
      <c r="I1892" s="92">
        <v>1.1077699999999999E-25</v>
      </c>
      <c r="J1892" s="3"/>
      <c r="K1892" s="9">
        <v>1.0018899999999999</v>
      </c>
      <c r="L1892" s="6" t="s">
        <v>1280</v>
      </c>
      <c r="M1892" s="92">
        <v>0.90600000000000003</v>
      </c>
      <c r="N1892" s="111" t="s">
        <v>4583</v>
      </c>
    </row>
    <row r="1893" spans="1:14" x14ac:dyDescent="0.25">
      <c r="A1893" s="6" t="s">
        <v>4584</v>
      </c>
      <c r="B1893" s="6">
        <v>10</v>
      </c>
      <c r="C1893" s="6">
        <v>91188721</v>
      </c>
      <c r="D1893" s="174">
        <v>52.900000000000006</v>
      </c>
      <c r="E1893" s="109" t="s">
        <v>29</v>
      </c>
      <c r="F1893" s="109" t="s">
        <v>23</v>
      </c>
      <c r="G1893" s="148">
        <v>1.2109200000000001E-2</v>
      </c>
      <c r="H1893" s="8">
        <v>1.6278648156951099E-3</v>
      </c>
      <c r="I1893" s="92">
        <v>1.0168E-13</v>
      </c>
      <c r="J1893" s="3"/>
      <c r="K1893" s="9">
        <v>1.0123200000000001</v>
      </c>
      <c r="L1893" s="6" t="s">
        <v>1271</v>
      </c>
      <c r="M1893" s="92">
        <v>0.32600000000000001</v>
      </c>
      <c r="N1893" s="111" t="s">
        <v>4583</v>
      </c>
    </row>
    <row r="1894" spans="1:14" x14ac:dyDescent="0.25">
      <c r="A1894" s="6" t="s">
        <v>4585</v>
      </c>
      <c r="B1894" s="6">
        <v>10</v>
      </c>
      <c r="C1894" s="6">
        <v>91278773</v>
      </c>
      <c r="D1894" s="174">
        <v>32.85</v>
      </c>
      <c r="E1894" s="109" t="s">
        <v>24</v>
      </c>
      <c r="F1894" s="109" t="s">
        <v>23</v>
      </c>
      <c r="G1894" s="148">
        <v>2.3375300000000002E-2</v>
      </c>
      <c r="H1894" s="8">
        <v>1.95380377928407E-3</v>
      </c>
      <c r="I1894" s="92">
        <v>5.48573E-33</v>
      </c>
      <c r="J1894" s="3"/>
      <c r="K1894" s="9">
        <v>1.01461</v>
      </c>
      <c r="L1894" s="6" t="s">
        <v>1271</v>
      </c>
      <c r="M1894" s="92">
        <v>0.27500000000000002</v>
      </c>
      <c r="N1894" s="111" t="s">
        <v>4583</v>
      </c>
    </row>
    <row r="1895" spans="1:14" x14ac:dyDescent="0.25">
      <c r="A1895" s="6" t="s">
        <v>4586</v>
      </c>
      <c r="B1895" s="6">
        <v>10</v>
      </c>
      <c r="C1895" s="6">
        <v>91600545</v>
      </c>
      <c r="D1895" s="174">
        <v>91.23599999999999</v>
      </c>
      <c r="E1895" s="109" t="s">
        <v>29</v>
      </c>
      <c r="F1895" s="109" t="s">
        <v>28</v>
      </c>
      <c r="G1895" s="148">
        <v>-0.10933</v>
      </c>
      <c r="H1895" s="8">
        <v>5.2383641859701001E-3</v>
      </c>
      <c r="I1895" s="92">
        <v>9.8217100000000002E-97</v>
      </c>
      <c r="J1895" s="3"/>
      <c r="K1895" s="9">
        <v>0.97006400000000004</v>
      </c>
      <c r="L1895" s="6" t="s">
        <v>6993</v>
      </c>
      <c r="M1895" s="92">
        <v>0.161</v>
      </c>
      <c r="N1895" s="111" t="s">
        <v>4587</v>
      </c>
    </row>
    <row r="1896" spans="1:14" x14ac:dyDescent="0.25">
      <c r="A1896" s="6" t="s">
        <v>4588</v>
      </c>
      <c r="B1896" s="6">
        <v>10</v>
      </c>
      <c r="C1896" s="6">
        <v>91643365</v>
      </c>
      <c r="D1896" s="174">
        <v>63.139999999999993</v>
      </c>
      <c r="E1896" s="109" t="s">
        <v>24</v>
      </c>
      <c r="F1896" s="109" t="s">
        <v>23</v>
      </c>
      <c r="G1896" s="148">
        <v>4.7583199999999999E-2</v>
      </c>
      <c r="H1896" s="8">
        <v>3.12657762722481E-3</v>
      </c>
      <c r="I1896" s="92">
        <v>2.6478300000000001E-52</v>
      </c>
      <c r="J1896" s="3"/>
      <c r="K1896" s="9">
        <v>1.0036799999999999</v>
      </c>
      <c r="L1896" s="6" t="s">
        <v>1270</v>
      </c>
      <c r="M1896" s="92">
        <v>0.77600000000000002</v>
      </c>
      <c r="N1896" s="111" t="s">
        <v>4589</v>
      </c>
    </row>
    <row r="1897" spans="1:14" x14ac:dyDescent="0.25">
      <c r="A1897" s="6" t="s">
        <v>4590</v>
      </c>
      <c r="B1897" s="6">
        <v>10</v>
      </c>
      <c r="C1897" s="6">
        <v>91680593</v>
      </c>
      <c r="D1897" s="174">
        <v>29.43</v>
      </c>
      <c r="E1897" s="109" t="s">
        <v>29</v>
      </c>
      <c r="F1897" s="109" t="s">
        <v>28</v>
      </c>
      <c r="G1897" s="148">
        <v>-4.4463500000000003E-2</v>
      </c>
      <c r="H1897" s="8">
        <v>2.67523636144153E-3</v>
      </c>
      <c r="I1897" s="92">
        <v>4.96001E-62</v>
      </c>
      <c r="J1897" s="3"/>
      <c r="K1897" s="9">
        <v>0.99121000000000004</v>
      </c>
      <c r="L1897" s="6" t="s">
        <v>1265</v>
      </c>
      <c r="M1897" s="92">
        <v>0.52300000000000002</v>
      </c>
      <c r="N1897" s="111" t="s">
        <v>4589</v>
      </c>
    </row>
    <row r="1898" spans="1:14" x14ac:dyDescent="0.25">
      <c r="A1898" s="6" t="s">
        <v>4591</v>
      </c>
      <c r="B1898" s="6">
        <v>10</v>
      </c>
      <c r="C1898" s="6">
        <v>91719207</v>
      </c>
      <c r="D1898" s="174">
        <v>58.099999999999994</v>
      </c>
      <c r="E1898" s="109" t="s">
        <v>28</v>
      </c>
      <c r="F1898" s="109" t="s">
        <v>23</v>
      </c>
      <c r="G1898" s="148">
        <v>-4.6058500000000002E-2</v>
      </c>
      <c r="H1898" s="8">
        <v>2.8591179749508301E-3</v>
      </c>
      <c r="I1898" s="92">
        <v>2.1935700000000001E-58</v>
      </c>
      <c r="J1898" s="3"/>
      <c r="K1898" s="9">
        <v>1.00267</v>
      </c>
      <c r="L1898" s="6" t="s">
        <v>1270</v>
      </c>
      <c r="M1898" s="92">
        <v>0.83</v>
      </c>
      <c r="N1898" s="111" t="s">
        <v>4592</v>
      </c>
    </row>
    <row r="1899" spans="1:14" x14ac:dyDescent="0.25">
      <c r="A1899" s="6" t="s">
        <v>4593</v>
      </c>
      <c r="B1899" s="6">
        <v>10</v>
      </c>
      <c r="C1899" s="6">
        <v>91762374</v>
      </c>
      <c r="D1899" s="174">
        <v>96.960000000000008</v>
      </c>
      <c r="E1899" s="109" t="s">
        <v>29</v>
      </c>
      <c r="F1899" s="109" t="s">
        <v>28</v>
      </c>
      <c r="G1899" s="148">
        <v>-4.1814900000000002E-2</v>
      </c>
      <c r="H1899" s="8">
        <v>5.0576346389161501E-3</v>
      </c>
      <c r="I1899" s="92">
        <v>1.36592E-16</v>
      </c>
      <c r="J1899" s="3"/>
      <c r="K1899" s="9">
        <v>0.977441</v>
      </c>
      <c r="L1899" s="6" t="s">
        <v>7044</v>
      </c>
      <c r="M1899" s="92">
        <v>0.59099999999999997</v>
      </c>
      <c r="N1899" s="111" t="s">
        <v>4592</v>
      </c>
    </row>
    <row r="1900" spans="1:14" x14ac:dyDescent="0.25">
      <c r="A1900" s="6" t="s">
        <v>4594</v>
      </c>
      <c r="B1900" s="6">
        <v>10</v>
      </c>
      <c r="C1900" s="6">
        <v>92292407</v>
      </c>
      <c r="D1900" s="174">
        <v>14.46</v>
      </c>
      <c r="E1900" s="109" t="s">
        <v>29</v>
      </c>
      <c r="F1900" s="109" t="s">
        <v>28</v>
      </c>
      <c r="G1900" s="148">
        <v>2.7825099999999998E-2</v>
      </c>
      <c r="H1900" s="8">
        <v>2.2207813880465201E-3</v>
      </c>
      <c r="I1900" s="92">
        <v>5.1538999999999998E-36</v>
      </c>
      <c r="J1900" s="3"/>
      <c r="K1900" s="9">
        <v>0.99472000000000005</v>
      </c>
      <c r="L1900" s="6" t="s">
        <v>1273</v>
      </c>
      <c r="M1900" s="92">
        <v>0.75600000000000001</v>
      </c>
      <c r="N1900" s="145">
        <v>43529</v>
      </c>
    </row>
    <row r="1901" spans="1:14" x14ac:dyDescent="0.25">
      <c r="A1901" s="6" t="s">
        <v>4595</v>
      </c>
      <c r="B1901" s="6">
        <v>10</v>
      </c>
      <c r="C1901" s="6">
        <v>92449274</v>
      </c>
      <c r="D1901" s="174">
        <v>87.42</v>
      </c>
      <c r="E1901" s="109" t="s">
        <v>29</v>
      </c>
      <c r="F1901" s="109" t="s">
        <v>23</v>
      </c>
      <c r="G1901" s="148">
        <v>0.104392</v>
      </c>
      <c r="H1901" s="8">
        <v>6.41120313798519E-3</v>
      </c>
      <c r="I1901" s="92">
        <v>1.3086E-59</v>
      </c>
      <c r="J1901" s="3"/>
      <c r="K1901" s="9">
        <v>0.95917699999999995</v>
      </c>
      <c r="L1901" s="6" t="s">
        <v>6977</v>
      </c>
      <c r="M1901" s="92">
        <v>2.4799999999999999E-2</v>
      </c>
      <c r="N1901" s="111" t="s">
        <v>4596</v>
      </c>
    </row>
    <row r="1902" spans="1:14" x14ac:dyDescent="0.25">
      <c r="A1902" s="6" t="s">
        <v>4597</v>
      </c>
      <c r="B1902" s="6">
        <v>10</v>
      </c>
      <c r="C1902" s="6">
        <v>92593521</v>
      </c>
      <c r="D1902" s="174">
        <v>9.3950000000000014</v>
      </c>
      <c r="E1902" s="109" t="s">
        <v>29</v>
      </c>
      <c r="F1902" s="109" t="s">
        <v>23</v>
      </c>
      <c r="G1902" s="148">
        <v>2.2416999999999999E-2</v>
      </c>
      <c r="H1902" s="8">
        <v>3.0127813191737898E-3</v>
      </c>
      <c r="I1902" s="92">
        <v>1.00204E-13</v>
      </c>
      <c r="J1902" s="3"/>
      <c r="K1902" s="9">
        <v>0.9506</v>
      </c>
      <c r="L1902" s="6" t="s">
        <v>7054</v>
      </c>
      <c r="M1902" s="92">
        <v>2.9000000000000001E-2</v>
      </c>
      <c r="N1902" s="111" t="s">
        <v>4598</v>
      </c>
    </row>
    <row r="1903" spans="1:14" x14ac:dyDescent="0.25">
      <c r="A1903" s="6" t="s">
        <v>4599</v>
      </c>
      <c r="B1903" s="6">
        <v>10</v>
      </c>
      <c r="C1903" s="6">
        <v>92647526</v>
      </c>
      <c r="D1903" s="174">
        <v>7.9509999999999996</v>
      </c>
      <c r="E1903" s="109" t="s">
        <v>29</v>
      </c>
      <c r="F1903" s="109" t="s">
        <v>28</v>
      </c>
      <c r="G1903" s="148">
        <v>0.13978099999999999</v>
      </c>
      <c r="H1903" s="8">
        <v>7.8112544436535298E-3</v>
      </c>
      <c r="I1903" s="92">
        <v>1.29412E-71</v>
      </c>
      <c r="J1903" s="3"/>
      <c r="K1903" s="9">
        <v>1.04627</v>
      </c>
      <c r="L1903" s="6" t="s">
        <v>7078</v>
      </c>
      <c r="M1903" s="92">
        <v>5.2499999999999998E-2</v>
      </c>
      <c r="N1903" s="111" t="s">
        <v>4598</v>
      </c>
    </row>
    <row r="1904" spans="1:14" x14ac:dyDescent="0.25">
      <c r="A1904" s="6" t="s">
        <v>4600</v>
      </c>
      <c r="B1904" s="6">
        <v>10</v>
      </c>
      <c r="C1904" s="6">
        <v>92654506</v>
      </c>
      <c r="D1904" s="174">
        <v>48.339999999999996</v>
      </c>
      <c r="E1904" s="109" t="s">
        <v>24</v>
      </c>
      <c r="F1904" s="109" t="s">
        <v>28</v>
      </c>
      <c r="G1904" s="148">
        <v>1.1320999999999999E-2</v>
      </c>
      <c r="H1904" s="8">
        <v>1.57615229506642E-3</v>
      </c>
      <c r="I1904" s="92">
        <v>6.8357200000000003E-13</v>
      </c>
      <c r="J1904" s="3"/>
      <c r="K1904" s="9">
        <v>1.02023</v>
      </c>
      <c r="L1904" s="6" t="s">
        <v>1348</v>
      </c>
      <c r="M1904" s="92">
        <v>0.107</v>
      </c>
      <c r="N1904" s="111" t="s">
        <v>4598</v>
      </c>
    </row>
    <row r="1905" spans="1:14" x14ac:dyDescent="0.25">
      <c r="A1905" s="6" t="s">
        <v>4601</v>
      </c>
      <c r="B1905" s="6">
        <v>10</v>
      </c>
      <c r="C1905" s="6">
        <v>93132685</v>
      </c>
      <c r="D1905" s="174">
        <v>7.6059999999999999</v>
      </c>
      <c r="E1905" s="109" t="s">
        <v>29</v>
      </c>
      <c r="F1905" s="109" t="s">
        <v>28</v>
      </c>
      <c r="G1905" s="148">
        <v>2.58537E-2</v>
      </c>
      <c r="H1905" s="8">
        <v>3.1089428174260101E-3</v>
      </c>
      <c r="I1905" s="92">
        <v>9.1048100000000005E-17</v>
      </c>
      <c r="J1905" s="3"/>
      <c r="K1905" s="9">
        <v>1.0037</v>
      </c>
      <c r="L1905" s="6" t="s">
        <v>6947</v>
      </c>
      <c r="M1905" s="92">
        <v>0.879</v>
      </c>
      <c r="N1905" s="111" t="s">
        <v>4602</v>
      </c>
    </row>
    <row r="1906" spans="1:14" x14ac:dyDescent="0.25">
      <c r="A1906" s="6" t="s">
        <v>4603</v>
      </c>
      <c r="B1906" s="6">
        <v>10</v>
      </c>
      <c r="C1906" s="6">
        <v>93214372</v>
      </c>
      <c r="D1906" s="174">
        <v>72.97</v>
      </c>
      <c r="E1906" s="109" t="s">
        <v>29</v>
      </c>
      <c r="F1906" s="109" t="s">
        <v>23</v>
      </c>
      <c r="G1906" s="148">
        <v>-1.5498700000000001E-2</v>
      </c>
      <c r="H1906" s="8">
        <v>1.9624506418100202E-3</v>
      </c>
      <c r="I1906" s="92">
        <v>2.8426700000000001E-15</v>
      </c>
      <c r="J1906" s="3"/>
      <c r="K1906" s="9">
        <v>1.01387</v>
      </c>
      <c r="L1906" s="6" t="s">
        <v>1271</v>
      </c>
      <c r="M1906" s="92">
        <v>0.33100000000000002</v>
      </c>
      <c r="N1906" s="111" t="s">
        <v>4604</v>
      </c>
    </row>
    <row r="1907" spans="1:14" x14ac:dyDescent="0.25">
      <c r="A1907" s="6" t="s">
        <v>4605</v>
      </c>
      <c r="B1907" s="6">
        <v>10</v>
      </c>
      <c r="C1907" s="6">
        <v>93712267</v>
      </c>
      <c r="D1907" s="174">
        <v>59.530000000000008</v>
      </c>
      <c r="E1907" s="109" t="s">
        <v>24</v>
      </c>
      <c r="F1907" s="109" t="s">
        <v>23</v>
      </c>
      <c r="G1907" s="148">
        <v>-1.0513099999999999E-2</v>
      </c>
      <c r="H1907" s="8">
        <v>1.5162964624411599E-3</v>
      </c>
      <c r="I1907" s="92">
        <v>4.1082500000000004E-12</v>
      </c>
      <c r="J1907" s="3"/>
      <c r="K1907" s="9">
        <v>1.02542</v>
      </c>
      <c r="L1907" s="6" t="s">
        <v>1348</v>
      </c>
      <c r="M1907" s="92">
        <v>4.7800000000000002E-2</v>
      </c>
      <c r="N1907" s="111" t="s">
        <v>4606</v>
      </c>
    </row>
    <row r="1908" spans="1:14" x14ac:dyDescent="0.25">
      <c r="A1908" s="6" t="s">
        <v>4607</v>
      </c>
      <c r="B1908" s="6">
        <v>10</v>
      </c>
      <c r="C1908" s="6">
        <v>94213990</v>
      </c>
      <c r="D1908" s="174">
        <v>60.77</v>
      </c>
      <c r="E1908" s="109" t="s">
        <v>29</v>
      </c>
      <c r="F1908" s="109" t="s">
        <v>28</v>
      </c>
      <c r="G1908" s="148">
        <v>-1.1438200000000001E-2</v>
      </c>
      <c r="H1908" s="8">
        <v>1.9875055103420799E-3</v>
      </c>
      <c r="I1908" s="92">
        <v>8.6614500000000001E-9</v>
      </c>
      <c r="J1908" s="3"/>
      <c r="K1908" s="9">
        <v>0.98648000000000002</v>
      </c>
      <c r="L1908" s="6" t="s">
        <v>1282</v>
      </c>
      <c r="M1908" s="92">
        <v>0.28100000000000003</v>
      </c>
      <c r="N1908" s="111" t="s">
        <v>4608</v>
      </c>
    </row>
    <row r="1909" spans="1:14" x14ac:dyDescent="0.25">
      <c r="A1909" s="6" t="s">
        <v>4609</v>
      </c>
      <c r="B1909" s="6">
        <v>10</v>
      </c>
      <c r="C1909" s="6">
        <v>94881524</v>
      </c>
      <c r="D1909" s="174">
        <v>16.88</v>
      </c>
      <c r="E1909" s="109" t="s">
        <v>24</v>
      </c>
      <c r="F1909" s="109" t="s">
        <v>29</v>
      </c>
      <c r="G1909" s="148">
        <v>2.1257999999999999E-2</v>
      </c>
      <c r="H1909" s="8">
        <v>2.6050471891811899E-3</v>
      </c>
      <c r="I1909" s="92">
        <v>3.3415800000000001E-16</v>
      </c>
      <c r="J1909" s="3"/>
      <c r="K1909" s="9">
        <v>0.99538000000000004</v>
      </c>
      <c r="L1909" s="6" t="s">
        <v>1273</v>
      </c>
      <c r="M1909" s="92">
        <v>0.77300000000000002</v>
      </c>
      <c r="N1909" s="111" t="s">
        <v>4610</v>
      </c>
    </row>
    <row r="1910" spans="1:14" x14ac:dyDescent="0.25">
      <c r="A1910" s="6" t="s">
        <v>4611</v>
      </c>
      <c r="B1910" s="6">
        <v>10</v>
      </c>
      <c r="C1910" s="6">
        <v>95238868</v>
      </c>
      <c r="D1910" s="174">
        <v>60.699999999999996</v>
      </c>
      <c r="E1910" s="109" t="s">
        <v>29</v>
      </c>
      <c r="F1910" s="109" t="s">
        <v>28</v>
      </c>
      <c r="G1910" s="148">
        <v>-1.1054400000000001E-2</v>
      </c>
      <c r="H1910" s="8">
        <v>1.91491613627184E-3</v>
      </c>
      <c r="I1910" s="92">
        <v>7.7971699999999999E-9</v>
      </c>
      <c r="J1910" s="3"/>
      <c r="K1910" s="9">
        <v>0.97902</v>
      </c>
      <c r="L1910" s="6" t="s">
        <v>6946</v>
      </c>
      <c r="M1910" s="92">
        <v>9.35E-2</v>
      </c>
      <c r="N1910" s="111" t="s">
        <v>4612</v>
      </c>
    </row>
    <row r="1911" spans="1:14" x14ac:dyDescent="0.25">
      <c r="A1911" s="6" t="s">
        <v>4613</v>
      </c>
      <c r="B1911" s="6">
        <v>10</v>
      </c>
      <c r="C1911" s="6">
        <v>96091675</v>
      </c>
      <c r="D1911" s="174">
        <v>11.790000000000001</v>
      </c>
      <c r="E1911" s="109" t="s">
        <v>24</v>
      </c>
      <c r="F1911" s="109" t="s">
        <v>23</v>
      </c>
      <c r="G1911" s="148">
        <v>1.8455699999999998E-2</v>
      </c>
      <c r="H1911" s="8">
        <v>2.3843681034522298E-3</v>
      </c>
      <c r="I1911" s="92">
        <v>9.9190499999999993E-15</v>
      </c>
      <c r="J1911" s="3"/>
      <c r="K1911" s="9">
        <v>1.0057400000000001</v>
      </c>
      <c r="L1911" s="6" t="s">
        <v>1272</v>
      </c>
      <c r="M1911" s="92">
        <v>0.76800000000000002</v>
      </c>
      <c r="N1911" s="111" t="s">
        <v>4614</v>
      </c>
    </row>
    <row r="1912" spans="1:14" x14ac:dyDescent="0.25">
      <c r="A1912" s="6" t="s">
        <v>4615</v>
      </c>
      <c r="B1912" s="6">
        <v>10</v>
      </c>
      <c r="C1912" s="6">
        <v>96147641</v>
      </c>
      <c r="D1912" s="174">
        <v>33.019999999999996</v>
      </c>
      <c r="E1912" s="109" t="s">
        <v>24</v>
      </c>
      <c r="F1912" s="109" t="s">
        <v>28</v>
      </c>
      <c r="G1912" s="148">
        <v>-1.48989E-2</v>
      </c>
      <c r="H1912" s="8">
        <v>1.6667352091372599E-3</v>
      </c>
      <c r="I1912" s="92">
        <v>3.92806E-19</v>
      </c>
      <c r="J1912" s="3"/>
      <c r="K1912" s="9">
        <v>0.99873000000000001</v>
      </c>
      <c r="L1912" s="6" t="s">
        <v>647</v>
      </c>
      <c r="M1912" s="92">
        <v>0.92300000000000004</v>
      </c>
      <c r="N1912" s="111" t="s">
        <v>4616</v>
      </c>
    </row>
    <row r="1913" spans="1:14" x14ac:dyDescent="0.25">
      <c r="A1913" s="6" t="s">
        <v>4617</v>
      </c>
      <c r="B1913" s="6">
        <v>10</v>
      </c>
      <c r="C1913" s="6">
        <v>96952431</v>
      </c>
      <c r="D1913" s="174">
        <v>89.44</v>
      </c>
      <c r="E1913" s="109" t="s">
        <v>29</v>
      </c>
      <c r="F1913" s="109" t="s">
        <v>23</v>
      </c>
      <c r="G1913" s="148">
        <v>-2.4450599999999999E-2</v>
      </c>
      <c r="H1913" s="8">
        <v>2.3226290516767901E-3</v>
      </c>
      <c r="I1913" s="92">
        <v>6.4784799999999997E-26</v>
      </c>
      <c r="J1913" s="3"/>
      <c r="K1913" s="9">
        <v>0.98472700000000002</v>
      </c>
      <c r="L1913" s="6" t="s">
        <v>1274</v>
      </c>
      <c r="M1913" s="92">
        <v>0.436</v>
      </c>
      <c r="N1913" s="111" t="s">
        <v>4618</v>
      </c>
    </row>
    <row r="1914" spans="1:14" x14ac:dyDescent="0.25">
      <c r="A1914" s="6" t="s">
        <v>4619</v>
      </c>
      <c r="B1914" s="6">
        <v>10</v>
      </c>
      <c r="C1914" s="6">
        <v>98254058</v>
      </c>
      <c r="D1914" s="174">
        <v>33.239999999999995</v>
      </c>
      <c r="E1914" s="109" t="s">
        <v>29</v>
      </c>
      <c r="F1914" s="109" t="s">
        <v>28</v>
      </c>
      <c r="G1914" s="148">
        <v>1.68203E-2</v>
      </c>
      <c r="H1914" s="8">
        <v>1.51125333645103E-3</v>
      </c>
      <c r="I1914" s="92">
        <v>8.9602000000000005E-29</v>
      </c>
      <c r="J1914" s="3"/>
      <c r="K1914" s="9">
        <v>0.99380999999999997</v>
      </c>
      <c r="L1914" s="6" t="s">
        <v>647</v>
      </c>
      <c r="M1914" s="92">
        <v>0.63400000000000001</v>
      </c>
      <c r="N1914" s="111" t="s">
        <v>4620</v>
      </c>
    </row>
    <row r="1915" spans="1:14" x14ac:dyDescent="0.25">
      <c r="A1915" s="6" t="s">
        <v>4621</v>
      </c>
      <c r="B1915" s="6">
        <v>10</v>
      </c>
      <c r="C1915" s="6">
        <v>100045685</v>
      </c>
      <c r="D1915" s="174">
        <v>39.619999999999997</v>
      </c>
      <c r="E1915" s="109" t="s">
        <v>29</v>
      </c>
      <c r="F1915" s="109" t="s">
        <v>28</v>
      </c>
      <c r="G1915" s="148">
        <v>-1.49292E-2</v>
      </c>
      <c r="H1915" s="8">
        <v>1.51934644330477E-3</v>
      </c>
      <c r="I1915" s="92">
        <v>8.6948299999999995E-23</v>
      </c>
      <c r="J1915" s="3"/>
      <c r="K1915" s="9">
        <v>1.03017</v>
      </c>
      <c r="L1915" s="6" t="s">
        <v>1478</v>
      </c>
      <c r="M1915" s="92">
        <v>1.83E-2</v>
      </c>
      <c r="N1915" s="111" t="s">
        <v>4622</v>
      </c>
    </row>
    <row r="1916" spans="1:14" x14ac:dyDescent="0.25">
      <c r="A1916" s="6" t="s">
        <v>4623</v>
      </c>
      <c r="B1916" s="6">
        <v>10</v>
      </c>
      <c r="C1916" s="6">
        <v>100529321</v>
      </c>
      <c r="D1916" s="174">
        <v>22.28</v>
      </c>
      <c r="E1916" s="109" t="s">
        <v>24</v>
      </c>
      <c r="F1916" s="109" t="s">
        <v>28</v>
      </c>
      <c r="G1916" s="148">
        <v>-1.6343699999999999E-2</v>
      </c>
      <c r="H1916" s="8">
        <v>1.74178317481285E-3</v>
      </c>
      <c r="I1916" s="92">
        <v>6.3930499999999997E-21</v>
      </c>
      <c r="J1916" s="3"/>
      <c r="K1916" s="9">
        <v>0.99975999999999998</v>
      </c>
      <c r="L1916" s="6" t="s">
        <v>1280</v>
      </c>
      <c r="M1916" s="92">
        <v>0.98699999999999999</v>
      </c>
      <c r="N1916" s="111" t="s">
        <v>4624</v>
      </c>
    </row>
    <row r="1917" spans="1:14" x14ac:dyDescent="0.25">
      <c r="A1917" s="6" t="s">
        <v>4625</v>
      </c>
      <c r="B1917" s="6">
        <v>10</v>
      </c>
      <c r="C1917" s="6">
        <v>100732802</v>
      </c>
      <c r="D1917" s="174">
        <v>20.28</v>
      </c>
      <c r="E1917" s="109" t="s">
        <v>29</v>
      </c>
      <c r="F1917" s="109" t="s">
        <v>23</v>
      </c>
      <c r="G1917" s="148">
        <v>1.10624E-2</v>
      </c>
      <c r="H1917" s="8">
        <v>1.8284992849033699E-3</v>
      </c>
      <c r="I1917" s="92">
        <v>1.44856E-9</v>
      </c>
      <c r="J1917" s="3"/>
      <c r="K1917" s="9">
        <v>0.98170100000000005</v>
      </c>
      <c r="L1917" s="6" t="s">
        <v>1266</v>
      </c>
      <c r="M1917" s="92">
        <v>0.23899999999999999</v>
      </c>
      <c r="N1917" s="111" t="s">
        <v>4626</v>
      </c>
    </row>
    <row r="1918" spans="1:14" x14ac:dyDescent="0.25">
      <c r="A1918" s="6" t="s">
        <v>4627</v>
      </c>
      <c r="B1918" s="6">
        <v>10</v>
      </c>
      <c r="C1918" s="6">
        <v>100901494</v>
      </c>
      <c r="D1918" s="174">
        <v>55.75</v>
      </c>
      <c r="E1918" s="109" t="s">
        <v>29</v>
      </c>
      <c r="F1918" s="109" t="s">
        <v>23</v>
      </c>
      <c r="G1918" s="148">
        <v>2.19355E-2</v>
      </c>
      <c r="H1918" s="8">
        <v>1.42019563006018E-3</v>
      </c>
      <c r="I1918" s="92">
        <v>8.1014199999999998E-54</v>
      </c>
      <c r="J1918" s="3"/>
      <c r="K1918" s="9">
        <v>0.97884000000000004</v>
      </c>
      <c r="L1918" s="6" t="s">
        <v>6946</v>
      </c>
      <c r="M1918" s="92">
        <v>8.5800000000000001E-2</v>
      </c>
      <c r="N1918" s="111" t="s">
        <v>4628</v>
      </c>
    </row>
    <row r="1919" spans="1:14" x14ac:dyDescent="0.25">
      <c r="A1919" s="6" t="s">
        <v>4629</v>
      </c>
      <c r="B1919" s="6">
        <v>10</v>
      </c>
      <c r="C1919" s="6">
        <v>101584832</v>
      </c>
      <c r="D1919" s="174">
        <v>91.990000000000009</v>
      </c>
      <c r="E1919" s="109" t="s">
        <v>29</v>
      </c>
      <c r="F1919" s="109" t="s">
        <v>23</v>
      </c>
      <c r="G1919" s="148">
        <v>4.5217899999999998E-2</v>
      </c>
      <c r="H1919" s="8">
        <v>3.7906655048772298E-3</v>
      </c>
      <c r="I1919" s="92">
        <v>8.3823000000000003E-33</v>
      </c>
      <c r="J1919" s="3"/>
      <c r="K1919" s="9">
        <v>1.0115799999999999</v>
      </c>
      <c r="L1919" s="6" t="s">
        <v>6962</v>
      </c>
      <c r="M1919" s="92">
        <v>0.61899999999999999</v>
      </c>
      <c r="N1919" s="111" t="s">
        <v>4630</v>
      </c>
    </row>
    <row r="1920" spans="1:14" x14ac:dyDescent="0.25">
      <c r="A1920" s="6" t="s">
        <v>4631</v>
      </c>
      <c r="B1920" s="6">
        <v>10</v>
      </c>
      <c r="C1920" s="6">
        <v>101632746</v>
      </c>
      <c r="D1920" s="174">
        <v>66.25</v>
      </c>
      <c r="E1920" s="109" t="s">
        <v>29</v>
      </c>
      <c r="F1920" s="109" t="s">
        <v>28</v>
      </c>
      <c r="G1920" s="148">
        <v>-3.2689200000000002E-2</v>
      </c>
      <c r="H1920" s="8">
        <v>2.0880822443165902E-3</v>
      </c>
      <c r="I1920" s="92">
        <v>3.0648400000000001E-55</v>
      </c>
      <c r="J1920" s="3"/>
      <c r="K1920" s="9">
        <v>1.0099199999999999</v>
      </c>
      <c r="L1920" s="6" t="s">
        <v>1344</v>
      </c>
      <c r="M1920" s="92">
        <v>0.46</v>
      </c>
      <c r="N1920" s="111" t="s">
        <v>4632</v>
      </c>
    </row>
    <row r="1921" spans="1:14" x14ac:dyDescent="0.25">
      <c r="A1921" s="6" t="s">
        <v>4633</v>
      </c>
      <c r="B1921" s="6">
        <v>10</v>
      </c>
      <c r="C1921" s="6">
        <v>101813465</v>
      </c>
      <c r="D1921" s="174">
        <v>37.86</v>
      </c>
      <c r="E1921" s="109" t="s">
        <v>29</v>
      </c>
      <c r="F1921" s="109" t="s">
        <v>28</v>
      </c>
      <c r="G1921" s="148">
        <v>2.28959E-2</v>
      </c>
      <c r="H1921" s="8">
        <v>1.8107104095617401E-3</v>
      </c>
      <c r="I1921" s="92">
        <v>1.19672E-36</v>
      </c>
      <c r="J1921" s="3"/>
      <c r="K1921" s="9">
        <v>0.99007999999999996</v>
      </c>
      <c r="L1921" s="6" t="s">
        <v>6944</v>
      </c>
      <c r="M1921" s="92">
        <v>0.43099999999999999</v>
      </c>
      <c r="N1921" s="111" t="s">
        <v>4634</v>
      </c>
    </row>
    <row r="1922" spans="1:14" x14ac:dyDescent="0.25">
      <c r="A1922" s="6" t="s">
        <v>4635</v>
      </c>
      <c r="B1922" s="6">
        <v>10</v>
      </c>
      <c r="C1922" s="6">
        <v>102208790</v>
      </c>
      <c r="D1922" s="174">
        <v>4.1280000000000001</v>
      </c>
      <c r="E1922" s="109" t="s">
        <v>24</v>
      </c>
      <c r="F1922" s="109" t="s">
        <v>23</v>
      </c>
      <c r="G1922" s="148">
        <v>-4.3073899999999998E-2</v>
      </c>
      <c r="H1922" s="8">
        <v>4.6703603084203701E-3</v>
      </c>
      <c r="I1922" s="92">
        <v>2.8938300000000001E-20</v>
      </c>
      <c r="J1922" s="3"/>
      <c r="K1922" s="9">
        <v>0.96828000000000003</v>
      </c>
      <c r="L1922" s="6" t="s">
        <v>6984</v>
      </c>
      <c r="M1922" s="92">
        <v>0.29599999999999999</v>
      </c>
      <c r="N1922" s="111" t="s">
        <v>4636</v>
      </c>
    </row>
    <row r="1923" spans="1:14" x14ac:dyDescent="0.25">
      <c r="A1923" s="6" t="s">
        <v>4637</v>
      </c>
      <c r="B1923" s="6">
        <v>10</v>
      </c>
      <c r="C1923" s="6">
        <v>102383043</v>
      </c>
      <c r="D1923" s="174">
        <v>13.51</v>
      </c>
      <c r="E1923" s="109" t="s">
        <v>29</v>
      </c>
      <c r="F1923" s="109" t="s">
        <v>28</v>
      </c>
      <c r="G1923" s="148">
        <v>-5.1718300000000002E-2</v>
      </c>
      <c r="H1923" s="8">
        <v>2.9960038817295502E-3</v>
      </c>
      <c r="I1923" s="92">
        <v>9.0236299999999994E-67</v>
      </c>
      <c r="J1923" s="3"/>
      <c r="K1923" s="9">
        <v>1.0011399999999999</v>
      </c>
      <c r="L1923" s="6" t="s">
        <v>1272</v>
      </c>
      <c r="M1923" s="92">
        <v>0.94799999999999995</v>
      </c>
      <c r="N1923" s="111" t="s">
        <v>4638</v>
      </c>
    </row>
    <row r="1924" spans="1:14" x14ac:dyDescent="0.25">
      <c r="A1924" s="6" t="s">
        <v>4639</v>
      </c>
      <c r="B1924" s="6">
        <v>10</v>
      </c>
      <c r="C1924" s="6">
        <v>102461782</v>
      </c>
      <c r="D1924" s="174">
        <v>45.73</v>
      </c>
      <c r="E1924" s="109" t="s">
        <v>24</v>
      </c>
      <c r="F1924" s="109" t="s">
        <v>23</v>
      </c>
      <c r="G1924" s="148">
        <v>-5.82417E-2</v>
      </c>
      <c r="H1924" s="8">
        <v>3.07347721470231E-3</v>
      </c>
      <c r="I1924" s="92">
        <v>4.4348000000000004E-80</v>
      </c>
      <c r="J1924" s="3"/>
      <c r="K1924" s="9">
        <v>0.99936999999999998</v>
      </c>
      <c r="L1924" s="6" t="s">
        <v>6970</v>
      </c>
      <c r="M1924" s="92">
        <v>0.96</v>
      </c>
      <c r="N1924" s="111" t="s">
        <v>4640</v>
      </c>
    </row>
    <row r="1925" spans="1:14" x14ac:dyDescent="0.25">
      <c r="A1925" s="6" t="s">
        <v>4641</v>
      </c>
      <c r="B1925" s="6">
        <v>10</v>
      </c>
      <c r="C1925" s="6">
        <v>102581678</v>
      </c>
      <c r="D1925" s="174">
        <v>57.91</v>
      </c>
      <c r="E1925" s="109" t="s">
        <v>29</v>
      </c>
      <c r="F1925" s="109" t="s">
        <v>28</v>
      </c>
      <c r="G1925" s="148">
        <v>1.59481E-2</v>
      </c>
      <c r="H1925" s="8">
        <v>2.0926504827651002E-3</v>
      </c>
      <c r="I1925" s="92">
        <v>2.51708E-14</v>
      </c>
      <c r="J1925" s="3"/>
      <c r="K1925" s="9">
        <v>1.0093399999999999</v>
      </c>
      <c r="L1925" s="6" t="s">
        <v>1469</v>
      </c>
      <c r="M1925" s="92">
        <v>0.45200000000000001</v>
      </c>
      <c r="N1925" s="111" t="s">
        <v>4642</v>
      </c>
    </row>
    <row r="1926" spans="1:14" x14ac:dyDescent="0.25">
      <c r="A1926" s="6" t="s">
        <v>4643</v>
      </c>
      <c r="B1926" s="6">
        <v>10</v>
      </c>
      <c r="C1926" s="6">
        <v>102660453</v>
      </c>
      <c r="D1926" s="174">
        <v>28.04</v>
      </c>
      <c r="E1926" s="109" t="s">
        <v>29</v>
      </c>
      <c r="F1926" s="109" t="s">
        <v>28</v>
      </c>
      <c r="G1926" s="148">
        <v>4.0296899999999997E-2</v>
      </c>
      <c r="H1926" s="8">
        <v>2.74132416832346E-3</v>
      </c>
      <c r="I1926" s="92">
        <v>6.4656300000000004E-49</v>
      </c>
      <c r="J1926" s="3"/>
      <c r="K1926" s="9">
        <v>1.0331999999999999</v>
      </c>
      <c r="L1926" s="6" t="s">
        <v>1478</v>
      </c>
      <c r="M1926" s="92">
        <v>1.8599999999999998E-2</v>
      </c>
      <c r="N1926" s="111" t="s">
        <v>989</v>
      </c>
    </row>
    <row r="1927" spans="1:14" x14ac:dyDescent="0.25">
      <c r="A1927" s="6" t="s">
        <v>4644</v>
      </c>
      <c r="B1927" s="6">
        <v>10</v>
      </c>
      <c r="C1927" s="6">
        <v>102727686</v>
      </c>
      <c r="D1927" s="174">
        <v>63.01</v>
      </c>
      <c r="E1927" s="109" t="s">
        <v>24</v>
      </c>
      <c r="F1927" s="109" t="s">
        <v>23</v>
      </c>
      <c r="G1927" s="148">
        <v>4.5486199999999997E-2</v>
      </c>
      <c r="H1927" s="8">
        <v>2.8260418454603398E-3</v>
      </c>
      <c r="I1927" s="92">
        <v>2.7490599999999999E-58</v>
      </c>
      <c r="J1927" s="3"/>
      <c r="K1927" s="9">
        <v>0.99407999999999996</v>
      </c>
      <c r="L1927" s="6" t="s">
        <v>647</v>
      </c>
      <c r="M1927" s="92">
        <v>0.64200000000000002</v>
      </c>
      <c r="N1927" s="111" t="s">
        <v>4645</v>
      </c>
    </row>
    <row r="1928" spans="1:14" x14ac:dyDescent="0.25">
      <c r="A1928" s="6" t="s">
        <v>4646</v>
      </c>
      <c r="B1928" s="6">
        <v>10</v>
      </c>
      <c r="C1928" s="6">
        <v>102767673</v>
      </c>
      <c r="D1928" s="174">
        <v>85.56</v>
      </c>
      <c r="E1928" s="109" t="s">
        <v>28</v>
      </c>
      <c r="F1928" s="109" t="s">
        <v>23</v>
      </c>
      <c r="G1928" s="148">
        <v>-6.7739099999999997E-2</v>
      </c>
      <c r="H1928" s="8">
        <v>3.0348030407499498E-3</v>
      </c>
      <c r="I1928" s="92">
        <v>2.3232500000000001E-110</v>
      </c>
      <c r="J1928" s="3"/>
      <c r="K1928" s="9">
        <v>0.98162400000000005</v>
      </c>
      <c r="L1928" s="6" t="s">
        <v>1274</v>
      </c>
      <c r="M1928" s="92">
        <v>0.28899999999999998</v>
      </c>
      <c r="N1928" s="111" t="s">
        <v>4647</v>
      </c>
    </row>
    <row r="1929" spans="1:14" x14ac:dyDescent="0.25">
      <c r="A1929" s="6" t="s">
        <v>4648</v>
      </c>
      <c r="B1929" s="6">
        <v>10</v>
      </c>
      <c r="C1929" s="6">
        <v>102803986</v>
      </c>
      <c r="D1929" s="174">
        <v>75.63</v>
      </c>
      <c r="E1929" s="109" t="s">
        <v>28</v>
      </c>
      <c r="F1929" s="109" t="s">
        <v>23</v>
      </c>
      <c r="G1929" s="148">
        <v>-2.0935499999999999E-2</v>
      </c>
      <c r="H1929" s="8">
        <v>2.1878217023332401E-3</v>
      </c>
      <c r="I1929" s="92">
        <v>1.0783299999999999E-21</v>
      </c>
      <c r="J1929" s="3"/>
      <c r="K1929" s="9">
        <v>0.97791899999999998</v>
      </c>
      <c r="L1929" s="6" t="s">
        <v>1266</v>
      </c>
      <c r="M1929" s="92">
        <v>0.11600000000000001</v>
      </c>
      <c r="N1929" s="111" t="s">
        <v>4647</v>
      </c>
    </row>
    <row r="1930" spans="1:14" x14ac:dyDescent="0.25">
      <c r="A1930" s="6" t="s">
        <v>4649</v>
      </c>
      <c r="B1930" s="6">
        <v>10</v>
      </c>
      <c r="C1930" s="6">
        <v>102836071</v>
      </c>
      <c r="D1930" s="174">
        <v>4.04</v>
      </c>
      <c r="E1930" s="109" t="s">
        <v>24</v>
      </c>
      <c r="F1930" s="109" t="s">
        <v>23</v>
      </c>
      <c r="G1930" s="148">
        <v>-7.0224400000000006E-2</v>
      </c>
      <c r="H1930" s="8">
        <v>5.3776101417945098E-3</v>
      </c>
      <c r="I1930" s="92">
        <v>5.67149E-39</v>
      </c>
      <c r="J1930" s="3"/>
      <c r="K1930" s="9">
        <v>1.0139</v>
      </c>
      <c r="L1930" s="6" t="s">
        <v>7024</v>
      </c>
      <c r="M1930" s="92">
        <v>0.64900000000000002</v>
      </c>
      <c r="N1930" s="111" t="s">
        <v>4650</v>
      </c>
    </row>
    <row r="1931" spans="1:14" x14ac:dyDescent="0.25">
      <c r="A1931" s="6" t="s">
        <v>4651</v>
      </c>
      <c r="B1931" s="6">
        <v>10</v>
      </c>
      <c r="C1931" s="6">
        <v>102880212</v>
      </c>
      <c r="D1931" s="174">
        <v>97.707999999999998</v>
      </c>
      <c r="E1931" s="109" t="s">
        <v>29</v>
      </c>
      <c r="F1931" s="109" t="s">
        <v>28</v>
      </c>
      <c r="G1931" s="148">
        <v>5.6222500000000002E-2</v>
      </c>
      <c r="H1931" s="8">
        <v>5.7661489108018103E-3</v>
      </c>
      <c r="I1931" s="92">
        <v>1.8366700000000001E-22</v>
      </c>
      <c r="J1931" s="3"/>
      <c r="K1931" s="9">
        <v>0.96245499999999995</v>
      </c>
      <c r="L1931" s="6" t="s">
        <v>6969</v>
      </c>
      <c r="M1931" s="92">
        <v>0.28699999999999998</v>
      </c>
      <c r="N1931" s="111" t="s">
        <v>4652</v>
      </c>
    </row>
    <row r="1932" spans="1:14" x14ac:dyDescent="0.25">
      <c r="A1932" s="6" t="s">
        <v>4653</v>
      </c>
      <c r="B1932" s="6">
        <v>10</v>
      </c>
      <c r="C1932" s="6">
        <v>103055588</v>
      </c>
      <c r="D1932" s="174">
        <v>6.7589999999999995</v>
      </c>
      <c r="E1932" s="109" t="s">
        <v>24</v>
      </c>
      <c r="F1932" s="109" t="s">
        <v>23</v>
      </c>
      <c r="G1932" s="148">
        <v>0.109218</v>
      </c>
      <c r="H1932" s="8">
        <v>5.5139331718949596E-3</v>
      </c>
      <c r="I1932" s="92">
        <v>2.5579899999999998E-87</v>
      </c>
      <c r="J1932" s="3"/>
      <c r="K1932" s="9">
        <v>0.99721000000000004</v>
      </c>
      <c r="L1932" s="6" t="s">
        <v>1285</v>
      </c>
      <c r="M1932" s="92">
        <v>0.91</v>
      </c>
      <c r="N1932" s="111" t="s">
        <v>4654</v>
      </c>
    </row>
    <row r="1933" spans="1:14" x14ac:dyDescent="0.25">
      <c r="A1933" s="6" t="s">
        <v>4655</v>
      </c>
      <c r="B1933" s="6">
        <v>10</v>
      </c>
      <c r="C1933" s="6">
        <v>103394332</v>
      </c>
      <c r="D1933" s="174">
        <v>67.81</v>
      </c>
      <c r="E1933" s="109" t="s">
        <v>24</v>
      </c>
      <c r="F1933" s="109" t="s">
        <v>23</v>
      </c>
      <c r="G1933" s="148">
        <v>-5.6979000000000002E-2</v>
      </c>
      <c r="H1933" s="8">
        <v>2.9299971784722502E-3</v>
      </c>
      <c r="I1933" s="92">
        <v>3.1033800000000002E-84</v>
      </c>
      <c r="J1933" s="3"/>
      <c r="K1933" s="9">
        <v>0.98634900000000003</v>
      </c>
      <c r="L1933" s="6" t="s">
        <v>1282</v>
      </c>
      <c r="M1933" s="92">
        <v>0.29799999999999999</v>
      </c>
      <c r="N1933" s="111" t="s">
        <v>4656</v>
      </c>
    </row>
    <row r="1934" spans="1:14" x14ac:dyDescent="0.25">
      <c r="A1934" s="6" t="s">
        <v>4657</v>
      </c>
      <c r="B1934" s="6">
        <v>10</v>
      </c>
      <c r="C1934" s="6">
        <v>103417888</v>
      </c>
      <c r="D1934" s="174">
        <v>7.1449999999999996</v>
      </c>
      <c r="E1934" s="109" t="s">
        <v>29</v>
      </c>
      <c r="F1934" s="109" t="s">
        <v>23</v>
      </c>
      <c r="G1934" s="148">
        <v>3.8616200000000003E-2</v>
      </c>
      <c r="H1934" s="8">
        <v>3.59857592573963E-3</v>
      </c>
      <c r="I1934" s="92">
        <v>7.2829899999999993E-27</v>
      </c>
      <c r="J1934" s="3"/>
      <c r="K1934" s="9">
        <v>1.00112</v>
      </c>
      <c r="L1934" s="6" t="s">
        <v>1285</v>
      </c>
      <c r="M1934" s="92">
        <v>0.96299999999999997</v>
      </c>
      <c r="N1934" s="111" t="s">
        <v>4658</v>
      </c>
    </row>
    <row r="1935" spans="1:14" x14ac:dyDescent="0.25">
      <c r="A1935" s="6" t="s">
        <v>4659</v>
      </c>
      <c r="B1935" s="6">
        <v>10</v>
      </c>
      <c r="C1935" s="6">
        <v>103464242</v>
      </c>
      <c r="D1935" s="174">
        <v>24.88</v>
      </c>
      <c r="E1935" s="109" t="s">
        <v>24</v>
      </c>
      <c r="F1935" s="109" t="s">
        <v>23</v>
      </c>
      <c r="G1935" s="148">
        <v>4.7488700000000002E-2</v>
      </c>
      <c r="H1935" s="8">
        <v>2.9375190052822599E-3</v>
      </c>
      <c r="I1935" s="92">
        <v>8.7234000000000009E-59</v>
      </c>
      <c r="J1935" s="3"/>
      <c r="K1935" s="9">
        <v>1.0223199999999999</v>
      </c>
      <c r="L1935" s="6" t="s">
        <v>1286</v>
      </c>
      <c r="M1935" s="92">
        <v>0.125</v>
      </c>
      <c r="N1935" s="111" t="s">
        <v>4660</v>
      </c>
    </row>
    <row r="1936" spans="1:14" x14ac:dyDescent="0.25">
      <c r="A1936" s="6" t="s">
        <v>4661</v>
      </c>
      <c r="B1936" s="6">
        <v>10</v>
      </c>
      <c r="C1936" s="6">
        <v>103466781</v>
      </c>
      <c r="D1936" s="174">
        <v>80.05</v>
      </c>
      <c r="E1936" s="109" t="s">
        <v>29</v>
      </c>
      <c r="F1936" s="109" t="s">
        <v>28</v>
      </c>
      <c r="G1936" s="148">
        <v>-7.1571700000000002E-2</v>
      </c>
      <c r="H1936" s="8">
        <v>3.8508595533469098E-3</v>
      </c>
      <c r="I1936" s="92">
        <v>4.17911E-77</v>
      </c>
      <c r="J1936" s="3"/>
      <c r="K1936" s="9">
        <v>1.0194099999999999</v>
      </c>
      <c r="L1936" s="6" t="s">
        <v>1286</v>
      </c>
      <c r="M1936" s="92">
        <v>0.20499999999999999</v>
      </c>
      <c r="N1936" s="111" t="s">
        <v>4662</v>
      </c>
    </row>
    <row r="1937" spans="1:14" x14ac:dyDescent="0.25">
      <c r="A1937" s="6" t="s">
        <v>4663</v>
      </c>
      <c r="B1937" s="6">
        <v>10</v>
      </c>
      <c r="C1937" s="6">
        <v>103515668</v>
      </c>
      <c r="D1937" s="174">
        <v>31.61</v>
      </c>
      <c r="E1937" s="109" t="s">
        <v>24</v>
      </c>
      <c r="F1937" s="109" t="s">
        <v>29</v>
      </c>
      <c r="G1937" s="148">
        <v>-1.33974E-2</v>
      </c>
      <c r="H1937" s="8">
        <v>2.0570049607093899E-3</v>
      </c>
      <c r="I1937" s="92">
        <v>7.3634299999999996E-11</v>
      </c>
      <c r="J1937" s="3"/>
      <c r="K1937" s="9">
        <v>0.98331000000000002</v>
      </c>
      <c r="L1937" s="6" t="s">
        <v>1282</v>
      </c>
      <c r="M1937" s="92">
        <v>0.218</v>
      </c>
      <c r="N1937" s="111" t="s">
        <v>4664</v>
      </c>
    </row>
    <row r="1938" spans="1:14" x14ac:dyDescent="0.25">
      <c r="A1938" s="6" t="s">
        <v>4665</v>
      </c>
      <c r="B1938" s="6">
        <v>10</v>
      </c>
      <c r="C1938" s="6">
        <v>103597424</v>
      </c>
      <c r="D1938" s="174">
        <v>41.71</v>
      </c>
      <c r="E1938" s="109" t="s">
        <v>24</v>
      </c>
      <c r="F1938" s="109" t="s">
        <v>23</v>
      </c>
      <c r="G1938" s="148">
        <v>-1.0316000000000001E-2</v>
      </c>
      <c r="H1938" s="8">
        <v>1.7500831171625799E-3</v>
      </c>
      <c r="I1938" s="92">
        <v>3.7564199999999997E-9</v>
      </c>
      <c r="J1938" s="3"/>
      <c r="K1938" s="9">
        <v>0.98917999999999995</v>
      </c>
      <c r="L1938" s="6" t="s">
        <v>1282</v>
      </c>
      <c r="M1938" s="92">
        <v>0.38900000000000001</v>
      </c>
      <c r="N1938" s="111" t="s">
        <v>4666</v>
      </c>
    </row>
    <row r="1939" spans="1:14" x14ac:dyDescent="0.25">
      <c r="A1939" s="6" t="s">
        <v>4667</v>
      </c>
      <c r="B1939" s="6">
        <v>10</v>
      </c>
      <c r="C1939" s="6">
        <v>103732791</v>
      </c>
      <c r="D1939" s="174">
        <v>77.75</v>
      </c>
      <c r="E1939" s="109" t="s">
        <v>24</v>
      </c>
      <c r="F1939" s="109" t="s">
        <v>23</v>
      </c>
      <c r="G1939" s="148">
        <v>-1.9740199999999999E-2</v>
      </c>
      <c r="H1939" s="8">
        <v>2.3599357856144299E-3</v>
      </c>
      <c r="I1939" s="92">
        <v>6.0258300000000002E-17</v>
      </c>
      <c r="J1939" s="3"/>
      <c r="K1939" s="9">
        <v>0.99287099999999995</v>
      </c>
      <c r="L1939" s="6" t="s">
        <v>1265</v>
      </c>
      <c r="M1939" s="92">
        <v>0.627</v>
      </c>
      <c r="N1939" s="111" t="s">
        <v>4666</v>
      </c>
    </row>
    <row r="1940" spans="1:14" x14ac:dyDescent="0.25">
      <c r="A1940" s="6" t="s">
        <v>4668</v>
      </c>
      <c r="B1940" s="6">
        <v>10</v>
      </c>
      <c r="C1940" s="6">
        <v>103789682</v>
      </c>
      <c r="D1940" s="174">
        <v>95.474999999999994</v>
      </c>
      <c r="E1940" s="109" t="s">
        <v>24</v>
      </c>
      <c r="F1940" s="109" t="s">
        <v>23</v>
      </c>
      <c r="G1940" s="148">
        <v>-5.1172799999999997E-2</v>
      </c>
      <c r="H1940" s="8">
        <v>4.3890741206869697E-3</v>
      </c>
      <c r="I1940" s="92">
        <v>2.0612999999999999E-31</v>
      </c>
      <c r="J1940" s="3"/>
      <c r="K1940" s="9">
        <v>0.98920799999999998</v>
      </c>
      <c r="L1940" s="6" t="s">
        <v>6966</v>
      </c>
      <c r="M1940" s="92">
        <v>0.68899999999999995</v>
      </c>
      <c r="N1940" s="111" t="s">
        <v>4666</v>
      </c>
    </row>
    <row r="1941" spans="1:14" x14ac:dyDescent="0.25">
      <c r="A1941" s="6" t="s">
        <v>4669</v>
      </c>
      <c r="B1941" s="6">
        <v>10</v>
      </c>
      <c r="C1941" s="6">
        <v>103802129</v>
      </c>
      <c r="D1941" s="174">
        <v>64.14</v>
      </c>
      <c r="E1941" s="109" t="s">
        <v>24</v>
      </c>
      <c r="F1941" s="109" t="s">
        <v>23</v>
      </c>
      <c r="G1941" s="148">
        <v>1.93504E-2</v>
      </c>
      <c r="H1941" s="8">
        <v>2.2590654536542602E-3</v>
      </c>
      <c r="I1941" s="92">
        <v>1.0745299999999999E-17</v>
      </c>
      <c r="J1941" s="3"/>
      <c r="K1941" s="9">
        <v>1.0104500000000001</v>
      </c>
      <c r="L1941" s="6" t="s">
        <v>1271</v>
      </c>
      <c r="M1941" s="92">
        <v>0.41599999999999998</v>
      </c>
      <c r="N1941" s="111" t="s">
        <v>4666</v>
      </c>
    </row>
    <row r="1942" spans="1:14" x14ac:dyDescent="0.25">
      <c r="A1942" s="6" t="s">
        <v>4670</v>
      </c>
      <c r="B1942" s="6">
        <v>10</v>
      </c>
      <c r="C1942" s="6">
        <v>103864197</v>
      </c>
      <c r="D1942" s="174">
        <v>42.71</v>
      </c>
      <c r="E1942" s="109" t="s">
        <v>29</v>
      </c>
      <c r="F1942" s="109" t="s">
        <v>28</v>
      </c>
      <c r="G1942" s="148">
        <v>1.95496E-2</v>
      </c>
      <c r="H1942" s="8">
        <v>1.7138574364350999E-3</v>
      </c>
      <c r="I1942" s="92">
        <v>3.8677E-30</v>
      </c>
      <c r="J1942" s="3"/>
      <c r="K1942" s="9">
        <v>1.0234099999999999</v>
      </c>
      <c r="L1942" s="6" t="s">
        <v>1348</v>
      </c>
      <c r="M1942" s="92">
        <v>6.4000000000000001E-2</v>
      </c>
      <c r="N1942" s="111" t="s">
        <v>1230</v>
      </c>
    </row>
    <row r="1943" spans="1:14" x14ac:dyDescent="0.25">
      <c r="A1943" s="6" t="s">
        <v>4671</v>
      </c>
      <c r="B1943" s="6">
        <v>10</v>
      </c>
      <c r="C1943" s="6">
        <v>112624298</v>
      </c>
      <c r="D1943" s="174">
        <v>64.22</v>
      </c>
      <c r="E1943" s="109" t="s">
        <v>24</v>
      </c>
      <c r="F1943" s="109" t="s">
        <v>23</v>
      </c>
      <c r="G1943" s="148">
        <v>9.6471200000000003E-3</v>
      </c>
      <c r="H1943" s="8">
        <v>1.50212307157904E-3</v>
      </c>
      <c r="I1943" s="92">
        <v>1.3420999999999999E-10</v>
      </c>
      <c r="J1943" s="3"/>
      <c r="K1943" s="9">
        <v>0.99900999999999995</v>
      </c>
      <c r="L1943" s="6" t="s">
        <v>647</v>
      </c>
      <c r="M1943" s="92">
        <v>0.93899999999999995</v>
      </c>
      <c r="N1943" s="111" t="s">
        <v>4672</v>
      </c>
    </row>
    <row r="1944" spans="1:14" x14ac:dyDescent="0.25">
      <c r="A1944" s="6" t="s">
        <v>4673</v>
      </c>
      <c r="B1944" s="6">
        <v>10</v>
      </c>
      <c r="C1944" s="6">
        <v>112952224</v>
      </c>
      <c r="D1944" s="174">
        <v>46.78</v>
      </c>
      <c r="E1944" s="109" t="s">
        <v>24</v>
      </c>
      <c r="F1944" s="109" t="s">
        <v>23</v>
      </c>
      <c r="G1944" s="148">
        <v>1.32184E-2</v>
      </c>
      <c r="H1944" s="8">
        <v>1.57339134305744E-3</v>
      </c>
      <c r="I1944" s="92">
        <v>4.4187999999999999E-17</v>
      </c>
      <c r="J1944" s="3"/>
      <c r="K1944" s="9">
        <v>0.980738</v>
      </c>
      <c r="L1944" s="6" t="s">
        <v>6946</v>
      </c>
      <c r="M1944" s="92">
        <v>0.11700000000000001</v>
      </c>
      <c r="N1944" s="111" t="s">
        <v>623</v>
      </c>
    </row>
    <row r="1945" spans="1:14" x14ac:dyDescent="0.25">
      <c r="A1945" s="6" t="s">
        <v>4674</v>
      </c>
      <c r="B1945" s="6">
        <v>10</v>
      </c>
      <c r="C1945" s="6">
        <v>113027253</v>
      </c>
      <c r="D1945" s="174">
        <v>52.790000000000006</v>
      </c>
      <c r="E1945" s="109" t="s">
        <v>29</v>
      </c>
      <c r="F1945" s="109" t="s">
        <v>28</v>
      </c>
      <c r="G1945" s="148">
        <v>-1.0833199999999999E-2</v>
      </c>
      <c r="H1945" s="8">
        <v>1.52864839328017E-3</v>
      </c>
      <c r="I1945" s="92">
        <v>1.37265E-12</v>
      </c>
      <c r="J1945" s="3"/>
      <c r="K1945" s="9">
        <v>0.99262499999999998</v>
      </c>
      <c r="L1945" s="6" t="s">
        <v>647</v>
      </c>
      <c r="M1945" s="92">
        <v>0.55300000000000005</v>
      </c>
      <c r="N1945" s="111" t="s">
        <v>623</v>
      </c>
    </row>
    <row r="1946" spans="1:14" x14ac:dyDescent="0.25">
      <c r="A1946" s="6" t="s">
        <v>4675</v>
      </c>
      <c r="B1946" s="6">
        <v>10</v>
      </c>
      <c r="C1946" s="6">
        <v>113139155</v>
      </c>
      <c r="D1946" s="174">
        <v>93.772999999999996</v>
      </c>
      <c r="E1946" s="109" t="s">
        <v>24</v>
      </c>
      <c r="F1946" s="109" t="s">
        <v>28</v>
      </c>
      <c r="G1946" s="148">
        <v>-2.22972E-2</v>
      </c>
      <c r="H1946" s="8">
        <v>3.038388410305E-3</v>
      </c>
      <c r="I1946" s="92">
        <v>2.1600800000000001E-13</v>
      </c>
      <c r="J1946" s="3"/>
      <c r="K1946" s="9">
        <v>1.00502</v>
      </c>
      <c r="L1946" s="6" t="s">
        <v>1276</v>
      </c>
      <c r="M1946" s="92">
        <v>0.84599999999999997</v>
      </c>
      <c r="N1946" s="111" t="s">
        <v>623</v>
      </c>
    </row>
    <row r="1947" spans="1:14" x14ac:dyDescent="0.25">
      <c r="A1947" s="6" t="s">
        <v>4676</v>
      </c>
      <c r="B1947" s="6">
        <v>10</v>
      </c>
      <c r="C1947" s="6">
        <v>114032303</v>
      </c>
      <c r="D1947" s="174">
        <v>73.209999999999994</v>
      </c>
      <c r="E1947" s="109" t="s">
        <v>24</v>
      </c>
      <c r="F1947" s="109" t="s">
        <v>23</v>
      </c>
      <c r="G1947" s="148">
        <v>1.60345E-2</v>
      </c>
      <c r="H1947" s="8">
        <v>1.6224079660570601E-3</v>
      </c>
      <c r="I1947" s="92">
        <v>4.9259999999999998E-23</v>
      </c>
      <c r="J1947" s="3"/>
      <c r="K1947" s="9">
        <v>1.0085599999999999</v>
      </c>
      <c r="L1947" s="6" t="s">
        <v>1344</v>
      </c>
      <c r="M1947" s="92">
        <v>0.55000000000000004</v>
      </c>
      <c r="N1947" s="111" t="s">
        <v>4677</v>
      </c>
    </row>
    <row r="1948" spans="1:14" x14ac:dyDescent="0.25">
      <c r="A1948" s="6" t="s">
        <v>4678</v>
      </c>
      <c r="B1948" s="6">
        <v>10</v>
      </c>
      <c r="C1948" s="6">
        <v>114375585</v>
      </c>
      <c r="D1948" s="174">
        <v>37.419999999999995</v>
      </c>
      <c r="E1948" s="109" t="s">
        <v>24</v>
      </c>
      <c r="F1948" s="109" t="s">
        <v>23</v>
      </c>
      <c r="G1948" s="148">
        <v>-1.20819E-2</v>
      </c>
      <c r="H1948" s="8">
        <v>1.5265406635663001E-3</v>
      </c>
      <c r="I1948" s="92">
        <v>2.48126E-15</v>
      </c>
      <c r="J1948" s="3"/>
      <c r="K1948" s="9">
        <v>0.97547700000000004</v>
      </c>
      <c r="L1948" s="6" t="s">
        <v>1347</v>
      </c>
      <c r="M1948" s="92">
        <v>5.2999999999999999E-2</v>
      </c>
      <c r="N1948" s="111" t="s">
        <v>4679</v>
      </c>
    </row>
    <row r="1949" spans="1:14" x14ac:dyDescent="0.25">
      <c r="A1949" s="6" t="s">
        <v>4680</v>
      </c>
      <c r="B1949" s="6">
        <v>10</v>
      </c>
      <c r="C1949" s="6">
        <v>118267368</v>
      </c>
      <c r="D1949" s="174">
        <v>43.01</v>
      </c>
      <c r="E1949" s="109" t="s">
        <v>24</v>
      </c>
      <c r="F1949" s="109" t="s">
        <v>23</v>
      </c>
      <c r="G1949" s="148">
        <v>-1.1794000000000001E-2</v>
      </c>
      <c r="H1949" s="8">
        <v>1.4305520439246899E-3</v>
      </c>
      <c r="I1949" s="92">
        <v>1.6603300000000001E-16</v>
      </c>
      <c r="J1949" s="3"/>
      <c r="K1949" s="9">
        <v>0.97223000000000004</v>
      </c>
      <c r="L1949" s="6" t="s">
        <v>1347</v>
      </c>
      <c r="M1949" s="92">
        <v>2.46E-2</v>
      </c>
      <c r="N1949" s="111" t="s">
        <v>4681</v>
      </c>
    </row>
    <row r="1950" spans="1:14" x14ac:dyDescent="0.25">
      <c r="A1950" s="6" t="s">
        <v>4682</v>
      </c>
      <c r="B1950" s="6">
        <v>10</v>
      </c>
      <c r="C1950" s="6">
        <v>118731994</v>
      </c>
      <c r="D1950" s="174">
        <v>35.949999999999996</v>
      </c>
      <c r="E1950" s="109" t="s">
        <v>29</v>
      </c>
      <c r="F1950" s="109" t="s">
        <v>28</v>
      </c>
      <c r="G1950" s="148">
        <v>-1.37357E-2</v>
      </c>
      <c r="H1950" s="8">
        <v>1.5035216588125701E-3</v>
      </c>
      <c r="I1950" s="92">
        <v>6.4994099999999999E-20</v>
      </c>
      <c r="J1950" s="3"/>
      <c r="K1950" s="9">
        <v>0.99724000000000002</v>
      </c>
      <c r="L1950" s="6" t="s">
        <v>647</v>
      </c>
      <c r="M1950" s="92">
        <v>0.83099999999999996</v>
      </c>
      <c r="N1950" s="111" t="s">
        <v>4683</v>
      </c>
    </row>
    <row r="1951" spans="1:14" x14ac:dyDescent="0.25">
      <c r="A1951" s="6" t="s">
        <v>4684</v>
      </c>
      <c r="B1951" s="6">
        <v>10</v>
      </c>
      <c r="C1951" s="6">
        <v>119201531</v>
      </c>
      <c r="D1951" s="174">
        <v>10.190000000000001</v>
      </c>
      <c r="E1951" s="109" t="s">
        <v>28</v>
      </c>
      <c r="F1951" s="109" t="s">
        <v>23</v>
      </c>
      <c r="G1951" s="148">
        <v>2.5876699999999999E-2</v>
      </c>
      <c r="H1951" s="8">
        <v>2.46301226897103E-3</v>
      </c>
      <c r="I1951" s="92">
        <v>8.0956899999999999E-26</v>
      </c>
      <c r="J1951" s="3"/>
      <c r="K1951" s="9">
        <v>0.98257000000000005</v>
      </c>
      <c r="L1951" s="6" t="s">
        <v>6957</v>
      </c>
      <c r="M1951" s="92">
        <v>0.38200000000000001</v>
      </c>
      <c r="N1951" s="111" t="s">
        <v>4685</v>
      </c>
    </row>
    <row r="1952" spans="1:14" x14ac:dyDescent="0.25">
      <c r="A1952" s="6" t="s">
        <v>4686</v>
      </c>
      <c r="B1952" s="6">
        <v>10</v>
      </c>
      <c r="C1952" s="6">
        <v>119336933</v>
      </c>
      <c r="D1952" s="174">
        <v>29.23</v>
      </c>
      <c r="E1952" s="109" t="s">
        <v>24</v>
      </c>
      <c r="F1952" s="109" t="s">
        <v>23</v>
      </c>
      <c r="G1952" s="148">
        <v>1.5882799999999999E-2</v>
      </c>
      <c r="H1952" s="8">
        <v>1.5013905139269999E-3</v>
      </c>
      <c r="I1952" s="92">
        <v>3.7400600000000003E-26</v>
      </c>
      <c r="J1952" s="3"/>
      <c r="K1952" s="9">
        <v>0.99662099999999998</v>
      </c>
      <c r="L1952" s="6" t="s">
        <v>647</v>
      </c>
      <c r="M1952" s="92">
        <v>0.78600000000000003</v>
      </c>
      <c r="N1952" s="111" t="s">
        <v>4685</v>
      </c>
    </row>
    <row r="1953" spans="1:14" x14ac:dyDescent="0.25">
      <c r="A1953" s="6" t="s">
        <v>4687</v>
      </c>
      <c r="B1953" s="6">
        <v>10</v>
      </c>
      <c r="C1953" s="6">
        <v>119358980</v>
      </c>
      <c r="D1953" s="174">
        <v>23.3</v>
      </c>
      <c r="E1953" s="109" t="s">
        <v>24</v>
      </c>
      <c r="F1953" s="109" t="s">
        <v>28</v>
      </c>
      <c r="G1953" s="148">
        <v>2.8367900000000001E-2</v>
      </c>
      <c r="H1953" s="8">
        <v>1.7504898690087101E-3</v>
      </c>
      <c r="I1953" s="92">
        <v>4.5968199999999996E-59</v>
      </c>
      <c r="J1953" s="3"/>
      <c r="K1953" s="9">
        <v>0.99570800000000004</v>
      </c>
      <c r="L1953" s="6" t="s">
        <v>647</v>
      </c>
      <c r="M1953" s="92">
        <v>0.77</v>
      </c>
      <c r="N1953" s="111" t="s">
        <v>4685</v>
      </c>
    </row>
    <row r="1954" spans="1:14" x14ac:dyDescent="0.25">
      <c r="A1954" s="6" t="s">
        <v>4688</v>
      </c>
      <c r="B1954" s="6">
        <v>10</v>
      </c>
      <c r="C1954" s="6">
        <v>119670121</v>
      </c>
      <c r="D1954" s="174">
        <v>78.38000000000001</v>
      </c>
      <c r="E1954" s="109" t="s">
        <v>29</v>
      </c>
      <c r="F1954" s="109" t="s">
        <v>28</v>
      </c>
      <c r="G1954" s="148">
        <v>1.3764200000000001E-2</v>
      </c>
      <c r="H1954" s="8">
        <v>2.01919538610468E-3</v>
      </c>
      <c r="I1954" s="92">
        <v>9.3171300000000007E-12</v>
      </c>
      <c r="J1954" s="3"/>
      <c r="K1954" s="9">
        <v>1.0458700000000001</v>
      </c>
      <c r="L1954" s="6" t="s">
        <v>6979</v>
      </c>
      <c r="M1954" s="92">
        <v>2.8500000000000001E-3</v>
      </c>
      <c r="N1954" s="111" t="s">
        <v>4689</v>
      </c>
    </row>
    <row r="1955" spans="1:14" x14ac:dyDescent="0.25">
      <c r="A1955" s="6" t="s">
        <v>4690</v>
      </c>
      <c r="B1955" s="6">
        <v>10</v>
      </c>
      <c r="C1955" s="6">
        <v>119846018</v>
      </c>
      <c r="D1955" s="174">
        <v>12.13</v>
      </c>
      <c r="E1955" s="109" t="s">
        <v>24</v>
      </c>
      <c r="F1955" s="109" t="s">
        <v>23</v>
      </c>
      <c r="G1955" s="148">
        <v>-1.7639999999999999E-2</v>
      </c>
      <c r="H1955" s="8">
        <v>2.5720418104270698E-3</v>
      </c>
      <c r="I1955" s="92">
        <v>6.9653400000000003E-12</v>
      </c>
      <c r="J1955" s="3"/>
      <c r="K1955" s="9">
        <v>0.99151</v>
      </c>
      <c r="L1955" s="6" t="s">
        <v>6950</v>
      </c>
      <c r="M1955" s="92">
        <v>0.65800000000000003</v>
      </c>
      <c r="N1955" s="111" t="s">
        <v>4691</v>
      </c>
    </row>
    <row r="1956" spans="1:14" x14ac:dyDescent="0.25">
      <c r="A1956" s="6" t="s">
        <v>4692</v>
      </c>
      <c r="B1956" s="6">
        <v>10</v>
      </c>
      <c r="C1956" s="6">
        <v>119900953</v>
      </c>
      <c r="D1956" s="174">
        <v>79.16</v>
      </c>
      <c r="E1956" s="109" t="s">
        <v>29</v>
      </c>
      <c r="F1956" s="109" t="s">
        <v>23</v>
      </c>
      <c r="G1956" s="148">
        <v>1.2863299999999999E-2</v>
      </c>
      <c r="H1956" s="8">
        <v>1.86354833568063E-3</v>
      </c>
      <c r="I1956" s="92">
        <v>5.1064800000000003E-12</v>
      </c>
      <c r="J1956" s="3"/>
      <c r="K1956" s="9">
        <v>0.99373900000000004</v>
      </c>
      <c r="L1956" s="6" t="s">
        <v>1265</v>
      </c>
      <c r="M1956" s="92">
        <v>0.68200000000000005</v>
      </c>
      <c r="N1956" s="111" t="s">
        <v>4693</v>
      </c>
    </row>
    <row r="1957" spans="1:14" x14ac:dyDescent="0.25">
      <c r="A1957" s="6" t="s">
        <v>4694</v>
      </c>
      <c r="B1957" s="6">
        <v>10</v>
      </c>
      <c r="C1957" s="6">
        <v>121645966</v>
      </c>
      <c r="D1957" s="174">
        <v>72.81</v>
      </c>
      <c r="E1957" s="109" t="s">
        <v>28</v>
      </c>
      <c r="F1957" s="109" t="s">
        <v>23</v>
      </c>
      <c r="G1957" s="148">
        <v>1.30455E-2</v>
      </c>
      <c r="H1957" s="8">
        <v>1.74884918746796E-3</v>
      </c>
      <c r="I1957" s="92">
        <v>8.6866700000000001E-14</v>
      </c>
      <c r="J1957" s="3"/>
      <c r="K1957" s="9">
        <v>0.99226999999999999</v>
      </c>
      <c r="L1957" s="6" t="s">
        <v>647</v>
      </c>
      <c r="M1957" s="92">
        <v>0.58399999999999996</v>
      </c>
      <c r="N1957" s="111" t="s">
        <v>686</v>
      </c>
    </row>
    <row r="1958" spans="1:14" x14ac:dyDescent="0.25">
      <c r="A1958" s="6" t="s">
        <v>4695</v>
      </c>
      <c r="B1958" s="6">
        <v>10</v>
      </c>
      <c r="C1958" s="6">
        <v>122388072</v>
      </c>
      <c r="D1958" s="174">
        <v>93.655999999999992</v>
      </c>
      <c r="E1958" s="109" t="s">
        <v>24</v>
      </c>
      <c r="F1958" s="109" t="s">
        <v>23</v>
      </c>
      <c r="G1958" s="148">
        <v>2.1120699999999999E-2</v>
      </c>
      <c r="H1958" s="8">
        <v>3.0408757554935099E-3</v>
      </c>
      <c r="I1958" s="92">
        <v>3.76861E-12</v>
      </c>
      <c r="J1958" s="3"/>
      <c r="K1958" s="9">
        <v>1.05769</v>
      </c>
      <c r="L1958" s="6" t="s">
        <v>7079</v>
      </c>
      <c r="M1958" s="92">
        <v>2.3699999999999999E-2</v>
      </c>
      <c r="N1958" s="111" t="s">
        <v>4696</v>
      </c>
    </row>
    <row r="1959" spans="1:14" x14ac:dyDescent="0.25">
      <c r="A1959" s="6" t="s">
        <v>4697</v>
      </c>
      <c r="B1959" s="6">
        <v>10</v>
      </c>
      <c r="C1959" s="6">
        <v>122416936</v>
      </c>
      <c r="D1959" s="174">
        <v>48.36</v>
      </c>
      <c r="E1959" s="109" t="s">
        <v>24</v>
      </c>
      <c r="F1959" s="109" t="s">
        <v>23</v>
      </c>
      <c r="G1959" s="148">
        <v>2.36682E-2</v>
      </c>
      <c r="H1959" s="8">
        <v>1.7439092680947401E-3</v>
      </c>
      <c r="I1959" s="92">
        <v>5.8760999999999995E-42</v>
      </c>
      <c r="J1959" s="3"/>
      <c r="K1959" s="9">
        <v>1.0101599999999999</v>
      </c>
      <c r="L1959" s="6" t="s">
        <v>1469</v>
      </c>
      <c r="M1959" s="92">
        <v>0.41399999999999998</v>
      </c>
      <c r="N1959" s="111" t="s">
        <v>4696</v>
      </c>
    </row>
    <row r="1960" spans="1:14" x14ac:dyDescent="0.25">
      <c r="A1960" s="6" t="s">
        <v>4698</v>
      </c>
      <c r="B1960" s="6">
        <v>10</v>
      </c>
      <c r="C1960" s="6">
        <v>124542464</v>
      </c>
      <c r="D1960" s="174">
        <v>54.510000000000005</v>
      </c>
      <c r="E1960" s="109" t="s">
        <v>29</v>
      </c>
      <c r="F1960" s="109" t="s">
        <v>28</v>
      </c>
      <c r="G1960" s="148">
        <v>1.2972600000000001E-2</v>
      </c>
      <c r="H1960" s="8">
        <v>1.6887450745231101E-3</v>
      </c>
      <c r="I1960" s="92">
        <v>1.5687000000000001E-14</v>
      </c>
      <c r="J1960" s="3"/>
      <c r="K1960" s="9">
        <v>0.96724900000000003</v>
      </c>
      <c r="L1960" s="6" t="s">
        <v>1479</v>
      </c>
      <c r="M1960" s="92">
        <v>7.4599999999999996E-3</v>
      </c>
      <c r="N1960" s="111" t="s">
        <v>4699</v>
      </c>
    </row>
    <row r="1961" spans="1:14" x14ac:dyDescent="0.25">
      <c r="A1961" s="6" t="s">
        <v>4700</v>
      </c>
      <c r="B1961" s="6">
        <v>10</v>
      </c>
      <c r="C1961" s="6">
        <v>124605150</v>
      </c>
      <c r="D1961" s="174">
        <v>54.22</v>
      </c>
      <c r="E1961" s="109" t="s">
        <v>28</v>
      </c>
      <c r="F1961" s="109" t="s">
        <v>23</v>
      </c>
      <c r="G1961" s="148">
        <v>-1.1811E-2</v>
      </c>
      <c r="H1961" s="8">
        <v>1.77461435910763E-3</v>
      </c>
      <c r="I1961" s="92">
        <v>2.8228000000000001E-11</v>
      </c>
      <c r="J1961" s="3"/>
      <c r="K1961" s="9">
        <v>1.0047200000000001</v>
      </c>
      <c r="L1961" s="6" t="s">
        <v>1270</v>
      </c>
      <c r="M1961" s="92">
        <v>0.70799999999999996</v>
      </c>
      <c r="N1961" s="111" t="s">
        <v>4699</v>
      </c>
    </row>
    <row r="1962" spans="1:14" x14ac:dyDescent="0.25">
      <c r="A1962" s="6" t="s">
        <v>4701</v>
      </c>
      <c r="B1962" s="6">
        <v>10</v>
      </c>
      <c r="C1962" s="6">
        <v>124710358</v>
      </c>
      <c r="D1962" s="174">
        <v>68.489999999999995</v>
      </c>
      <c r="E1962" s="109" t="s">
        <v>24</v>
      </c>
      <c r="F1962" s="109" t="s">
        <v>23</v>
      </c>
      <c r="G1962" s="148">
        <v>-1.23819E-2</v>
      </c>
      <c r="H1962" s="8">
        <v>1.9962259380713401E-3</v>
      </c>
      <c r="I1962" s="92">
        <v>5.5518599999999999E-10</v>
      </c>
      <c r="J1962" s="3"/>
      <c r="K1962" s="9">
        <v>1.0088600000000001</v>
      </c>
      <c r="L1962" s="6" t="s">
        <v>1344</v>
      </c>
      <c r="M1962" s="92">
        <v>0.51200000000000001</v>
      </c>
      <c r="N1962" s="111" t="s">
        <v>4702</v>
      </c>
    </row>
    <row r="1963" spans="1:14" x14ac:dyDescent="0.25">
      <c r="A1963" s="6" t="s">
        <v>4703</v>
      </c>
      <c r="B1963" s="6">
        <v>10</v>
      </c>
      <c r="C1963" s="6">
        <v>124825356</v>
      </c>
      <c r="D1963" s="174">
        <v>76.67</v>
      </c>
      <c r="E1963" s="109" t="s">
        <v>24</v>
      </c>
      <c r="F1963" s="109" t="s">
        <v>23</v>
      </c>
      <c r="G1963" s="148">
        <v>1.29415E-2</v>
      </c>
      <c r="H1963" s="8">
        <v>1.93733673420129E-3</v>
      </c>
      <c r="I1963" s="92">
        <v>2.38866E-11</v>
      </c>
      <c r="J1963" s="3"/>
      <c r="K1963" s="9">
        <v>1.01596</v>
      </c>
      <c r="L1963" s="6" t="s">
        <v>1286</v>
      </c>
      <c r="M1963" s="92">
        <v>0.27500000000000002</v>
      </c>
      <c r="N1963" s="111" t="s">
        <v>4704</v>
      </c>
    </row>
    <row r="1964" spans="1:14" x14ac:dyDescent="0.25">
      <c r="A1964" s="6" t="s">
        <v>4705</v>
      </c>
      <c r="B1964" s="6">
        <v>10</v>
      </c>
      <c r="C1964" s="6">
        <v>124960438</v>
      </c>
      <c r="D1964" s="174">
        <v>14.149999999999999</v>
      </c>
      <c r="E1964" s="109" t="s">
        <v>24</v>
      </c>
      <c r="F1964" s="109" t="s">
        <v>23</v>
      </c>
      <c r="G1964" s="148">
        <v>1.8253200000000001E-2</v>
      </c>
      <c r="H1964" s="8">
        <v>2.2001236081066102E-3</v>
      </c>
      <c r="I1964" s="92">
        <v>1.07275E-16</v>
      </c>
      <c r="J1964" s="3"/>
      <c r="K1964" s="9">
        <v>0.99328000000000005</v>
      </c>
      <c r="L1964" s="6" t="s">
        <v>1273</v>
      </c>
      <c r="M1964" s="92">
        <v>0.70399999999999996</v>
      </c>
      <c r="N1964" s="111" t="s">
        <v>4706</v>
      </c>
    </row>
    <row r="1965" spans="1:14" x14ac:dyDescent="0.25">
      <c r="A1965" s="6" t="s">
        <v>4707</v>
      </c>
      <c r="B1965" s="6">
        <v>10</v>
      </c>
      <c r="C1965" s="6">
        <v>126034777</v>
      </c>
      <c r="D1965" s="174">
        <v>72.61</v>
      </c>
      <c r="E1965" s="109" t="s">
        <v>29</v>
      </c>
      <c r="F1965" s="109" t="s">
        <v>28</v>
      </c>
      <c r="G1965" s="148">
        <v>1.36831E-2</v>
      </c>
      <c r="H1965" s="8">
        <v>1.73691625071218E-3</v>
      </c>
      <c r="I1965" s="92">
        <v>3.3316300000000001E-15</v>
      </c>
      <c r="J1965" s="3"/>
      <c r="K1965" s="9">
        <v>0.98896300000000004</v>
      </c>
      <c r="L1965" s="6" t="s">
        <v>1265</v>
      </c>
      <c r="M1965" s="92">
        <v>0.41599999999999998</v>
      </c>
      <c r="N1965" s="111" t="s">
        <v>4708</v>
      </c>
    </row>
    <row r="1966" spans="1:14" x14ac:dyDescent="0.25">
      <c r="A1966" s="6" t="s">
        <v>4709</v>
      </c>
      <c r="B1966" s="6">
        <v>10</v>
      </c>
      <c r="C1966" s="6">
        <v>126064137</v>
      </c>
      <c r="D1966" s="174">
        <v>33.090000000000003</v>
      </c>
      <c r="E1966" s="109" t="s">
        <v>28</v>
      </c>
      <c r="F1966" s="109" t="s">
        <v>23</v>
      </c>
      <c r="G1966" s="148">
        <v>-1.0958799999999999E-2</v>
      </c>
      <c r="H1966" s="8">
        <v>1.63145231432374E-3</v>
      </c>
      <c r="I1966" s="92">
        <v>1.8524299999999999E-11</v>
      </c>
      <c r="J1966" s="3"/>
      <c r="K1966" s="9">
        <v>1.0264599999999999</v>
      </c>
      <c r="L1966" s="6" t="s">
        <v>1348</v>
      </c>
      <c r="M1966" s="92">
        <v>5.0099999999999999E-2</v>
      </c>
      <c r="N1966" s="111" t="s">
        <v>4708</v>
      </c>
    </row>
    <row r="1967" spans="1:14" x14ac:dyDescent="0.25">
      <c r="A1967" s="6" t="s">
        <v>4710</v>
      </c>
      <c r="B1967" s="6">
        <v>10</v>
      </c>
      <c r="C1967" s="6">
        <v>131944854</v>
      </c>
      <c r="D1967" s="174">
        <v>38.409999999999997</v>
      </c>
      <c r="E1967" s="109" t="s">
        <v>24</v>
      </c>
      <c r="F1967" s="109" t="s">
        <v>23</v>
      </c>
      <c r="G1967" s="148">
        <v>9.4126599999999998E-3</v>
      </c>
      <c r="H1967" s="8">
        <v>1.52438339468834E-3</v>
      </c>
      <c r="I1967" s="92">
        <v>6.6275499999999995E-10</v>
      </c>
      <c r="J1967" s="3"/>
      <c r="K1967" s="9">
        <v>0.99209999999999998</v>
      </c>
      <c r="L1967" s="6" t="s">
        <v>647</v>
      </c>
      <c r="M1967" s="92">
        <v>0.53</v>
      </c>
      <c r="N1967" s="111" t="s">
        <v>4711</v>
      </c>
    </row>
    <row r="1968" spans="1:14" x14ac:dyDescent="0.25">
      <c r="A1968" s="6" t="s">
        <v>4712</v>
      </c>
      <c r="B1968" s="6">
        <v>11</v>
      </c>
      <c r="C1968" s="6">
        <v>244552</v>
      </c>
      <c r="D1968" s="174">
        <v>48.05</v>
      </c>
      <c r="E1968" s="109" t="s">
        <v>24</v>
      </c>
      <c r="F1968" s="109" t="s">
        <v>23</v>
      </c>
      <c r="G1968" s="148">
        <v>1.03721E-2</v>
      </c>
      <c r="H1968" s="8">
        <v>1.4282586478290499E-3</v>
      </c>
      <c r="I1968" s="92">
        <v>3.8123899999999998E-13</v>
      </c>
      <c r="J1968" s="3"/>
      <c r="K1968" s="9">
        <v>0.98636800000000002</v>
      </c>
      <c r="L1968" s="6" t="s">
        <v>1282</v>
      </c>
      <c r="M1968" s="92">
        <v>0.27100000000000002</v>
      </c>
      <c r="N1968" s="111" t="s">
        <v>4713</v>
      </c>
    </row>
    <row r="1969" spans="1:14" x14ac:dyDescent="0.25">
      <c r="A1969" s="6" t="s">
        <v>4714</v>
      </c>
      <c r="B1969" s="6">
        <v>11</v>
      </c>
      <c r="C1969" s="6">
        <v>1869760</v>
      </c>
      <c r="D1969" s="174">
        <v>63.070000000000007</v>
      </c>
      <c r="E1969" s="109" t="s">
        <v>24</v>
      </c>
      <c r="F1969" s="109" t="s">
        <v>23</v>
      </c>
      <c r="G1969" s="148">
        <v>-9.3461099999999995E-3</v>
      </c>
      <c r="H1969" s="8">
        <v>1.5269084305037899E-3</v>
      </c>
      <c r="I1969" s="92">
        <v>9.3026800000000002E-10</v>
      </c>
      <c r="J1969" s="3"/>
      <c r="K1969" s="9">
        <v>0.99750000000000005</v>
      </c>
      <c r="L1969" s="6" t="s">
        <v>647</v>
      </c>
      <c r="M1969" s="92">
        <v>0.84399999999999997</v>
      </c>
      <c r="N1969" s="111" t="s">
        <v>4715</v>
      </c>
    </row>
    <row r="1970" spans="1:14" x14ac:dyDescent="0.25">
      <c r="A1970" s="6" t="s">
        <v>4716</v>
      </c>
      <c r="B1970" s="6">
        <v>11</v>
      </c>
      <c r="C1970" s="6">
        <v>1979041</v>
      </c>
      <c r="D1970" s="174">
        <v>15.45</v>
      </c>
      <c r="E1970" s="109" t="s">
        <v>24</v>
      </c>
      <c r="F1970" s="109" t="s">
        <v>23</v>
      </c>
      <c r="G1970" s="148">
        <v>1.6986100000000001E-2</v>
      </c>
      <c r="H1970" s="8">
        <v>2.7057394515158598E-3</v>
      </c>
      <c r="I1970" s="92">
        <v>3.4338999999999999E-10</v>
      </c>
      <c r="J1970" s="3"/>
      <c r="K1970" s="9">
        <v>0.95331999999999995</v>
      </c>
      <c r="L1970" s="6" t="s">
        <v>6977</v>
      </c>
      <c r="M1970" s="92">
        <v>1.43E-2</v>
      </c>
      <c r="N1970" s="111" t="s">
        <v>4717</v>
      </c>
    </row>
    <row r="1971" spans="1:14" x14ac:dyDescent="0.25">
      <c r="A1971" s="6" t="s">
        <v>4718</v>
      </c>
      <c r="B1971" s="6">
        <v>11</v>
      </c>
      <c r="C1971" s="6">
        <v>2080053</v>
      </c>
      <c r="D1971" s="174">
        <v>18.29</v>
      </c>
      <c r="E1971" s="109" t="s">
        <v>24</v>
      </c>
      <c r="F1971" s="109" t="s">
        <v>23</v>
      </c>
      <c r="G1971" s="148">
        <v>-1.49427E-2</v>
      </c>
      <c r="H1971" s="8">
        <v>2.1059194718613902E-3</v>
      </c>
      <c r="I1971" s="92">
        <v>1.28819E-12</v>
      </c>
      <c r="J1971" s="3"/>
      <c r="K1971" s="9">
        <v>1.0024200000000001</v>
      </c>
      <c r="L1971" s="6" t="s">
        <v>1280</v>
      </c>
      <c r="M1971" s="92">
        <v>0.88</v>
      </c>
      <c r="N1971" s="111" t="s">
        <v>4719</v>
      </c>
    </row>
    <row r="1972" spans="1:14" x14ac:dyDescent="0.25">
      <c r="A1972" s="6" t="s">
        <v>4720</v>
      </c>
      <c r="B1972" s="6">
        <v>11</v>
      </c>
      <c r="C1972" s="6">
        <v>2120373</v>
      </c>
      <c r="D1972" s="174">
        <v>36.630000000000003</v>
      </c>
      <c r="E1972" s="109" t="s">
        <v>24</v>
      </c>
      <c r="F1972" s="109" t="s">
        <v>23</v>
      </c>
      <c r="G1972" s="148">
        <v>1.1514999999999999E-2</v>
      </c>
      <c r="H1972" s="8">
        <v>1.93447967242637E-3</v>
      </c>
      <c r="I1972" s="92">
        <v>2.6406899999999999E-9</v>
      </c>
      <c r="J1972" s="3"/>
      <c r="K1972" s="9">
        <v>1.01617</v>
      </c>
      <c r="L1972" s="6" t="s">
        <v>1271</v>
      </c>
      <c r="M1972" s="92">
        <v>0.21299999999999999</v>
      </c>
      <c r="N1972" s="111" t="s">
        <v>4719</v>
      </c>
    </row>
    <row r="1973" spans="1:14" x14ac:dyDescent="0.25">
      <c r="A1973" s="6" t="s">
        <v>4721</v>
      </c>
      <c r="B1973" s="6">
        <v>11</v>
      </c>
      <c r="C1973" s="6">
        <v>2150371</v>
      </c>
      <c r="D1973" s="174">
        <v>80.44</v>
      </c>
      <c r="E1973" s="109" t="s">
        <v>29</v>
      </c>
      <c r="F1973" s="109" t="s">
        <v>28</v>
      </c>
      <c r="G1973" s="148">
        <v>4.1442600000000003E-2</v>
      </c>
      <c r="H1973" s="8">
        <v>2.56738490055456E-3</v>
      </c>
      <c r="I1973" s="92">
        <v>1.29387E-58</v>
      </c>
      <c r="J1973" s="3"/>
      <c r="K1973" s="9">
        <v>0.99300900000000003</v>
      </c>
      <c r="L1973" s="6" t="s">
        <v>1273</v>
      </c>
      <c r="M1973" s="92">
        <v>0.66600000000000004</v>
      </c>
      <c r="N1973" s="111" t="s">
        <v>4722</v>
      </c>
    </row>
    <row r="1974" spans="1:14" x14ac:dyDescent="0.25">
      <c r="A1974" s="6" t="s">
        <v>4723</v>
      </c>
      <c r="B1974" s="6">
        <v>11</v>
      </c>
      <c r="C1974" s="6">
        <v>2685097</v>
      </c>
      <c r="D1974" s="174">
        <v>50.42</v>
      </c>
      <c r="E1974" s="109" t="s">
        <v>28</v>
      </c>
      <c r="F1974" s="109" t="s">
        <v>23</v>
      </c>
      <c r="G1974" s="148">
        <v>-9.1702999999999993E-3</v>
      </c>
      <c r="H1974" s="8">
        <v>1.4165687196423099E-3</v>
      </c>
      <c r="I1974" s="92">
        <v>9.5694699999999994E-11</v>
      </c>
      <c r="J1974" s="3"/>
      <c r="K1974" s="9">
        <v>1.0009399999999999</v>
      </c>
      <c r="L1974" s="6" t="s">
        <v>1270</v>
      </c>
      <c r="M1974" s="92">
        <v>0.93899999999999995</v>
      </c>
      <c r="N1974" s="111" t="s">
        <v>4724</v>
      </c>
    </row>
    <row r="1975" spans="1:14" x14ac:dyDescent="0.25">
      <c r="A1975" s="6" t="s">
        <v>4725</v>
      </c>
      <c r="B1975" s="6">
        <v>11</v>
      </c>
      <c r="C1975" s="6">
        <v>2752141</v>
      </c>
      <c r="D1975" s="174">
        <v>14.899999999999999</v>
      </c>
      <c r="E1975" s="109" t="s">
        <v>28</v>
      </c>
      <c r="F1975" s="109" t="s">
        <v>23</v>
      </c>
      <c r="G1975" s="148">
        <v>2.23777E-2</v>
      </c>
      <c r="H1975" s="8">
        <v>3.40647602638893E-3</v>
      </c>
      <c r="I1975" s="92">
        <v>5.0598499999999999E-11</v>
      </c>
      <c r="J1975" s="3"/>
      <c r="K1975" s="9">
        <v>0.98934999999999995</v>
      </c>
      <c r="L1975" s="6" t="s">
        <v>1265</v>
      </c>
      <c r="M1975" s="92">
        <v>0.53100000000000003</v>
      </c>
      <c r="N1975" s="111" t="s">
        <v>4724</v>
      </c>
    </row>
    <row r="1976" spans="1:14" x14ac:dyDescent="0.25">
      <c r="A1976" s="6" t="s">
        <v>4726</v>
      </c>
      <c r="B1976" s="6">
        <v>11</v>
      </c>
      <c r="C1976" s="6">
        <v>2764312</v>
      </c>
      <c r="D1976" s="174">
        <v>81.64</v>
      </c>
      <c r="E1976" s="109" t="s">
        <v>28</v>
      </c>
      <c r="F1976" s="109" t="s">
        <v>23</v>
      </c>
      <c r="G1976" s="148">
        <v>-3.4271599999999999E-2</v>
      </c>
      <c r="H1976" s="8">
        <v>4.0708505221789303E-3</v>
      </c>
      <c r="I1976" s="92">
        <v>3.8042100000000002E-17</v>
      </c>
      <c r="J1976" s="3"/>
      <c r="K1976" s="9">
        <v>0.96582999999999997</v>
      </c>
      <c r="L1976" s="6" t="s">
        <v>1277</v>
      </c>
      <c r="M1976" s="92">
        <v>3.0300000000000001E-2</v>
      </c>
      <c r="N1976" s="111" t="s">
        <v>4724</v>
      </c>
    </row>
    <row r="1977" spans="1:14" x14ac:dyDescent="0.25">
      <c r="A1977" s="6" t="s">
        <v>4727</v>
      </c>
      <c r="B1977" s="6">
        <v>11</v>
      </c>
      <c r="C1977" s="6">
        <v>2764393</v>
      </c>
      <c r="D1977" s="174">
        <v>83.52000000000001</v>
      </c>
      <c r="E1977" s="109" t="s">
        <v>24</v>
      </c>
      <c r="F1977" s="109" t="s">
        <v>23</v>
      </c>
      <c r="G1977" s="148">
        <v>-4.2066300000000001E-2</v>
      </c>
      <c r="H1977" s="8">
        <v>3.8488351024711901E-3</v>
      </c>
      <c r="I1977" s="92">
        <v>8.3197300000000008E-28</v>
      </c>
      <c r="J1977" s="3"/>
      <c r="K1977" s="9">
        <v>0.97629600000000005</v>
      </c>
      <c r="L1977" s="6" t="s">
        <v>6948</v>
      </c>
      <c r="M1977" s="92">
        <v>0.151</v>
      </c>
      <c r="N1977" s="111" t="s">
        <v>4724</v>
      </c>
    </row>
    <row r="1978" spans="1:14" x14ac:dyDescent="0.25">
      <c r="A1978" s="6" t="s">
        <v>4728</v>
      </c>
      <c r="B1978" s="6">
        <v>11</v>
      </c>
      <c r="C1978" s="6">
        <v>2765831</v>
      </c>
      <c r="D1978" s="174">
        <v>62.7</v>
      </c>
      <c r="E1978" s="109" t="s">
        <v>29</v>
      </c>
      <c r="F1978" s="109" t="s">
        <v>23</v>
      </c>
      <c r="G1978" s="148">
        <v>3.5331399999999999E-2</v>
      </c>
      <c r="H1978" s="8">
        <v>3.7684047767089202E-3</v>
      </c>
      <c r="I1978" s="92">
        <v>6.87239E-21</v>
      </c>
      <c r="J1978" s="3"/>
      <c r="K1978" s="9">
        <v>0.96458999999999995</v>
      </c>
      <c r="L1978" s="6" t="s">
        <v>1479</v>
      </c>
      <c r="M1978" s="92">
        <v>5.0200000000000002E-3</v>
      </c>
      <c r="N1978" s="111" t="s">
        <v>4724</v>
      </c>
    </row>
    <row r="1979" spans="1:14" x14ac:dyDescent="0.25">
      <c r="A1979" s="6" t="s">
        <v>4729</v>
      </c>
      <c r="B1979" s="6">
        <v>11</v>
      </c>
      <c r="C1979" s="6">
        <v>2780860</v>
      </c>
      <c r="D1979" s="174">
        <v>89.48</v>
      </c>
      <c r="E1979" s="109" t="s">
        <v>28</v>
      </c>
      <c r="F1979" s="109" t="s">
        <v>23</v>
      </c>
      <c r="G1979" s="148">
        <v>-2.8133700000000001E-2</v>
      </c>
      <c r="H1979" s="8">
        <v>3.89897009683103E-3</v>
      </c>
      <c r="I1979" s="92">
        <v>5.3667200000000002E-13</v>
      </c>
      <c r="J1979" s="3"/>
      <c r="K1979" s="9">
        <v>1.0032799999999999</v>
      </c>
      <c r="L1979" s="6" t="s">
        <v>6942</v>
      </c>
      <c r="M1979" s="92">
        <v>0.871</v>
      </c>
      <c r="N1979" s="111" t="s">
        <v>4724</v>
      </c>
    </row>
    <row r="1980" spans="1:14" x14ac:dyDescent="0.25">
      <c r="A1980" s="6" t="s">
        <v>4730</v>
      </c>
      <c r="B1980" s="6">
        <v>11</v>
      </c>
      <c r="C1980" s="6">
        <v>2821317</v>
      </c>
      <c r="D1980" s="174">
        <v>18.459999999999997</v>
      </c>
      <c r="E1980" s="109" t="s">
        <v>24</v>
      </c>
      <c r="F1980" s="109" t="s">
        <v>23</v>
      </c>
      <c r="G1980" s="148">
        <v>-1.46593E-2</v>
      </c>
      <c r="H1980" s="8">
        <v>2.0518099131288498E-3</v>
      </c>
      <c r="I1980" s="92">
        <v>9.0277900000000005E-13</v>
      </c>
      <c r="J1980" s="3"/>
      <c r="K1980" s="9">
        <v>0.99265999999999999</v>
      </c>
      <c r="L1980" s="6" t="s">
        <v>1265</v>
      </c>
      <c r="M1980" s="92">
        <v>0.64700000000000002</v>
      </c>
      <c r="N1980" s="111" t="s">
        <v>4724</v>
      </c>
    </row>
    <row r="1981" spans="1:14" x14ac:dyDescent="0.25">
      <c r="A1981" s="6" t="s">
        <v>4731</v>
      </c>
      <c r="B1981" s="6">
        <v>11</v>
      </c>
      <c r="C1981" s="6">
        <v>2831299</v>
      </c>
      <c r="D1981" s="174">
        <v>69.569999999999993</v>
      </c>
      <c r="E1981" s="109" t="s">
        <v>29</v>
      </c>
      <c r="F1981" s="109" t="s">
        <v>28</v>
      </c>
      <c r="G1981" s="148">
        <v>1.0880799999999999E-2</v>
      </c>
      <c r="H1981" s="8">
        <v>1.7716837549268301E-3</v>
      </c>
      <c r="I1981" s="92">
        <v>8.1744599999999997E-10</v>
      </c>
      <c r="J1981" s="3"/>
      <c r="K1981" s="9">
        <v>1.00722</v>
      </c>
      <c r="L1981" s="6" t="s">
        <v>1270</v>
      </c>
      <c r="M1981" s="92">
        <v>0.60399999999999998</v>
      </c>
      <c r="N1981" s="111" t="s">
        <v>4724</v>
      </c>
    </row>
    <row r="1982" spans="1:14" x14ac:dyDescent="0.25">
      <c r="A1982" s="6" t="s">
        <v>4732</v>
      </c>
      <c r="B1982" s="6">
        <v>11</v>
      </c>
      <c r="C1982" s="6">
        <v>2880875</v>
      </c>
      <c r="D1982" s="174">
        <v>11.23</v>
      </c>
      <c r="E1982" s="109" t="s">
        <v>29</v>
      </c>
      <c r="F1982" s="109" t="s">
        <v>28</v>
      </c>
      <c r="G1982" s="148">
        <v>-1.52669E-2</v>
      </c>
      <c r="H1982" s="8">
        <v>2.4470736896473602E-3</v>
      </c>
      <c r="I1982" s="92">
        <v>4.4082900000000001E-10</v>
      </c>
      <c r="J1982" s="3"/>
      <c r="K1982" s="9">
        <v>1.0175700000000001</v>
      </c>
      <c r="L1982" s="6" t="s">
        <v>6954</v>
      </c>
      <c r="M1982" s="92">
        <v>0.36199999999999999</v>
      </c>
      <c r="N1982" s="111" t="s">
        <v>4733</v>
      </c>
    </row>
    <row r="1983" spans="1:14" x14ac:dyDescent="0.25">
      <c r="A1983" s="6" t="s">
        <v>4734</v>
      </c>
      <c r="B1983" s="6">
        <v>11</v>
      </c>
      <c r="C1983" s="6">
        <v>3007859</v>
      </c>
      <c r="D1983" s="174">
        <v>28.749999999999996</v>
      </c>
      <c r="E1983" s="109" t="s">
        <v>24</v>
      </c>
      <c r="F1983" s="109" t="s">
        <v>23</v>
      </c>
      <c r="G1983" s="148">
        <v>9.7992400000000007E-3</v>
      </c>
      <c r="H1983" s="8">
        <v>1.70550078141754E-3</v>
      </c>
      <c r="I1983" s="92">
        <v>9.1559200000000004E-9</v>
      </c>
      <c r="J1983" s="3"/>
      <c r="K1983" s="9">
        <v>0.98321999999999998</v>
      </c>
      <c r="L1983" s="6" t="s">
        <v>1282</v>
      </c>
      <c r="M1983" s="92">
        <v>0.218</v>
      </c>
      <c r="N1983" s="111" t="s">
        <v>4735</v>
      </c>
    </row>
    <row r="1984" spans="1:14" x14ac:dyDescent="0.25">
      <c r="A1984" s="6" t="s">
        <v>4736</v>
      </c>
      <c r="B1984" s="6">
        <v>11</v>
      </c>
      <c r="C1984" s="6">
        <v>8673452</v>
      </c>
      <c r="D1984" s="174">
        <v>7.0569999999999995</v>
      </c>
      <c r="E1984" s="109" t="s">
        <v>24</v>
      </c>
      <c r="F1984" s="109" t="s">
        <v>28</v>
      </c>
      <c r="G1984" s="148">
        <v>1.7712800000000001E-2</v>
      </c>
      <c r="H1984" s="8">
        <v>3.0318232180977099E-3</v>
      </c>
      <c r="I1984" s="92">
        <v>5.1487099999999997E-9</v>
      </c>
      <c r="J1984" s="3"/>
      <c r="K1984" s="9">
        <v>0.96950000000000003</v>
      </c>
      <c r="L1984" s="6" t="s">
        <v>7013</v>
      </c>
      <c r="M1984" s="92">
        <v>0.19600000000000001</v>
      </c>
      <c r="N1984" s="111" t="s">
        <v>618</v>
      </c>
    </row>
    <row r="1985" spans="1:14" x14ac:dyDescent="0.25">
      <c r="A1985" s="6" t="s">
        <v>4737</v>
      </c>
      <c r="B1985" s="6">
        <v>11</v>
      </c>
      <c r="C1985" s="6">
        <v>8738609</v>
      </c>
      <c r="D1985" s="174">
        <v>63.83</v>
      </c>
      <c r="E1985" s="109" t="s">
        <v>24</v>
      </c>
      <c r="F1985" s="109" t="s">
        <v>23</v>
      </c>
      <c r="G1985" s="148">
        <v>1.18859E-2</v>
      </c>
      <c r="H1985" s="8">
        <v>1.61934723348496E-3</v>
      </c>
      <c r="I1985" s="92">
        <v>2.1370100000000001E-13</v>
      </c>
      <c r="J1985" s="3"/>
      <c r="K1985" s="9">
        <v>0.98336999999999997</v>
      </c>
      <c r="L1985" s="6" t="s">
        <v>1282</v>
      </c>
      <c r="M1985" s="92">
        <v>0.19600000000000001</v>
      </c>
      <c r="N1985" s="111" t="s">
        <v>4738</v>
      </c>
    </row>
    <row r="1986" spans="1:14" x14ac:dyDescent="0.25">
      <c r="A1986" s="6" t="s">
        <v>4739</v>
      </c>
      <c r="B1986" s="6">
        <v>11</v>
      </c>
      <c r="C1986" s="6">
        <v>9498156</v>
      </c>
      <c r="D1986" s="174">
        <v>48.3</v>
      </c>
      <c r="E1986" s="109" t="s">
        <v>29</v>
      </c>
      <c r="F1986" s="109" t="s">
        <v>23</v>
      </c>
      <c r="G1986" s="148">
        <v>-1.0381700000000001E-2</v>
      </c>
      <c r="H1986" s="8">
        <v>1.43116180701937E-3</v>
      </c>
      <c r="I1986" s="92">
        <v>4.0453100000000002E-13</v>
      </c>
      <c r="J1986" s="3"/>
      <c r="K1986" s="9">
        <v>0.99443099999999995</v>
      </c>
      <c r="L1986" s="6" t="s">
        <v>647</v>
      </c>
      <c r="M1986" s="92">
        <v>0.65300000000000002</v>
      </c>
      <c r="N1986" s="111" t="s">
        <v>4740</v>
      </c>
    </row>
    <row r="1987" spans="1:14" x14ac:dyDescent="0.25">
      <c r="A1987" s="6" t="s">
        <v>4741</v>
      </c>
      <c r="B1987" s="6">
        <v>11</v>
      </c>
      <c r="C1987" s="6">
        <v>9516357</v>
      </c>
      <c r="D1987" s="174">
        <v>96.399000000000001</v>
      </c>
      <c r="E1987" s="109" t="s">
        <v>28</v>
      </c>
      <c r="F1987" s="109" t="s">
        <v>23</v>
      </c>
      <c r="G1987" s="148">
        <v>3.19247E-2</v>
      </c>
      <c r="H1987" s="8">
        <v>5.1242122237382497E-3</v>
      </c>
      <c r="I1987" s="92">
        <v>4.6593700000000002E-10</v>
      </c>
      <c r="J1987" s="3"/>
      <c r="K1987" s="9">
        <v>1.0623899999999999</v>
      </c>
      <c r="L1987" s="6" t="s">
        <v>7080</v>
      </c>
      <c r="M1987" s="92">
        <v>0.14699999999999999</v>
      </c>
      <c r="N1987" s="111" t="s">
        <v>4740</v>
      </c>
    </row>
    <row r="1988" spans="1:14" x14ac:dyDescent="0.25">
      <c r="A1988" s="6" t="s">
        <v>4742</v>
      </c>
      <c r="B1988" s="6">
        <v>11</v>
      </c>
      <c r="C1988" s="6">
        <v>10141659</v>
      </c>
      <c r="D1988" s="174">
        <v>45.379999999999995</v>
      </c>
      <c r="E1988" s="109" t="s">
        <v>29</v>
      </c>
      <c r="F1988" s="109" t="s">
        <v>23</v>
      </c>
      <c r="G1988" s="148">
        <v>1.5897499999999998E-2</v>
      </c>
      <c r="H1988" s="8">
        <v>1.5358018213058201E-3</v>
      </c>
      <c r="I1988" s="92">
        <v>4.1296899999999999E-25</v>
      </c>
      <c r="J1988" s="3"/>
      <c r="K1988" s="9">
        <v>0.94987500000000002</v>
      </c>
      <c r="L1988" s="6" t="s">
        <v>7081</v>
      </c>
      <c r="M1988" s="92">
        <v>3.6900000000000002E-5</v>
      </c>
      <c r="N1988" s="111" t="s">
        <v>4743</v>
      </c>
    </row>
    <row r="1989" spans="1:14" x14ac:dyDescent="0.25">
      <c r="A1989" s="6" t="s">
        <v>4744</v>
      </c>
      <c r="B1989" s="6">
        <v>11</v>
      </c>
      <c r="C1989" s="6">
        <v>10899965</v>
      </c>
      <c r="D1989" s="174">
        <v>29.270000000000003</v>
      </c>
      <c r="E1989" s="109" t="s">
        <v>24</v>
      </c>
      <c r="F1989" s="109" t="s">
        <v>23</v>
      </c>
      <c r="G1989" s="148">
        <v>1.01688E-2</v>
      </c>
      <c r="H1989" s="8">
        <v>1.67032456733651E-3</v>
      </c>
      <c r="I1989" s="92">
        <v>1.14388E-9</v>
      </c>
      <c r="J1989" s="3"/>
      <c r="K1989" s="9">
        <v>1.0149600000000001</v>
      </c>
      <c r="L1989" s="6" t="s">
        <v>1271</v>
      </c>
      <c r="M1989" s="92">
        <v>0.27900000000000003</v>
      </c>
      <c r="N1989" s="111" t="s">
        <v>4745</v>
      </c>
    </row>
    <row r="1990" spans="1:14" x14ac:dyDescent="0.25">
      <c r="A1990" s="6" t="s">
        <v>4746</v>
      </c>
      <c r="B1990" s="6">
        <v>11</v>
      </c>
      <c r="C1990" s="6">
        <v>11964514</v>
      </c>
      <c r="D1990" s="174">
        <v>25.319999999999997</v>
      </c>
      <c r="E1990" s="109" t="s">
        <v>29</v>
      </c>
      <c r="F1990" s="109" t="s">
        <v>28</v>
      </c>
      <c r="G1990" s="148">
        <v>-1.3573200000000001E-2</v>
      </c>
      <c r="H1990" s="8">
        <v>1.76426778808567E-3</v>
      </c>
      <c r="I1990" s="92">
        <v>1.4328700000000001E-14</v>
      </c>
      <c r="J1990" s="3"/>
      <c r="K1990" s="9">
        <v>1.00437</v>
      </c>
      <c r="L1990" s="6" t="s">
        <v>1270</v>
      </c>
      <c r="M1990" s="92">
        <v>0.75700000000000001</v>
      </c>
      <c r="N1990" s="111" t="s">
        <v>4747</v>
      </c>
    </row>
    <row r="1991" spans="1:14" x14ac:dyDescent="0.25">
      <c r="A1991" s="6" t="s">
        <v>4748</v>
      </c>
      <c r="B1991" s="6">
        <v>11</v>
      </c>
      <c r="C1991" s="6">
        <v>12001351</v>
      </c>
      <c r="D1991" s="174">
        <v>81.34</v>
      </c>
      <c r="E1991" s="109" t="s">
        <v>24</v>
      </c>
      <c r="F1991" s="109" t="s">
        <v>23</v>
      </c>
      <c r="G1991" s="148">
        <v>-1.35894E-2</v>
      </c>
      <c r="H1991" s="8">
        <v>1.83701360358931E-3</v>
      </c>
      <c r="I1991" s="92">
        <v>1.3871999999999999E-13</v>
      </c>
      <c r="J1991" s="3"/>
      <c r="K1991" s="9">
        <v>1.00682</v>
      </c>
      <c r="L1991" s="6" t="s">
        <v>1344</v>
      </c>
      <c r="M1991" s="92">
        <v>0.66600000000000004</v>
      </c>
      <c r="N1991" s="111" t="s">
        <v>4747</v>
      </c>
    </row>
    <row r="1992" spans="1:14" x14ac:dyDescent="0.25">
      <c r="A1992" s="6" t="s">
        <v>4749</v>
      </c>
      <c r="B1992" s="6">
        <v>11</v>
      </c>
      <c r="C1992" s="6">
        <v>12659186</v>
      </c>
      <c r="D1992" s="174">
        <v>45.6</v>
      </c>
      <c r="E1992" s="109" t="s">
        <v>24</v>
      </c>
      <c r="F1992" s="109" t="s">
        <v>23</v>
      </c>
      <c r="G1992" s="148">
        <v>1.8500300000000001E-2</v>
      </c>
      <c r="H1992" s="8">
        <v>1.4501103562642201E-3</v>
      </c>
      <c r="I1992" s="92">
        <v>2.8184999999999999E-37</v>
      </c>
      <c r="J1992" s="3"/>
      <c r="K1992" s="9">
        <v>0.98936999999999997</v>
      </c>
      <c r="L1992" s="6" t="s">
        <v>6944</v>
      </c>
      <c r="M1992" s="92">
        <v>0.38900000000000001</v>
      </c>
      <c r="N1992" s="111" t="s">
        <v>4750</v>
      </c>
    </row>
    <row r="1993" spans="1:14" x14ac:dyDescent="0.25">
      <c r="A1993" s="6" t="s">
        <v>4751</v>
      </c>
      <c r="B1993" s="6">
        <v>11</v>
      </c>
      <c r="C1993" s="6">
        <v>12773399</v>
      </c>
      <c r="D1993" s="174">
        <v>88.9</v>
      </c>
      <c r="E1993" s="109" t="s">
        <v>24</v>
      </c>
      <c r="F1993" s="109" t="s">
        <v>23</v>
      </c>
      <c r="G1993" s="148">
        <v>-1.7903200000000001E-2</v>
      </c>
      <c r="H1993" s="8">
        <v>2.4686402741473002E-3</v>
      </c>
      <c r="I1993" s="92">
        <v>4.099E-13</v>
      </c>
      <c r="J1993" s="3"/>
      <c r="K1993" s="9">
        <v>0.99094300000000002</v>
      </c>
      <c r="L1993" s="6" t="s">
        <v>6950</v>
      </c>
      <c r="M1993" s="92">
        <v>0.64400000000000002</v>
      </c>
      <c r="N1993" s="111" t="s">
        <v>4750</v>
      </c>
    </row>
    <row r="1994" spans="1:14" x14ac:dyDescent="0.25">
      <c r="A1994" s="6" t="s">
        <v>4752</v>
      </c>
      <c r="B1994" s="6">
        <v>11</v>
      </c>
      <c r="C1994" s="6">
        <v>12896739</v>
      </c>
      <c r="D1994" s="174">
        <v>5.7359999999999998</v>
      </c>
      <c r="E1994" s="109" t="s">
        <v>24</v>
      </c>
      <c r="F1994" s="109" t="s">
        <v>29</v>
      </c>
      <c r="G1994" s="148">
        <v>-2.4741300000000001E-2</v>
      </c>
      <c r="H1994" s="8">
        <v>3.7355311324659699E-3</v>
      </c>
      <c r="I1994" s="92">
        <v>3.5142199999999998E-11</v>
      </c>
      <c r="J1994" s="3"/>
      <c r="K1994" s="9">
        <v>1.0611999999999999</v>
      </c>
      <c r="L1994" s="6" t="s">
        <v>7082</v>
      </c>
      <c r="M1994" s="92">
        <v>0.33900000000000002</v>
      </c>
      <c r="N1994" s="111" t="s">
        <v>4750</v>
      </c>
    </row>
    <row r="1995" spans="1:14" x14ac:dyDescent="0.25">
      <c r="A1995" s="6" t="s">
        <v>4753</v>
      </c>
      <c r="B1995" s="6">
        <v>11</v>
      </c>
      <c r="C1995" s="6">
        <v>13254782</v>
      </c>
      <c r="D1995" s="174">
        <v>13.51</v>
      </c>
      <c r="E1995" s="109" t="s">
        <v>29</v>
      </c>
      <c r="F1995" s="109" t="s">
        <v>28</v>
      </c>
      <c r="G1995" s="148">
        <v>-1.63418E-2</v>
      </c>
      <c r="H1995" s="8">
        <v>2.4297122856433298E-3</v>
      </c>
      <c r="I1995" s="92">
        <v>1.7460999999999999E-11</v>
      </c>
      <c r="J1995" s="3"/>
      <c r="K1995" s="9">
        <v>1.0300400000000001</v>
      </c>
      <c r="L1995" s="6" t="s">
        <v>1345</v>
      </c>
      <c r="M1995" s="92">
        <v>0.14199999999999999</v>
      </c>
      <c r="N1995" s="111" t="s">
        <v>4754</v>
      </c>
    </row>
    <row r="1996" spans="1:14" x14ac:dyDescent="0.25">
      <c r="A1996" s="6" t="s">
        <v>4755</v>
      </c>
      <c r="B1996" s="6">
        <v>11</v>
      </c>
      <c r="C1996" s="6">
        <v>13289171</v>
      </c>
      <c r="D1996" s="174">
        <v>28.88</v>
      </c>
      <c r="E1996" s="109" t="s">
        <v>29</v>
      </c>
      <c r="F1996" s="109" t="s">
        <v>28</v>
      </c>
      <c r="G1996" s="148">
        <v>1.05825E-2</v>
      </c>
      <c r="H1996" s="8">
        <v>1.8332744762431E-3</v>
      </c>
      <c r="I1996" s="92">
        <v>7.8123399999999999E-9</v>
      </c>
      <c r="J1996" s="3"/>
      <c r="K1996" s="9">
        <v>0.97763199999999995</v>
      </c>
      <c r="L1996" s="6" t="s">
        <v>1347</v>
      </c>
      <c r="M1996" s="92">
        <v>9.9599999999999994E-2</v>
      </c>
      <c r="N1996" s="111" t="s">
        <v>4754</v>
      </c>
    </row>
    <row r="1997" spans="1:14" x14ac:dyDescent="0.25">
      <c r="A1997" s="6" t="s">
        <v>4756</v>
      </c>
      <c r="B1997" s="6">
        <v>11</v>
      </c>
      <c r="C1997" s="6">
        <v>14281210</v>
      </c>
      <c r="D1997" s="174">
        <v>94.066000000000003</v>
      </c>
      <c r="E1997" s="109" t="s">
        <v>29</v>
      </c>
      <c r="F1997" s="109" t="s">
        <v>23</v>
      </c>
      <c r="G1997" s="148">
        <v>-2.53958E-2</v>
      </c>
      <c r="H1997" s="8">
        <v>2.9809429257319502E-3</v>
      </c>
      <c r="I1997" s="92">
        <v>1.6040299999999999E-17</v>
      </c>
      <c r="J1997" s="3"/>
      <c r="K1997" s="9">
        <v>0.99458899999999995</v>
      </c>
      <c r="L1997" s="6" t="s">
        <v>6951</v>
      </c>
      <c r="M1997" s="92">
        <v>0.81899999999999995</v>
      </c>
      <c r="N1997" s="111" t="s">
        <v>4757</v>
      </c>
    </row>
    <row r="1998" spans="1:14" x14ac:dyDescent="0.25">
      <c r="A1998" s="6" t="s">
        <v>4758</v>
      </c>
      <c r="B1998" s="6">
        <v>11</v>
      </c>
      <c r="C1998" s="6">
        <v>14384210</v>
      </c>
      <c r="D1998" s="174">
        <v>35.160000000000004</v>
      </c>
      <c r="E1998" s="109" t="s">
        <v>29</v>
      </c>
      <c r="F1998" s="109" t="s">
        <v>28</v>
      </c>
      <c r="G1998" s="148">
        <v>-1.8962300000000001E-2</v>
      </c>
      <c r="H1998" s="8">
        <v>1.6523187872952501E-3</v>
      </c>
      <c r="I1998" s="92">
        <v>1.7380000000000002E-30</v>
      </c>
      <c r="J1998" s="3"/>
      <c r="K1998" s="9">
        <v>1.0068299999999999</v>
      </c>
      <c r="L1998" s="6" t="s">
        <v>1270</v>
      </c>
      <c r="M1998" s="92">
        <v>0.60799999999999998</v>
      </c>
      <c r="N1998" s="111" t="s">
        <v>4757</v>
      </c>
    </row>
    <row r="1999" spans="1:14" x14ac:dyDescent="0.25">
      <c r="A1999" s="6" t="s">
        <v>4759</v>
      </c>
      <c r="B1999" s="6">
        <v>11</v>
      </c>
      <c r="C1999" s="6">
        <v>14676912</v>
      </c>
      <c r="D1999" s="174">
        <v>9.1850000000000005</v>
      </c>
      <c r="E1999" s="109" t="s">
        <v>29</v>
      </c>
      <c r="F1999" s="109" t="s">
        <v>28</v>
      </c>
      <c r="G1999" s="148">
        <v>-2.3651499999999999E-2</v>
      </c>
      <c r="H1999" s="8">
        <v>2.5778252266562001E-3</v>
      </c>
      <c r="I1999" s="92">
        <v>4.5165000000000002E-20</v>
      </c>
      <c r="J1999" s="3"/>
      <c r="K1999" s="9">
        <v>0.96192999999999995</v>
      </c>
      <c r="L1999" s="6" t="s">
        <v>6985</v>
      </c>
      <c r="M1999" s="92">
        <v>8.4199999999999997E-2</v>
      </c>
      <c r="N1999" s="111" t="s">
        <v>4760</v>
      </c>
    </row>
    <row r="2000" spans="1:14" x14ac:dyDescent="0.25">
      <c r="A2000" s="6" t="s">
        <v>4761</v>
      </c>
      <c r="B2000" s="6">
        <v>11</v>
      </c>
      <c r="C2000" s="6">
        <v>14998490</v>
      </c>
      <c r="D2000" s="174">
        <v>90.575000000000003</v>
      </c>
      <c r="E2000" s="109" t="s">
        <v>24</v>
      </c>
      <c r="F2000" s="109" t="s">
        <v>29</v>
      </c>
      <c r="G2000" s="148">
        <v>-1.67764E-2</v>
      </c>
      <c r="H2000" s="8">
        <v>2.8796722287098798E-3</v>
      </c>
      <c r="I2000" s="92">
        <v>5.6839000000000002E-9</v>
      </c>
      <c r="J2000" s="3"/>
      <c r="K2000" s="9">
        <v>1.0211600000000001</v>
      </c>
      <c r="L2000" s="6" t="s">
        <v>6972</v>
      </c>
      <c r="M2000" s="92">
        <v>0.36499999999999999</v>
      </c>
      <c r="N2000" s="111" t="s">
        <v>4762</v>
      </c>
    </row>
    <row r="2001" spans="1:14" x14ac:dyDescent="0.25">
      <c r="A2001" s="6" t="s">
        <v>4763</v>
      </c>
      <c r="B2001" s="6">
        <v>11</v>
      </c>
      <c r="C2001" s="6">
        <v>15811021</v>
      </c>
      <c r="D2001" s="174">
        <v>29.67</v>
      </c>
      <c r="E2001" s="109" t="s">
        <v>29</v>
      </c>
      <c r="F2001" s="109" t="s">
        <v>28</v>
      </c>
      <c r="G2001" s="148">
        <v>1.0981599999999999E-2</v>
      </c>
      <c r="H2001" s="8">
        <v>1.6818214752480399E-3</v>
      </c>
      <c r="I2001" s="92">
        <v>6.5951199999999997E-11</v>
      </c>
      <c r="J2001" s="3"/>
      <c r="K2001" s="9">
        <v>0.99509999999999998</v>
      </c>
      <c r="L2001" s="6" t="s">
        <v>647</v>
      </c>
      <c r="M2001" s="92">
        <v>0.71699999999999997</v>
      </c>
      <c r="N2001" s="111" t="s">
        <v>4764</v>
      </c>
    </row>
    <row r="2002" spans="1:14" x14ac:dyDescent="0.25">
      <c r="A2002" s="6" t="s">
        <v>4765</v>
      </c>
      <c r="B2002" s="6">
        <v>11</v>
      </c>
      <c r="C2002" s="6">
        <v>17006843</v>
      </c>
      <c r="D2002" s="174">
        <v>25.72</v>
      </c>
      <c r="E2002" s="109" t="s">
        <v>24</v>
      </c>
      <c r="F2002" s="109" t="s">
        <v>29</v>
      </c>
      <c r="G2002" s="148">
        <v>9.9884399999999995E-3</v>
      </c>
      <c r="H2002" s="8">
        <v>1.6848960634446601E-3</v>
      </c>
      <c r="I2002" s="92">
        <v>3.0623000000000001E-9</v>
      </c>
      <c r="J2002" s="3"/>
      <c r="K2002" s="9">
        <v>0.99158000000000002</v>
      </c>
      <c r="L2002" s="6" t="s">
        <v>647</v>
      </c>
      <c r="M2002" s="92">
        <v>0.51800000000000002</v>
      </c>
      <c r="N2002" s="111" t="s">
        <v>4766</v>
      </c>
    </row>
    <row r="2003" spans="1:14" x14ac:dyDescent="0.25">
      <c r="A2003" s="6" t="s">
        <v>4767</v>
      </c>
      <c r="B2003" s="6">
        <v>11</v>
      </c>
      <c r="C2003" s="6">
        <v>17146433</v>
      </c>
      <c r="D2003" s="174">
        <v>22.46</v>
      </c>
      <c r="E2003" s="109" t="s">
        <v>24</v>
      </c>
      <c r="F2003" s="109" t="s">
        <v>28</v>
      </c>
      <c r="G2003" s="148">
        <v>1.1639E-2</v>
      </c>
      <c r="H2003" s="8">
        <v>1.7587492481540099E-3</v>
      </c>
      <c r="I2003" s="92">
        <v>3.6465499999999998E-11</v>
      </c>
      <c r="J2003" s="3"/>
      <c r="K2003" s="9">
        <v>1.01512</v>
      </c>
      <c r="L2003" s="6" t="s">
        <v>1286</v>
      </c>
      <c r="M2003" s="92">
        <v>0.312</v>
      </c>
      <c r="N2003" s="111" t="s">
        <v>4768</v>
      </c>
    </row>
    <row r="2004" spans="1:14" x14ac:dyDescent="0.25">
      <c r="A2004" s="6" t="s">
        <v>4769</v>
      </c>
      <c r="B2004" s="6">
        <v>11</v>
      </c>
      <c r="C2004" s="6">
        <v>17330136</v>
      </c>
      <c r="D2004" s="174">
        <v>66.92</v>
      </c>
      <c r="E2004" s="109" t="s">
        <v>28</v>
      </c>
      <c r="F2004" s="109" t="s">
        <v>23</v>
      </c>
      <c r="G2004" s="148">
        <v>-1.49401E-2</v>
      </c>
      <c r="H2004" s="8">
        <v>1.6712197814084599E-3</v>
      </c>
      <c r="I2004" s="92">
        <v>3.9044699999999998E-19</v>
      </c>
      <c r="J2004" s="3"/>
      <c r="K2004" s="9">
        <v>1.0003200000000001</v>
      </c>
      <c r="L2004" s="6" t="s">
        <v>1280</v>
      </c>
      <c r="M2004" s="92">
        <v>0.98099999999999998</v>
      </c>
      <c r="N2004" s="111" t="s">
        <v>4770</v>
      </c>
    </row>
    <row r="2005" spans="1:14" x14ac:dyDescent="0.25">
      <c r="A2005" s="6" t="s">
        <v>4771</v>
      </c>
      <c r="B2005" s="6">
        <v>11</v>
      </c>
      <c r="C2005" s="6">
        <v>18029899</v>
      </c>
      <c r="D2005" s="174">
        <v>38.78</v>
      </c>
      <c r="E2005" s="109" t="s">
        <v>29</v>
      </c>
      <c r="F2005" s="109" t="s">
        <v>23</v>
      </c>
      <c r="G2005" s="148">
        <v>1.2774000000000001E-2</v>
      </c>
      <c r="H2005" s="8">
        <v>1.54047094957103E-3</v>
      </c>
      <c r="I2005" s="92">
        <v>1.1110800000000001E-16</v>
      </c>
      <c r="J2005" s="3"/>
      <c r="K2005" s="9">
        <v>0.99639999999999995</v>
      </c>
      <c r="L2005" s="6" t="s">
        <v>647</v>
      </c>
      <c r="M2005" s="92">
        <v>0.77700000000000002</v>
      </c>
      <c r="N2005" s="111" t="s">
        <v>4772</v>
      </c>
    </row>
    <row r="2006" spans="1:14" x14ac:dyDescent="0.25">
      <c r="A2006" s="6" t="s">
        <v>4773</v>
      </c>
      <c r="B2006" s="6">
        <v>11</v>
      </c>
      <c r="C2006" s="6">
        <v>18379984</v>
      </c>
      <c r="D2006" s="174">
        <v>55.410000000000004</v>
      </c>
      <c r="E2006" s="109" t="s">
        <v>24</v>
      </c>
      <c r="F2006" s="109" t="s">
        <v>23</v>
      </c>
      <c r="G2006" s="148">
        <v>1.1577E-2</v>
      </c>
      <c r="H2006" s="8">
        <v>1.54049499708038E-3</v>
      </c>
      <c r="I2006" s="92">
        <v>5.6860100000000004E-14</v>
      </c>
      <c r="J2006" s="3"/>
      <c r="K2006" s="9">
        <v>0.99883</v>
      </c>
      <c r="L2006" s="6" t="s">
        <v>647</v>
      </c>
      <c r="M2006" s="92">
        <v>0.92500000000000004</v>
      </c>
      <c r="N2006" s="111" t="s">
        <v>4774</v>
      </c>
    </row>
    <row r="2007" spans="1:14" x14ac:dyDescent="0.25">
      <c r="A2007" s="6" t="s">
        <v>4775</v>
      </c>
      <c r="B2007" s="6">
        <v>11</v>
      </c>
      <c r="C2007" s="6">
        <v>18624121</v>
      </c>
      <c r="D2007" s="174">
        <v>26.13</v>
      </c>
      <c r="E2007" s="109" t="s">
        <v>29</v>
      </c>
      <c r="F2007" s="109" t="s">
        <v>28</v>
      </c>
      <c r="G2007" s="148">
        <v>2.3063799999999999E-2</v>
      </c>
      <c r="H2007" s="8">
        <v>1.61886054659512E-3</v>
      </c>
      <c r="I2007" s="92">
        <v>4.6839599999999999E-46</v>
      </c>
      <c r="J2007" s="3"/>
      <c r="K2007" s="9">
        <v>0.99647200000000002</v>
      </c>
      <c r="L2007" s="6" t="s">
        <v>647</v>
      </c>
      <c r="M2007" s="92">
        <v>0.79900000000000004</v>
      </c>
      <c r="N2007" s="111" t="s">
        <v>4776</v>
      </c>
    </row>
    <row r="2008" spans="1:14" x14ac:dyDescent="0.25">
      <c r="A2008" s="6" t="s">
        <v>4777</v>
      </c>
      <c r="B2008" s="6">
        <v>11</v>
      </c>
      <c r="C2008" s="6">
        <v>20204266</v>
      </c>
      <c r="D2008" s="174">
        <v>26.85</v>
      </c>
      <c r="E2008" s="109" t="s">
        <v>28</v>
      </c>
      <c r="F2008" s="109" t="s">
        <v>23</v>
      </c>
      <c r="G2008" s="148">
        <v>1.3404900000000001E-2</v>
      </c>
      <c r="H2008" s="8">
        <v>1.8137625089387E-3</v>
      </c>
      <c r="I2008" s="92">
        <v>1.4610299999999999E-13</v>
      </c>
      <c r="J2008" s="3"/>
      <c r="K2008" s="9">
        <v>1.0081800000000001</v>
      </c>
      <c r="L2008" s="6" t="s">
        <v>1344</v>
      </c>
      <c r="M2008" s="92">
        <v>0.56399999999999995</v>
      </c>
      <c r="N2008" s="111" t="s">
        <v>4778</v>
      </c>
    </row>
    <row r="2009" spans="1:14" x14ac:dyDescent="0.25">
      <c r="A2009" s="6" t="s">
        <v>4779</v>
      </c>
      <c r="B2009" s="6">
        <v>11</v>
      </c>
      <c r="C2009" s="6">
        <v>27451230</v>
      </c>
      <c r="D2009" s="174">
        <v>48.309999999999995</v>
      </c>
      <c r="E2009" s="109" t="s">
        <v>29</v>
      </c>
      <c r="F2009" s="109" t="s">
        <v>28</v>
      </c>
      <c r="G2009" s="148">
        <v>9.75379E-3</v>
      </c>
      <c r="H2009" s="8">
        <v>1.62434070119235E-3</v>
      </c>
      <c r="I2009" s="92">
        <v>1.9160499999999998E-9</v>
      </c>
      <c r="J2009" s="3"/>
      <c r="K2009" s="9">
        <v>0.97911499999999996</v>
      </c>
      <c r="L2009" s="6" t="s">
        <v>6946</v>
      </c>
      <c r="M2009" s="92">
        <v>8.9399999999999993E-2</v>
      </c>
      <c r="N2009" s="111" t="s">
        <v>4780</v>
      </c>
    </row>
    <row r="2010" spans="1:14" x14ac:dyDescent="0.25">
      <c r="A2010" s="6" t="s">
        <v>4781</v>
      </c>
      <c r="B2010" s="6">
        <v>11</v>
      </c>
      <c r="C2010" s="6">
        <v>27482793</v>
      </c>
      <c r="D2010" s="174">
        <v>5.5720000000000001</v>
      </c>
      <c r="E2010" s="109" t="s">
        <v>29</v>
      </c>
      <c r="F2010" s="109" t="s">
        <v>28</v>
      </c>
      <c r="G2010" s="148">
        <v>-2.24672E-2</v>
      </c>
      <c r="H2010" s="8">
        <v>3.9017187400240999E-3</v>
      </c>
      <c r="I2010" s="92">
        <v>8.4973900000000002E-9</v>
      </c>
      <c r="J2010" s="3"/>
      <c r="K2010" s="9">
        <v>0.990707</v>
      </c>
      <c r="L2010" s="6" t="s">
        <v>6966</v>
      </c>
      <c r="M2010" s="92">
        <v>0.72499999999999998</v>
      </c>
      <c r="N2010" s="111" t="s">
        <v>4782</v>
      </c>
    </row>
    <row r="2011" spans="1:14" x14ac:dyDescent="0.25">
      <c r="A2011" s="6" t="s">
        <v>4783</v>
      </c>
      <c r="B2011" s="6">
        <v>11</v>
      </c>
      <c r="C2011" s="6">
        <v>29041849</v>
      </c>
      <c r="D2011" s="174">
        <v>53.81</v>
      </c>
      <c r="E2011" s="109" t="s">
        <v>29</v>
      </c>
      <c r="F2011" s="109" t="s">
        <v>23</v>
      </c>
      <c r="G2011" s="148">
        <v>1.01569E-2</v>
      </c>
      <c r="H2011" s="8">
        <v>1.4552869993048E-3</v>
      </c>
      <c r="I2011" s="92">
        <v>2.9663199999999998E-12</v>
      </c>
      <c r="J2011" s="3"/>
      <c r="K2011" s="9">
        <v>0.99004000000000003</v>
      </c>
      <c r="L2011" s="6" t="s">
        <v>6944</v>
      </c>
      <c r="M2011" s="92">
        <v>0.42299999999999999</v>
      </c>
      <c r="N2011" s="111" t="s">
        <v>4784</v>
      </c>
    </row>
    <row r="2012" spans="1:14" x14ac:dyDescent="0.25">
      <c r="A2012" s="6" t="s">
        <v>4785</v>
      </c>
      <c r="B2012" s="6">
        <v>11</v>
      </c>
      <c r="C2012" s="6">
        <v>30342135</v>
      </c>
      <c r="D2012" s="174">
        <v>27.54</v>
      </c>
      <c r="E2012" s="109" t="s">
        <v>29</v>
      </c>
      <c r="F2012" s="109" t="s">
        <v>28</v>
      </c>
      <c r="G2012" s="148">
        <v>-1.22884E-2</v>
      </c>
      <c r="H2012" s="8">
        <v>1.7387078533562101E-3</v>
      </c>
      <c r="I2012" s="92">
        <v>1.57696E-12</v>
      </c>
      <c r="J2012" s="3"/>
      <c r="K2012" s="9">
        <v>0.9869</v>
      </c>
      <c r="L2012" s="6" t="s">
        <v>1282</v>
      </c>
      <c r="M2012" s="92">
        <v>0.34200000000000003</v>
      </c>
      <c r="N2012" s="111" t="s">
        <v>4786</v>
      </c>
    </row>
    <row r="2013" spans="1:14" x14ac:dyDescent="0.25">
      <c r="A2013" s="6" t="s">
        <v>4787</v>
      </c>
      <c r="B2013" s="6">
        <v>11</v>
      </c>
      <c r="C2013" s="6">
        <v>31211741</v>
      </c>
      <c r="D2013" s="174">
        <v>38.15</v>
      </c>
      <c r="E2013" s="109" t="s">
        <v>28</v>
      </c>
      <c r="F2013" s="109" t="s">
        <v>23</v>
      </c>
      <c r="G2013" s="148">
        <v>-8.7737300000000004E-3</v>
      </c>
      <c r="H2013" s="8">
        <v>1.5195554126504699E-3</v>
      </c>
      <c r="I2013" s="92">
        <v>7.7466800000000004E-9</v>
      </c>
      <c r="J2013" s="3"/>
      <c r="K2013" s="9">
        <v>1.01559</v>
      </c>
      <c r="L2013" s="6" t="s">
        <v>1271</v>
      </c>
      <c r="M2013" s="92">
        <v>0.222</v>
      </c>
      <c r="N2013" s="111" t="s">
        <v>4788</v>
      </c>
    </row>
    <row r="2014" spans="1:14" x14ac:dyDescent="0.25">
      <c r="A2014" s="6" t="s">
        <v>4789</v>
      </c>
      <c r="B2014" s="6">
        <v>11</v>
      </c>
      <c r="C2014" s="6">
        <v>32698604</v>
      </c>
      <c r="D2014" s="174">
        <v>42.82</v>
      </c>
      <c r="E2014" s="109" t="s">
        <v>29</v>
      </c>
      <c r="F2014" s="109" t="s">
        <v>28</v>
      </c>
      <c r="G2014" s="148">
        <v>-8.3810900000000008E-3</v>
      </c>
      <c r="H2014" s="8">
        <v>1.4225242130903001E-3</v>
      </c>
      <c r="I2014" s="92">
        <v>3.82236E-9</v>
      </c>
      <c r="J2014" s="3"/>
      <c r="K2014" s="9">
        <v>1.01281</v>
      </c>
      <c r="L2014" s="6" t="s">
        <v>1271</v>
      </c>
      <c r="M2014" s="92">
        <v>0.309</v>
      </c>
      <c r="N2014" s="111" t="s">
        <v>4790</v>
      </c>
    </row>
    <row r="2015" spans="1:14" x14ac:dyDescent="0.25">
      <c r="A2015" s="6" t="s">
        <v>4791</v>
      </c>
      <c r="B2015" s="6">
        <v>11</v>
      </c>
      <c r="C2015" s="6">
        <v>33738934</v>
      </c>
      <c r="D2015" s="174">
        <v>68.14</v>
      </c>
      <c r="E2015" s="109" t="s">
        <v>29</v>
      </c>
      <c r="F2015" s="109" t="s">
        <v>23</v>
      </c>
      <c r="G2015" s="148">
        <v>9.2194800000000004E-3</v>
      </c>
      <c r="H2015" s="8">
        <v>1.5058587606190401E-3</v>
      </c>
      <c r="I2015" s="92">
        <v>9.2172300000000002E-10</v>
      </c>
      <c r="J2015" s="3"/>
      <c r="K2015" s="9">
        <v>0.99704999999999999</v>
      </c>
      <c r="L2015" s="6" t="s">
        <v>647</v>
      </c>
      <c r="M2015" s="92">
        <v>0.82399999999999995</v>
      </c>
      <c r="N2015" s="111" t="s">
        <v>4792</v>
      </c>
    </row>
    <row r="2016" spans="1:14" x14ac:dyDescent="0.25">
      <c r="A2016" s="6" t="s">
        <v>4793</v>
      </c>
      <c r="B2016" s="6">
        <v>11</v>
      </c>
      <c r="C2016" s="6">
        <v>35468343</v>
      </c>
      <c r="D2016" s="174">
        <v>63.99</v>
      </c>
      <c r="E2016" s="109" t="s">
        <v>24</v>
      </c>
      <c r="F2016" s="109" t="s">
        <v>23</v>
      </c>
      <c r="G2016" s="148">
        <v>1.28212E-2</v>
      </c>
      <c r="H2016" s="8">
        <v>1.5041948026128401E-3</v>
      </c>
      <c r="I2016" s="92">
        <v>1.5462900000000001E-17</v>
      </c>
      <c r="J2016" s="3"/>
      <c r="K2016" s="9">
        <v>1.0176000000000001</v>
      </c>
      <c r="L2016" s="6" t="s">
        <v>1271</v>
      </c>
      <c r="M2016" s="92">
        <v>0.17899999999999999</v>
      </c>
      <c r="N2016" s="111" t="s">
        <v>4794</v>
      </c>
    </row>
    <row r="2017" spans="1:14" x14ac:dyDescent="0.25">
      <c r="A2017" s="6" t="s">
        <v>4795</v>
      </c>
      <c r="B2017" s="6">
        <v>11</v>
      </c>
      <c r="C2017" s="6">
        <v>36081678</v>
      </c>
      <c r="D2017" s="174">
        <v>67.17</v>
      </c>
      <c r="E2017" s="109" t="s">
        <v>24</v>
      </c>
      <c r="F2017" s="109" t="s">
        <v>23</v>
      </c>
      <c r="G2017" s="148">
        <v>-9.9898599999999997E-3</v>
      </c>
      <c r="H2017" s="8">
        <v>1.60220609468586E-3</v>
      </c>
      <c r="I2017" s="92">
        <v>4.5158899999999998E-10</v>
      </c>
      <c r="J2017" s="3"/>
      <c r="K2017" s="9">
        <v>1.0060800000000001</v>
      </c>
      <c r="L2017" s="6" t="s">
        <v>1270</v>
      </c>
      <c r="M2017" s="92">
        <v>0.65400000000000003</v>
      </c>
      <c r="N2017" s="111" t="s">
        <v>4796</v>
      </c>
    </row>
    <row r="2018" spans="1:14" x14ac:dyDescent="0.25">
      <c r="A2018" s="6" t="s">
        <v>4797</v>
      </c>
      <c r="B2018" s="6">
        <v>11</v>
      </c>
      <c r="C2018" s="6">
        <v>36143203</v>
      </c>
      <c r="D2018" s="174">
        <v>76.709999999999994</v>
      </c>
      <c r="E2018" s="109" t="s">
        <v>28</v>
      </c>
      <c r="F2018" s="109" t="s">
        <v>23</v>
      </c>
      <c r="G2018" s="148">
        <v>-1.10784E-2</v>
      </c>
      <c r="H2018" s="8">
        <v>1.7818232843937901E-3</v>
      </c>
      <c r="I2018" s="92">
        <v>5.0529399999999995E-10</v>
      </c>
      <c r="J2018" s="3"/>
      <c r="K2018" s="9">
        <v>1.0299799999999999</v>
      </c>
      <c r="L2018" s="6" t="s">
        <v>6945</v>
      </c>
      <c r="M2018" s="92">
        <v>4.5999999999999999E-2</v>
      </c>
      <c r="N2018" s="111" t="s">
        <v>4796</v>
      </c>
    </row>
    <row r="2019" spans="1:14" x14ac:dyDescent="0.25">
      <c r="A2019" s="6" t="s">
        <v>4798</v>
      </c>
      <c r="B2019" s="6">
        <v>11</v>
      </c>
      <c r="C2019" s="6">
        <v>36400346</v>
      </c>
      <c r="D2019" s="174">
        <v>16.93</v>
      </c>
      <c r="E2019" s="109" t="s">
        <v>24</v>
      </c>
      <c r="F2019" s="109" t="s">
        <v>29</v>
      </c>
      <c r="G2019" s="148">
        <v>-1.4227399999999999E-2</v>
      </c>
      <c r="H2019" s="8">
        <v>2.1987699395941002E-3</v>
      </c>
      <c r="I2019" s="92">
        <v>9.7603000000000004E-11</v>
      </c>
      <c r="J2019" s="3"/>
      <c r="K2019" s="9">
        <v>1.0071399999999999</v>
      </c>
      <c r="L2019" s="6" t="s">
        <v>1344</v>
      </c>
      <c r="M2019" s="92">
        <v>0.66600000000000004</v>
      </c>
      <c r="N2019" s="111" t="s">
        <v>4799</v>
      </c>
    </row>
    <row r="2020" spans="1:14" x14ac:dyDescent="0.25">
      <c r="A2020" s="6" t="s">
        <v>4800</v>
      </c>
      <c r="B2020" s="6">
        <v>11</v>
      </c>
      <c r="C2020" s="6">
        <v>44347927</v>
      </c>
      <c r="D2020" s="174">
        <v>55.19</v>
      </c>
      <c r="E2020" s="109" t="s">
        <v>24</v>
      </c>
      <c r="F2020" s="109" t="s">
        <v>23</v>
      </c>
      <c r="G2020" s="148">
        <v>-1.03637E-2</v>
      </c>
      <c r="H2020" s="8">
        <v>1.41086578003852E-3</v>
      </c>
      <c r="I2020" s="92">
        <v>2.0479E-13</v>
      </c>
      <c r="J2020" s="3"/>
      <c r="K2020" s="9">
        <v>0.99746999999999997</v>
      </c>
      <c r="L2020" s="6" t="s">
        <v>647</v>
      </c>
      <c r="M2020" s="92">
        <v>0.83899999999999997</v>
      </c>
      <c r="N2020" s="111" t="s">
        <v>4801</v>
      </c>
    </row>
    <row r="2021" spans="1:14" x14ac:dyDescent="0.25">
      <c r="A2021" s="6" t="s">
        <v>4802</v>
      </c>
      <c r="B2021" s="6">
        <v>11</v>
      </c>
      <c r="C2021" s="6">
        <v>45206423</v>
      </c>
      <c r="D2021" s="174">
        <v>45.019999999999996</v>
      </c>
      <c r="E2021" s="109" t="s">
        <v>24</v>
      </c>
      <c r="F2021" s="109" t="s">
        <v>23</v>
      </c>
      <c r="G2021" s="148">
        <v>-1.0372599999999999E-2</v>
      </c>
      <c r="H2021" s="8">
        <v>1.4574467190732699E-3</v>
      </c>
      <c r="I2021" s="92">
        <v>1.1032799999999999E-12</v>
      </c>
      <c r="J2021" s="3"/>
      <c r="K2021" s="9">
        <v>0.99390999999999996</v>
      </c>
      <c r="L2021" s="6" t="s">
        <v>647</v>
      </c>
      <c r="M2021" s="92">
        <v>0.625</v>
      </c>
      <c r="N2021" s="111" t="s">
        <v>724</v>
      </c>
    </row>
    <row r="2022" spans="1:14" x14ac:dyDescent="0.25">
      <c r="A2022" s="6" t="s">
        <v>4803</v>
      </c>
      <c r="B2022" s="6">
        <v>11</v>
      </c>
      <c r="C2022" s="6">
        <v>45937086</v>
      </c>
      <c r="D2022" s="174">
        <v>90.417000000000002</v>
      </c>
      <c r="E2022" s="109" t="s">
        <v>24</v>
      </c>
      <c r="F2022" s="109" t="s">
        <v>23</v>
      </c>
      <c r="G2022" s="148">
        <v>4.2696699999999997E-2</v>
      </c>
      <c r="H2022" s="8">
        <v>3.26163691044631E-3</v>
      </c>
      <c r="I2022" s="92">
        <v>3.7277900000000001E-39</v>
      </c>
      <c r="J2022" s="3"/>
      <c r="K2022" s="9">
        <v>1.00597</v>
      </c>
      <c r="L2022" s="6" t="s">
        <v>6947</v>
      </c>
      <c r="M2022" s="92">
        <v>0.78700000000000003</v>
      </c>
      <c r="N2022" s="111" t="s">
        <v>4804</v>
      </c>
    </row>
    <row r="2023" spans="1:14" x14ac:dyDescent="0.25">
      <c r="A2023" s="6" t="s">
        <v>4805</v>
      </c>
      <c r="B2023" s="6">
        <v>11</v>
      </c>
      <c r="C2023" s="6">
        <v>46129939</v>
      </c>
      <c r="D2023" s="174">
        <v>21.14</v>
      </c>
      <c r="E2023" s="109" t="s">
        <v>29</v>
      </c>
      <c r="F2023" s="109" t="s">
        <v>28</v>
      </c>
      <c r="G2023" s="148">
        <v>2.3699399999999999E-2</v>
      </c>
      <c r="H2023" s="8">
        <v>2.1817380966465899E-3</v>
      </c>
      <c r="I2023" s="92">
        <v>1.7368599999999999E-27</v>
      </c>
      <c r="J2023" s="3"/>
      <c r="K2023" s="9">
        <v>1.0203599999999999</v>
      </c>
      <c r="L2023" s="6" t="s">
        <v>1286</v>
      </c>
      <c r="M2023" s="92">
        <v>0.182</v>
      </c>
      <c r="N2023" s="111" t="s">
        <v>4804</v>
      </c>
    </row>
    <row r="2024" spans="1:14" x14ac:dyDescent="0.25">
      <c r="A2024" s="6" t="s">
        <v>4806</v>
      </c>
      <c r="B2024" s="6">
        <v>11</v>
      </c>
      <c r="C2024" s="6">
        <v>46251275</v>
      </c>
      <c r="D2024" s="174">
        <v>77.070000000000007</v>
      </c>
      <c r="E2024" s="109" t="s">
        <v>24</v>
      </c>
      <c r="F2024" s="109" t="s">
        <v>23</v>
      </c>
      <c r="G2024" s="148">
        <v>1.31123E-2</v>
      </c>
      <c r="H2024" s="8">
        <v>2.0665368524392502E-3</v>
      </c>
      <c r="I2024" s="92">
        <v>2.22339E-10</v>
      </c>
      <c r="J2024" s="3"/>
      <c r="K2024" s="9">
        <v>1.01444</v>
      </c>
      <c r="L2024" s="6" t="s">
        <v>1271</v>
      </c>
      <c r="M2024" s="92">
        <v>0.33900000000000002</v>
      </c>
      <c r="N2024" s="111" t="s">
        <v>4807</v>
      </c>
    </row>
    <row r="2025" spans="1:14" x14ac:dyDescent="0.25">
      <c r="A2025" s="6" t="s">
        <v>4808</v>
      </c>
      <c r="B2025" s="6">
        <v>11</v>
      </c>
      <c r="C2025" s="6">
        <v>46258264</v>
      </c>
      <c r="D2025" s="174">
        <v>14.99</v>
      </c>
      <c r="E2025" s="109" t="s">
        <v>24</v>
      </c>
      <c r="F2025" s="109" t="s">
        <v>23</v>
      </c>
      <c r="G2025" s="148">
        <v>1.95187E-2</v>
      </c>
      <c r="H2025" s="8">
        <v>2.9172101201672702E-3</v>
      </c>
      <c r="I2025" s="92">
        <v>2.2183399999999999E-11</v>
      </c>
      <c r="J2025" s="3"/>
      <c r="K2025" s="9">
        <v>1.0114000000000001</v>
      </c>
      <c r="L2025" s="6" t="s">
        <v>1279</v>
      </c>
      <c r="M2025" s="92">
        <v>0.52200000000000002</v>
      </c>
      <c r="N2025" s="111" t="s">
        <v>4807</v>
      </c>
    </row>
    <row r="2026" spans="1:14" x14ac:dyDescent="0.25">
      <c r="A2026" s="6" t="s">
        <v>4809</v>
      </c>
      <c r="B2026" s="6">
        <v>11</v>
      </c>
      <c r="C2026" s="6">
        <v>46722818</v>
      </c>
      <c r="D2026" s="174">
        <v>77.91</v>
      </c>
      <c r="E2026" s="109" t="s">
        <v>29</v>
      </c>
      <c r="F2026" s="109" t="s">
        <v>28</v>
      </c>
      <c r="G2026" s="148">
        <v>-1.43336E-2</v>
      </c>
      <c r="H2026" s="8">
        <v>1.92610501433475E-3</v>
      </c>
      <c r="I2026" s="92">
        <v>9.9357000000000003E-14</v>
      </c>
      <c r="J2026" s="3"/>
      <c r="K2026" s="9">
        <v>0.97280999999999995</v>
      </c>
      <c r="L2026" s="6" t="s">
        <v>1277</v>
      </c>
      <c r="M2026" s="92">
        <v>6.25E-2</v>
      </c>
      <c r="N2026" s="111" t="s">
        <v>4810</v>
      </c>
    </row>
    <row r="2027" spans="1:14" x14ac:dyDescent="0.25">
      <c r="A2027" s="6" t="s">
        <v>4811</v>
      </c>
      <c r="B2027" s="6">
        <v>11</v>
      </c>
      <c r="C2027" s="6">
        <v>47444890</v>
      </c>
      <c r="D2027" s="174">
        <v>32.92</v>
      </c>
      <c r="E2027" s="109" t="s">
        <v>24</v>
      </c>
      <c r="F2027" s="109" t="s">
        <v>23</v>
      </c>
      <c r="G2027" s="148">
        <v>-5.52186E-2</v>
      </c>
      <c r="H2027" s="8">
        <v>1.9580016975818998E-3</v>
      </c>
      <c r="I2027" s="92">
        <v>5.6038400000000004E-175</v>
      </c>
      <c r="J2027" s="3"/>
      <c r="K2027" s="9">
        <v>0.99270999999999998</v>
      </c>
      <c r="L2027" s="6" t="s">
        <v>647</v>
      </c>
      <c r="M2027" s="92">
        <v>0.57899999999999996</v>
      </c>
      <c r="N2027" s="111" t="s">
        <v>4812</v>
      </c>
    </row>
    <row r="2028" spans="1:14" x14ac:dyDescent="0.25">
      <c r="A2028" s="6" t="s">
        <v>4813</v>
      </c>
      <c r="B2028" s="6">
        <v>11</v>
      </c>
      <c r="C2028" s="6">
        <v>47622339</v>
      </c>
      <c r="D2028" s="174">
        <v>35.25</v>
      </c>
      <c r="E2028" s="109" t="s">
        <v>24</v>
      </c>
      <c r="F2028" s="109" t="s">
        <v>29</v>
      </c>
      <c r="G2028" s="148">
        <v>-0.10376100000000001</v>
      </c>
      <c r="H2028" s="8">
        <v>2.50644E-3</v>
      </c>
      <c r="I2028" s="92">
        <v>0</v>
      </c>
      <c r="J2028" s="6"/>
      <c r="K2028" s="9">
        <v>0.98241000000000001</v>
      </c>
      <c r="L2028" s="6" t="s">
        <v>1282</v>
      </c>
      <c r="M2028" s="92">
        <v>0.17100000000000001</v>
      </c>
      <c r="N2028" s="111" t="s">
        <v>604</v>
      </c>
    </row>
    <row r="2029" spans="1:14" x14ac:dyDescent="0.25">
      <c r="A2029" s="6" t="s">
        <v>4814</v>
      </c>
      <c r="B2029" s="6">
        <v>11</v>
      </c>
      <c r="C2029" s="6">
        <v>48140597</v>
      </c>
      <c r="D2029" s="174">
        <v>5.2850000000000001</v>
      </c>
      <c r="E2029" s="109" t="s">
        <v>29</v>
      </c>
      <c r="F2029" s="109" t="s">
        <v>28</v>
      </c>
      <c r="G2029" s="148">
        <v>0.11870799999999999</v>
      </c>
      <c r="H2029" s="8">
        <v>4.2862073847596402E-3</v>
      </c>
      <c r="I2029" s="92">
        <v>7.9439299999999999E-169</v>
      </c>
      <c r="J2029" s="3"/>
      <c r="K2029" s="9">
        <v>0.97877999999999998</v>
      </c>
      <c r="L2029" s="6" t="s">
        <v>1480</v>
      </c>
      <c r="M2029" s="92">
        <v>0.45300000000000001</v>
      </c>
      <c r="N2029" s="111" t="s">
        <v>4815</v>
      </c>
    </row>
    <row r="2030" spans="1:14" x14ac:dyDescent="0.25">
      <c r="A2030" s="6" t="s">
        <v>4816</v>
      </c>
      <c r="B2030" s="6">
        <v>11</v>
      </c>
      <c r="C2030" s="6">
        <v>48430071</v>
      </c>
      <c r="D2030" s="174">
        <v>98.748999999999995</v>
      </c>
      <c r="E2030" s="109" t="s">
        <v>29</v>
      </c>
      <c r="F2030" s="109" t="s">
        <v>23</v>
      </c>
      <c r="G2030" s="148">
        <v>4.7452599999999998E-2</v>
      </c>
      <c r="H2030" s="8">
        <v>7.5223315609325801E-3</v>
      </c>
      <c r="I2030" s="92">
        <v>2.8224399999999998E-10</v>
      </c>
      <c r="J2030" s="3"/>
      <c r="K2030" s="9">
        <v>1.05924</v>
      </c>
      <c r="L2030" s="6" t="s">
        <v>7082</v>
      </c>
      <c r="M2030" s="92">
        <v>0.36</v>
      </c>
      <c r="N2030" s="111" t="s">
        <v>4817</v>
      </c>
    </row>
    <row r="2031" spans="1:14" x14ac:dyDescent="0.25">
      <c r="A2031" s="6" t="s">
        <v>4818</v>
      </c>
      <c r="B2031" s="6">
        <v>11</v>
      </c>
      <c r="C2031" s="6">
        <v>48568863</v>
      </c>
      <c r="D2031" s="174">
        <v>37.86</v>
      </c>
      <c r="E2031" s="109" t="s">
        <v>24</v>
      </c>
      <c r="F2031" s="109" t="s">
        <v>23</v>
      </c>
      <c r="G2031" s="148">
        <v>-0.152612</v>
      </c>
      <c r="H2031" s="8">
        <v>4.3720211157878804E-3</v>
      </c>
      <c r="I2031" s="92">
        <v>5.9221899999999997E-267</v>
      </c>
      <c r="J2031" s="3"/>
      <c r="K2031" s="9">
        <v>1.01135</v>
      </c>
      <c r="L2031" s="6" t="s">
        <v>1271</v>
      </c>
      <c r="M2031" s="92">
        <v>0.379</v>
      </c>
      <c r="N2031" s="111" t="s">
        <v>4817</v>
      </c>
    </row>
    <row r="2032" spans="1:14" x14ac:dyDescent="0.25">
      <c r="A2032" s="6" t="s">
        <v>4819</v>
      </c>
      <c r="B2032" s="6">
        <v>11</v>
      </c>
      <c r="C2032" s="6">
        <v>49195147</v>
      </c>
      <c r="D2032" s="174">
        <v>28.73</v>
      </c>
      <c r="E2032" s="109" t="s">
        <v>29</v>
      </c>
      <c r="F2032" s="109" t="s">
        <v>28</v>
      </c>
      <c r="G2032" s="148">
        <v>0.157522</v>
      </c>
      <c r="H2032" s="8">
        <v>4.1836399999999998E-3</v>
      </c>
      <c r="I2032" s="92">
        <v>0</v>
      </c>
      <c r="J2032" s="6"/>
      <c r="K2032" s="9">
        <v>1.01309</v>
      </c>
      <c r="L2032" s="6" t="s">
        <v>1271</v>
      </c>
      <c r="M2032" s="92">
        <v>0.33700000000000002</v>
      </c>
      <c r="N2032" s="111" t="s">
        <v>4820</v>
      </c>
    </row>
    <row r="2033" spans="1:14" x14ac:dyDescent="0.25">
      <c r="A2033" s="6" t="s">
        <v>4821</v>
      </c>
      <c r="B2033" s="6">
        <v>11</v>
      </c>
      <c r="C2033" s="6">
        <v>49613505</v>
      </c>
      <c r="D2033" s="174">
        <v>14.52</v>
      </c>
      <c r="E2033" s="109" t="s">
        <v>29</v>
      </c>
      <c r="F2033" s="109" t="s">
        <v>28</v>
      </c>
      <c r="G2033" s="148">
        <v>5.9090799999999999E-2</v>
      </c>
      <c r="H2033" s="8">
        <v>2.5424956573687298E-3</v>
      </c>
      <c r="I2033" s="92">
        <v>1.74369E-119</v>
      </c>
      <c r="J2033" s="3"/>
      <c r="K2033" s="9">
        <v>0.99226000000000003</v>
      </c>
      <c r="L2033" s="6" t="s">
        <v>1273</v>
      </c>
      <c r="M2033" s="92">
        <v>0.66700000000000004</v>
      </c>
      <c r="N2033" s="111" t="s">
        <v>4822</v>
      </c>
    </row>
    <row r="2034" spans="1:14" x14ac:dyDescent="0.25">
      <c r="A2034" s="6" t="s">
        <v>4823</v>
      </c>
      <c r="B2034" s="6">
        <v>11</v>
      </c>
      <c r="C2034" s="6">
        <v>50400948</v>
      </c>
      <c r="D2034" s="174">
        <v>93.768000000000001</v>
      </c>
      <c r="E2034" s="109" t="s">
        <v>24</v>
      </c>
      <c r="F2034" s="109" t="s">
        <v>23</v>
      </c>
      <c r="G2034" s="148">
        <v>-3.4206899999999998E-2</v>
      </c>
      <c r="H2034" s="8">
        <v>3.0649405545965301E-3</v>
      </c>
      <c r="I2034" s="92">
        <v>6.3485500000000006E-29</v>
      </c>
      <c r="J2034" s="3"/>
      <c r="K2034" s="9">
        <v>0.99839299999999997</v>
      </c>
      <c r="L2034" s="6" t="s">
        <v>1285</v>
      </c>
      <c r="M2034" s="92">
        <v>0.95199999999999996</v>
      </c>
      <c r="N2034" s="111" t="s">
        <v>4824</v>
      </c>
    </row>
    <row r="2035" spans="1:14" x14ac:dyDescent="0.25">
      <c r="A2035" s="6" t="s">
        <v>4825</v>
      </c>
      <c r="B2035" s="6">
        <v>11</v>
      </c>
      <c r="C2035" s="6">
        <v>50408188</v>
      </c>
      <c r="D2035" s="174">
        <v>87.14</v>
      </c>
      <c r="E2035" s="109" t="s">
        <v>29</v>
      </c>
      <c r="F2035" s="109" t="s">
        <v>28</v>
      </c>
      <c r="G2035" s="148">
        <v>-3.4094699999999999E-2</v>
      </c>
      <c r="H2035" s="8">
        <v>2.1759938446834202E-3</v>
      </c>
      <c r="I2035" s="92">
        <v>2.4812000000000001E-55</v>
      </c>
      <c r="J2035" s="3"/>
      <c r="K2035" s="9">
        <v>0.98548400000000003</v>
      </c>
      <c r="L2035" s="6" t="s">
        <v>1274</v>
      </c>
      <c r="M2035" s="92">
        <v>0.41099999999999998</v>
      </c>
      <c r="N2035" s="111" t="s">
        <v>4824</v>
      </c>
    </row>
    <row r="2036" spans="1:14" x14ac:dyDescent="0.25">
      <c r="A2036" s="6" t="s">
        <v>4826</v>
      </c>
      <c r="B2036" s="6">
        <v>11</v>
      </c>
      <c r="C2036" s="6">
        <v>50593398</v>
      </c>
      <c r="D2036" s="174">
        <v>11.25</v>
      </c>
      <c r="E2036" s="109" t="s">
        <v>24</v>
      </c>
      <c r="F2036" s="109" t="s">
        <v>23</v>
      </c>
      <c r="G2036" s="148">
        <v>3.0970500000000002E-2</v>
      </c>
      <c r="H2036" s="8">
        <v>2.71185720876274E-3</v>
      </c>
      <c r="I2036" s="92">
        <v>3.3069999999999998E-30</v>
      </c>
      <c r="J2036" s="3"/>
      <c r="K2036" s="9">
        <v>0.99251</v>
      </c>
      <c r="L2036" s="6" t="s">
        <v>1273</v>
      </c>
      <c r="M2036" s="92">
        <v>0.70099999999999996</v>
      </c>
      <c r="N2036" s="111" t="s">
        <v>4824</v>
      </c>
    </row>
    <row r="2037" spans="1:14" x14ac:dyDescent="0.25">
      <c r="A2037" s="6" t="s">
        <v>4827</v>
      </c>
      <c r="B2037" s="6">
        <v>11</v>
      </c>
      <c r="C2037" s="6">
        <v>54556149</v>
      </c>
      <c r="D2037" s="174">
        <v>88.72</v>
      </c>
      <c r="E2037" s="109" t="s">
        <v>29</v>
      </c>
      <c r="F2037" s="109" t="s">
        <v>23</v>
      </c>
      <c r="G2037" s="148">
        <v>-1.4290300000000001E-2</v>
      </c>
      <c r="H2037" s="8">
        <v>2.33853372828906E-3</v>
      </c>
      <c r="I2037" s="92">
        <v>9.9136100000000009E-10</v>
      </c>
      <c r="J2037" s="3"/>
      <c r="K2037" s="9">
        <v>1.0094799999999999</v>
      </c>
      <c r="L2037" s="6" t="s">
        <v>6960</v>
      </c>
      <c r="M2037" s="92">
        <v>0.63400000000000001</v>
      </c>
      <c r="N2037" s="111" t="s">
        <v>4828</v>
      </c>
    </row>
    <row r="2038" spans="1:14" x14ac:dyDescent="0.25">
      <c r="A2038" s="6" t="s">
        <v>4829</v>
      </c>
      <c r="B2038" s="6">
        <v>11</v>
      </c>
      <c r="C2038" s="6">
        <v>54586670</v>
      </c>
      <c r="D2038" s="174">
        <v>12.68</v>
      </c>
      <c r="E2038" s="109" t="s">
        <v>24</v>
      </c>
      <c r="F2038" s="109" t="s">
        <v>23</v>
      </c>
      <c r="G2038" s="148">
        <v>2.5087100000000001E-2</v>
      </c>
      <c r="H2038" s="8">
        <v>2.1531650194081802E-3</v>
      </c>
      <c r="I2038" s="92">
        <v>2.2607299999999998E-31</v>
      </c>
      <c r="J2038" s="3"/>
      <c r="K2038" s="9">
        <v>0.98519299999999999</v>
      </c>
      <c r="L2038" s="6" t="s">
        <v>1274</v>
      </c>
      <c r="M2038" s="92">
        <v>0.40600000000000003</v>
      </c>
      <c r="N2038" s="111" t="s">
        <v>4828</v>
      </c>
    </row>
    <row r="2039" spans="1:14" x14ac:dyDescent="0.25">
      <c r="A2039" s="6" t="s">
        <v>4830</v>
      </c>
      <c r="B2039" s="6">
        <v>11</v>
      </c>
      <c r="C2039" s="6">
        <v>54626692</v>
      </c>
      <c r="D2039" s="174">
        <v>93.738</v>
      </c>
      <c r="E2039" s="109" t="s">
        <v>28</v>
      </c>
      <c r="F2039" s="109" t="s">
        <v>23</v>
      </c>
      <c r="G2039" s="148">
        <v>-2.4457400000000001E-2</v>
      </c>
      <c r="H2039" s="8">
        <v>3.0491581365687799E-3</v>
      </c>
      <c r="I2039" s="92">
        <v>1.0485899999999999E-15</v>
      </c>
      <c r="J2039" s="3"/>
      <c r="K2039" s="9">
        <v>1.0044299999999999</v>
      </c>
      <c r="L2039" s="6" t="s">
        <v>7038</v>
      </c>
      <c r="M2039" s="92">
        <v>0.86599999999999999</v>
      </c>
      <c r="N2039" s="111" t="s">
        <v>4828</v>
      </c>
    </row>
    <row r="2040" spans="1:14" x14ac:dyDescent="0.25">
      <c r="A2040" s="6" t="s">
        <v>4831</v>
      </c>
      <c r="B2040" s="6">
        <v>11</v>
      </c>
      <c r="C2040" s="6">
        <v>54636823</v>
      </c>
      <c r="D2040" s="174">
        <v>6.1970000000000001</v>
      </c>
      <c r="E2040" s="109" t="s">
        <v>24</v>
      </c>
      <c r="F2040" s="109" t="s">
        <v>28</v>
      </c>
      <c r="G2040" s="148">
        <v>-2.7156199999999998E-2</v>
      </c>
      <c r="H2040" s="8">
        <v>3.53810983906636E-3</v>
      </c>
      <c r="I2040" s="92">
        <v>1.6497899999999999E-14</v>
      </c>
      <c r="J2040" s="3"/>
      <c r="K2040" s="9">
        <v>0.98374799999999996</v>
      </c>
      <c r="L2040" s="6" t="s">
        <v>1480</v>
      </c>
      <c r="M2040" s="92">
        <v>0.58199999999999996</v>
      </c>
      <c r="N2040" s="111" t="s">
        <v>4828</v>
      </c>
    </row>
    <row r="2041" spans="1:14" x14ac:dyDescent="0.25">
      <c r="A2041" s="6" t="s">
        <v>4832</v>
      </c>
      <c r="B2041" s="6">
        <v>11</v>
      </c>
      <c r="C2041" s="6">
        <v>55067727</v>
      </c>
      <c r="D2041" s="174">
        <v>46.06</v>
      </c>
      <c r="E2041" s="109" t="s">
        <v>24</v>
      </c>
      <c r="F2041" s="109" t="s">
        <v>23</v>
      </c>
      <c r="G2041" s="148">
        <v>4.91143E-2</v>
      </c>
      <c r="H2041" s="8">
        <v>2.3568117671689298E-3</v>
      </c>
      <c r="I2041" s="92">
        <v>1.9061799999999999E-96</v>
      </c>
      <c r="J2041" s="3"/>
      <c r="K2041" s="9">
        <v>1.0042</v>
      </c>
      <c r="L2041" s="6" t="s">
        <v>1270</v>
      </c>
      <c r="M2041" s="92">
        <v>0.73499999999999999</v>
      </c>
      <c r="N2041" s="111" t="s">
        <v>4833</v>
      </c>
    </row>
    <row r="2042" spans="1:14" x14ac:dyDescent="0.25">
      <c r="A2042" s="6" t="s">
        <v>4834</v>
      </c>
      <c r="B2042" s="6">
        <v>11</v>
      </c>
      <c r="C2042" s="6">
        <v>55131857</v>
      </c>
      <c r="D2042" s="174">
        <v>3.4489999999999998</v>
      </c>
      <c r="E2042" s="109" t="s">
        <v>24</v>
      </c>
      <c r="F2042" s="109" t="s">
        <v>28</v>
      </c>
      <c r="G2042" s="148">
        <v>-9.6944500000000003E-2</v>
      </c>
      <c r="H2042" s="8">
        <v>5.3756631661453598E-3</v>
      </c>
      <c r="I2042" s="92">
        <v>1.05459E-72</v>
      </c>
      <c r="J2042" s="3"/>
      <c r="K2042" s="9">
        <v>0.99698900000000001</v>
      </c>
      <c r="L2042" s="6" t="s">
        <v>6964</v>
      </c>
      <c r="M2042" s="92">
        <v>0.92600000000000005</v>
      </c>
      <c r="N2042" s="111" t="s">
        <v>4833</v>
      </c>
    </row>
    <row r="2043" spans="1:14" x14ac:dyDescent="0.25">
      <c r="A2043" s="6" t="s">
        <v>4835</v>
      </c>
      <c r="B2043" s="6">
        <v>11</v>
      </c>
      <c r="C2043" s="6">
        <v>55262739</v>
      </c>
      <c r="D2043" s="174">
        <v>16.900000000000002</v>
      </c>
      <c r="E2043" s="109" t="s">
        <v>24</v>
      </c>
      <c r="F2043" s="109" t="s">
        <v>23</v>
      </c>
      <c r="G2043" s="148">
        <v>-5.3069699999999997E-2</v>
      </c>
      <c r="H2043" s="8">
        <v>3.65359861219983E-3</v>
      </c>
      <c r="I2043" s="92">
        <v>8.3746600000000004E-48</v>
      </c>
      <c r="J2043" s="3"/>
      <c r="K2043" s="9">
        <v>0.99097999999999997</v>
      </c>
      <c r="L2043" s="6" t="s">
        <v>6950</v>
      </c>
      <c r="M2043" s="92">
        <v>0.64100000000000001</v>
      </c>
      <c r="N2043" s="111" t="s">
        <v>4833</v>
      </c>
    </row>
    <row r="2044" spans="1:14" x14ac:dyDescent="0.25">
      <c r="A2044" s="6" t="s">
        <v>4836</v>
      </c>
      <c r="B2044" s="6">
        <v>11</v>
      </c>
      <c r="C2044" s="6">
        <v>55913860</v>
      </c>
      <c r="D2044" s="174">
        <v>34.46</v>
      </c>
      <c r="E2044" s="109" t="s">
        <v>24</v>
      </c>
      <c r="F2044" s="109" t="s">
        <v>23</v>
      </c>
      <c r="G2044" s="148">
        <v>5.1163800000000002E-2</v>
      </c>
      <c r="H2044" s="8">
        <v>3.4850730296173298E-3</v>
      </c>
      <c r="I2044" s="92">
        <v>8.5524200000000006E-49</v>
      </c>
      <c r="J2044" s="3"/>
      <c r="K2044" s="9">
        <v>0.99809999999999999</v>
      </c>
      <c r="L2044" s="6" t="s">
        <v>647</v>
      </c>
      <c r="M2044" s="92">
        <v>0.88400000000000001</v>
      </c>
      <c r="N2044" s="111" t="s">
        <v>4837</v>
      </c>
    </row>
    <row r="2045" spans="1:14" x14ac:dyDescent="0.25">
      <c r="A2045" s="6" t="s">
        <v>4838</v>
      </c>
      <c r="B2045" s="6">
        <v>11</v>
      </c>
      <c r="C2045" s="6">
        <v>56194765</v>
      </c>
      <c r="D2045" s="174">
        <v>84.54</v>
      </c>
      <c r="E2045" s="109" t="s">
        <v>24</v>
      </c>
      <c r="F2045" s="109" t="s">
        <v>23</v>
      </c>
      <c r="G2045" s="148">
        <v>-6.0848100000000002E-2</v>
      </c>
      <c r="H2045" s="8">
        <v>3.3989770450910798E-3</v>
      </c>
      <c r="I2045" s="92">
        <v>1.13995E-71</v>
      </c>
      <c r="J2045" s="3"/>
      <c r="K2045" s="9">
        <v>1.0216700000000001</v>
      </c>
      <c r="L2045" s="6" t="s">
        <v>6965</v>
      </c>
      <c r="M2045" s="92">
        <v>0.20899999999999999</v>
      </c>
      <c r="N2045" s="111" t="s">
        <v>4839</v>
      </c>
    </row>
    <row r="2046" spans="1:14" x14ac:dyDescent="0.25">
      <c r="A2046" s="6" t="s">
        <v>4840</v>
      </c>
      <c r="B2046" s="6">
        <v>11</v>
      </c>
      <c r="C2046" s="6">
        <v>56236113</v>
      </c>
      <c r="D2046" s="174">
        <v>20.39</v>
      </c>
      <c r="E2046" s="109" t="s">
        <v>24</v>
      </c>
      <c r="F2046" s="109" t="s">
        <v>23</v>
      </c>
      <c r="G2046" s="148">
        <v>5.4341E-2</v>
      </c>
      <c r="H2046" s="8">
        <v>2.60854677019673E-3</v>
      </c>
      <c r="I2046" s="92">
        <v>2.2243299999999999E-96</v>
      </c>
      <c r="J2046" s="3"/>
      <c r="K2046" s="9">
        <v>1.0052099999999999</v>
      </c>
      <c r="L2046" s="6" t="s">
        <v>1344</v>
      </c>
      <c r="M2046" s="92">
        <v>0.73299999999999998</v>
      </c>
      <c r="N2046" s="111" t="s">
        <v>4841</v>
      </c>
    </row>
    <row r="2047" spans="1:14" x14ac:dyDescent="0.25">
      <c r="A2047" s="6" t="s">
        <v>4842</v>
      </c>
      <c r="B2047" s="6">
        <v>11</v>
      </c>
      <c r="C2047" s="6">
        <v>56343596</v>
      </c>
      <c r="D2047" s="174">
        <v>78.48</v>
      </c>
      <c r="E2047" s="109" t="s">
        <v>29</v>
      </c>
      <c r="F2047" s="109" t="s">
        <v>28</v>
      </c>
      <c r="G2047" s="148">
        <v>2.2332899999999999E-2</v>
      </c>
      <c r="H2047" s="8">
        <v>3.0627383879284001E-3</v>
      </c>
      <c r="I2047" s="92">
        <v>3.0582300000000002E-13</v>
      </c>
      <c r="J2047" s="3"/>
      <c r="K2047" s="9">
        <v>1.0124500000000001</v>
      </c>
      <c r="L2047" s="6" t="s">
        <v>1344</v>
      </c>
      <c r="M2047" s="92">
        <v>0.41199999999999998</v>
      </c>
      <c r="N2047" s="111" t="s">
        <v>4843</v>
      </c>
    </row>
    <row r="2048" spans="1:14" x14ac:dyDescent="0.25">
      <c r="A2048" s="6" t="s">
        <v>4844</v>
      </c>
      <c r="B2048" s="6">
        <v>11</v>
      </c>
      <c r="C2048" s="6">
        <v>56798575</v>
      </c>
      <c r="D2048" s="174">
        <v>9.6760000000000002</v>
      </c>
      <c r="E2048" s="109" t="s">
        <v>24</v>
      </c>
      <c r="F2048" s="109" t="s">
        <v>23</v>
      </c>
      <c r="G2048" s="148">
        <v>1.8547399999999999E-2</v>
      </c>
      <c r="H2048" s="8">
        <v>2.6643154877934302E-3</v>
      </c>
      <c r="I2048" s="92">
        <v>3.36877E-12</v>
      </c>
      <c r="J2048" s="3"/>
      <c r="K2048" s="9">
        <v>1.0014799999999999</v>
      </c>
      <c r="L2048" s="6" t="s">
        <v>6942</v>
      </c>
      <c r="M2048" s="92">
        <v>0.94299999999999995</v>
      </c>
      <c r="N2048" s="111" t="s">
        <v>4845</v>
      </c>
    </row>
    <row r="2049" spans="1:14" x14ac:dyDescent="0.25">
      <c r="A2049" s="6" t="s">
        <v>4846</v>
      </c>
      <c r="B2049" s="6">
        <v>11</v>
      </c>
      <c r="C2049" s="6">
        <v>57184953</v>
      </c>
      <c r="D2049" s="174">
        <v>37.19</v>
      </c>
      <c r="E2049" s="109" t="s">
        <v>24</v>
      </c>
      <c r="F2049" s="109" t="s">
        <v>23</v>
      </c>
      <c r="G2049" s="148">
        <v>2.2536799999999999E-2</v>
      </c>
      <c r="H2049" s="8">
        <v>2.0341763590033201E-3</v>
      </c>
      <c r="I2049" s="92">
        <v>1.5849499999999999E-28</v>
      </c>
      <c r="J2049" s="3"/>
      <c r="K2049" s="9">
        <v>1.0263199999999999</v>
      </c>
      <c r="L2049" s="6" t="s">
        <v>1348</v>
      </c>
      <c r="M2049" s="92">
        <v>4.24E-2</v>
      </c>
      <c r="N2049" s="111" t="s">
        <v>4847</v>
      </c>
    </row>
    <row r="2050" spans="1:14" x14ac:dyDescent="0.25">
      <c r="A2050" s="6" t="s">
        <v>4848</v>
      </c>
      <c r="B2050" s="6">
        <v>11</v>
      </c>
      <c r="C2050" s="6">
        <v>57269774</v>
      </c>
      <c r="D2050" s="174">
        <v>59.019999999999996</v>
      </c>
      <c r="E2050" s="109" t="s">
        <v>29</v>
      </c>
      <c r="F2050" s="109" t="s">
        <v>23</v>
      </c>
      <c r="G2050" s="148">
        <v>-2.25086E-2</v>
      </c>
      <c r="H2050" s="8">
        <v>1.9582725291701002E-3</v>
      </c>
      <c r="I2050" s="92">
        <v>1.4122899999999999E-30</v>
      </c>
      <c r="J2050" s="3"/>
      <c r="K2050" s="9">
        <v>1.0111300000000001</v>
      </c>
      <c r="L2050" s="6" t="s">
        <v>1271</v>
      </c>
      <c r="M2050" s="92">
        <v>0.38200000000000001</v>
      </c>
      <c r="N2050" s="111" t="s">
        <v>4849</v>
      </c>
    </row>
    <row r="2051" spans="1:14" x14ac:dyDescent="0.25">
      <c r="A2051" s="6" t="s">
        <v>4850</v>
      </c>
      <c r="B2051" s="6">
        <v>11</v>
      </c>
      <c r="C2051" s="6">
        <v>57378729</v>
      </c>
      <c r="D2051" s="174">
        <v>4.9580000000000002</v>
      </c>
      <c r="E2051" s="109" t="s">
        <v>24</v>
      </c>
      <c r="F2051" s="109" t="s">
        <v>23</v>
      </c>
      <c r="G2051" s="148">
        <v>2.2277100000000001E-2</v>
      </c>
      <c r="H2051" s="8">
        <v>3.53178445782745E-3</v>
      </c>
      <c r="I2051" s="92">
        <v>2.8338700000000002E-10</v>
      </c>
      <c r="J2051" s="3"/>
      <c r="K2051" s="9">
        <v>0.95845000000000002</v>
      </c>
      <c r="L2051" s="6" t="s">
        <v>6952</v>
      </c>
      <c r="M2051" s="92">
        <v>0.124</v>
      </c>
      <c r="N2051" s="111" t="s">
        <v>4851</v>
      </c>
    </row>
    <row r="2052" spans="1:14" x14ac:dyDescent="0.25">
      <c r="A2052" s="6" t="s">
        <v>4852</v>
      </c>
      <c r="B2052" s="6">
        <v>11</v>
      </c>
      <c r="C2052" s="6">
        <v>57580514</v>
      </c>
      <c r="D2052" s="174">
        <v>14.45</v>
      </c>
      <c r="E2052" s="109" t="s">
        <v>24</v>
      </c>
      <c r="F2052" s="109" t="s">
        <v>23</v>
      </c>
      <c r="G2052" s="148">
        <v>1.50393E-2</v>
      </c>
      <c r="H2052" s="8">
        <v>2.1080966578143801E-3</v>
      </c>
      <c r="I2052" s="92">
        <v>9.7446800000000004E-13</v>
      </c>
      <c r="J2052" s="3"/>
      <c r="K2052" s="9">
        <v>1.04257</v>
      </c>
      <c r="L2052" s="6" t="s">
        <v>7033</v>
      </c>
      <c r="M2052" s="92">
        <v>2.3E-2</v>
      </c>
      <c r="N2052" s="111" t="s">
        <v>4853</v>
      </c>
    </row>
    <row r="2053" spans="1:14" x14ac:dyDescent="0.25">
      <c r="A2053" s="6" t="s">
        <v>4854</v>
      </c>
      <c r="B2053" s="6">
        <v>11</v>
      </c>
      <c r="C2053" s="6">
        <v>57680853</v>
      </c>
      <c r="D2053" s="174">
        <v>55.989999999999995</v>
      </c>
      <c r="E2053" s="109" t="s">
        <v>29</v>
      </c>
      <c r="F2053" s="109" t="s">
        <v>28</v>
      </c>
      <c r="G2053" s="148">
        <v>-1.63103E-2</v>
      </c>
      <c r="H2053" s="8">
        <v>1.4839884878830199E-3</v>
      </c>
      <c r="I2053" s="92">
        <v>4.2290799999999997E-28</v>
      </c>
      <c r="J2053" s="3"/>
      <c r="K2053" s="9">
        <v>0.99883</v>
      </c>
      <c r="L2053" s="6" t="s">
        <v>647</v>
      </c>
      <c r="M2053" s="92">
        <v>0.92600000000000005</v>
      </c>
      <c r="N2053" s="111" t="s">
        <v>4855</v>
      </c>
    </row>
    <row r="2054" spans="1:14" x14ac:dyDescent="0.25">
      <c r="A2054" s="6" t="s">
        <v>4856</v>
      </c>
      <c r="B2054" s="6">
        <v>11</v>
      </c>
      <c r="C2054" s="6">
        <v>58525503</v>
      </c>
      <c r="D2054" s="174">
        <v>23.3</v>
      </c>
      <c r="E2054" s="109" t="s">
        <v>24</v>
      </c>
      <c r="F2054" s="109" t="s">
        <v>23</v>
      </c>
      <c r="G2054" s="148">
        <v>1.8495299999999999E-2</v>
      </c>
      <c r="H2054" s="8">
        <v>1.7534147555198099E-3</v>
      </c>
      <c r="I2054" s="92">
        <v>5.1801399999999997E-26</v>
      </c>
      <c r="J2054" s="3"/>
      <c r="K2054" s="9">
        <v>0.99048000000000003</v>
      </c>
      <c r="L2054" s="6" t="s">
        <v>1265</v>
      </c>
      <c r="M2054" s="92">
        <v>0.52</v>
      </c>
      <c r="N2054" s="111" t="s">
        <v>4857</v>
      </c>
    </row>
    <row r="2055" spans="1:14" x14ac:dyDescent="0.25">
      <c r="A2055" s="6" t="s">
        <v>4858</v>
      </c>
      <c r="B2055" s="6">
        <v>11</v>
      </c>
      <c r="C2055" s="6">
        <v>59721685</v>
      </c>
      <c r="D2055" s="174">
        <v>95.311000000000007</v>
      </c>
      <c r="E2055" s="109" t="s">
        <v>24</v>
      </c>
      <c r="F2055" s="109" t="s">
        <v>29</v>
      </c>
      <c r="G2055" s="148">
        <v>2.3551099999999998E-2</v>
      </c>
      <c r="H2055" s="8">
        <v>3.4418328627181301E-3</v>
      </c>
      <c r="I2055" s="92">
        <v>7.7766299999999993E-12</v>
      </c>
      <c r="J2055" s="3"/>
      <c r="K2055" s="9">
        <v>0.97051600000000005</v>
      </c>
      <c r="L2055" s="6" t="s">
        <v>6988</v>
      </c>
      <c r="M2055" s="92">
        <v>0.318</v>
      </c>
      <c r="N2055" s="111" t="s">
        <v>4859</v>
      </c>
    </row>
    <row r="2056" spans="1:14" x14ac:dyDescent="0.25">
      <c r="A2056" s="6" t="s">
        <v>4860</v>
      </c>
      <c r="B2056" s="6">
        <v>11</v>
      </c>
      <c r="C2056" s="6">
        <v>63823533</v>
      </c>
      <c r="D2056" s="174">
        <v>53.13</v>
      </c>
      <c r="E2056" s="109" t="s">
        <v>24</v>
      </c>
      <c r="F2056" s="109" t="s">
        <v>23</v>
      </c>
      <c r="G2056" s="148">
        <v>1.0745899999999999E-2</v>
      </c>
      <c r="H2056" s="8">
        <v>1.4590603176795E-3</v>
      </c>
      <c r="I2056" s="92">
        <v>1.77219E-13</v>
      </c>
      <c r="J2056" s="3"/>
      <c r="K2056" s="9">
        <v>1.0090300000000001</v>
      </c>
      <c r="L2056" s="6" t="s">
        <v>1270</v>
      </c>
      <c r="M2056" s="92">
        <v>0.46800000000000003</v>
      </c>
      <c r="N2056" s="111" t="s">
        <v>4861</v>
      </c>
    </row>
    <row r="2057" spans="1:14" x14ac:dyDescent="0.25">
      <c r="A2057" s="6" t="s">
        <v>4862</v>
      </c>
      <c r="B2057" s="6">
        <v>11</v>
      </c>
      <c r="C2057" s="6">
        <v>65586435</v>
      </c>
      <c r="D2057" s="174">
        <v>73.34</v>
      </c>
      <c r="E2057" s="109" t="s">
        <v>24</v>
      </c>
      <c r="F2057" s="109" t="s">
        <v>23</v>
      </c>
      <c r="G2057" s="148">
        <v>1.52882E-2</v>
      </c>
      <c r="H2057" s="8">
        <v>1.77313453857838E-3</v>
      </c>
      <c r="I2057" s="92">
        <v>6.5718899999999999E-18</v>
      </c>
      <c r="J2057" s="3"/>
      <c r="K2057" s="9">
        <v>1.0092000000000001</v>
      </c>
      <c r="L2057" s="6" t="s">
        <v>1344</v>
      </c>
      <c r="M2057" s="92">
        <v>0.51100000000000001</v>
      </c>
      <c r="N2057" s="111" t="s">
        <v>4863</v>
      </c>
    </row>
    <row r="2058" spans="1:14" x14ac:dyDescent="0.25">
      <c r="A2058" s="6" t="s">
        <v>4864</v>
      </c>
      <c r="B2058" s="6">
        <v>11</v>
      </c>
      <c r="C2058" s="6">
        <v>65653646</v>
      </c>
      <c r="D2058" s="174">
        <v>6.9630000000000001</v>
      </c>
      <c r="E2058" s="109" t="s">
        <v>28</v>
      </c>
      <c r="F2058" s="109" t="s">
        <v>23</v>
      </c>
      <c r="G2058" s="148">
        <v>3.9757399999999998E-2</v>
      </c>
      <c r="H2058" s="8">
        <v>3.56602572089891E-3</v>
      </c>
      <c r="I2058" s="92">
        <v>7.2466000000000005E-29</v>
      </c>
      <c r="J2058" s="3"/>
      <c r="K2058" s="9">
        <v>1.0217400000000001</v>
      </c>
      <c r="L2058" s="6" t="s">
        <v>1269</v>
      </c>
      <c r="M2058" s="92">
        <v>0.42199999999999999</v>
      </c>
      <c r="N2058" s="111" t="s">
        <v>4865</v>
      </c>
    </row>
    <row r="2059" spans="1:14" x14ac:dyDescent="0.25">
      <c r="A2059" s="6" t="s">
        <v>4866</v>
      </c>
      <c r="B2059" s="6">
        <v>11</v>
      </c>
      <c r="C2059" s="6">
        <v>65784486</v>
      </c>
      <c r="D2059" s="174">
        <v>44.230000000000004</v>
      </c>
      <c r="E2059" s="109" t="s">
        <v>24</v>
      </c>
      <c r="F2059" s="109" t="s">
        <v>23</v>
      </c>
      <c r="G2059" s="148">
        <v>1.0253200000000001E-2</v>
      </c>
      <c r="H2059" s="8">
        <v>1.5469117421865999E-3</v>
      </c>
      <c r="I2059" s="92">
        <v>3.3986499999999999E-11</v>
      </c>
      <c r="J2059" s="3"/>
      <c r="K2059" s="9">
        <v>0.99813300000000005</v>
      </c>
      <c r="L2059" s="6" t="s">
        <v>647</v>
      </c>
      <c r="M2059" s="92">
        <v>0.88</v>
      </c>
      <c r="N2059" s="111" t="s">
        <v>4867</v>
      </c>
    </row>
    <row r="2060" spans="1:14" x14ac:dyDescent="0.25">
      <c r="A2060" s="6" t="s">
        <v>4868</v>
      </c>
      <c r="B2060" s="6">
        <v>11</v>
      </c>
      <c r="C2060" s="6">
        <v>65887922</v>
      </c>
      <c r="D2060" s="174">
        <v>19.739999999999998</v>
      </c>
      <c r="E2060" s="109" t="s">
        <v>28</v>
      </c>
      <c r="F2060" s="109" t="s">
        <v>23</v>
      </c>
      <c r="G2060" s="148">
        <v>-1.8189500000000001E-2</v>
      </c>
      <c r="H2060" s="8">
        <v>1.9614099817461999E-3</v>
      </c>
      <c r="I2060" s="92">
        <v>1.7982200000000001E-20</v>
      </c>
      <c r="J2060" s="3"/>
      <c r="K2060" s="9">
        <v>0.96126999999999996</v>
      </c>
      <c r="L2060" s="6" t="s">
        <v>7005</v>
      </c>
      <c r="M2060" s="92">
        <v>1.1299999999999999E-2</v>
      </c>
      <c r="N2060" s="111" t="s">
        <v>4869</v>
      </c>
    </row>
    <row r="2061" spans="1:14" x14ac:dyDescent="0.25">
      <c r="A2061" s="6" t="s">
        <v>4870</v>
      </c>
      <c r="B2061" s="6">
        <v>11</v>
      </c>
      <c r="C2061" s="6">
        <v>66310658</v>
      </c>
      <c r="D2061" s="174">
        <v>47.910000000000004</v>
      </c>
      <c r="E2061" s="109" t="s">
        <v>29</v>
      </c>
      <c r="F2061" s="109" t="s">
        <v>28</v>
      </c>
      <c r="G2061" s="148">
        <v>2.1060700000000002E-2</v>
      </c>
      <c r="H2061" s="8">
        <v>1.68625184245921E-3</v>
      </c>
      <c r="I2061" s="92">
        <v>8.5023900000000006E-36</v>
      </c>
      <c r="J2061" s="3"/>
      <c r="K2061" s="9">
        <v>0.97085999999999995</v>
      </c>
      <c r="L2061" s="6" t="s">
        <v>7042</v>
      </c>
      <c r="M2061" s="92">
        <v>1.72E-2</v>
      </c>
      <c r="N2061" s="111" t="s">
        <v>4871</v>
      </c>
    </row>
    <row r="2062" spans="1:14" x14ac:dyDescent="0.25">
      <c r="A2062" s="6" t="s">
        <v>4872</v>
      </c>
      <c r="B2062" s="6">
        <v>11</v>
      </c>
      <c r="C2062" s="6">
        <v>66416669</v>
      </c>
      <c r="D2062" s="174">
        <v>43.03</v>
      </c>
      <c r="E2062" s="109" t="s">
        <v>24</v>
      </c>
      <c r="F2062" s="109" t="s">
        <v>23</v>
      </c>
      <c r="G2062" s="148">
        <v>-4.6810400000000002E-2</v>
      </c>
      <c r="H2062" s="8">
        <v>2.0469113832508102E-3</v>
      </c>
      <c r="I2062" s="92">
        <v>9.5017400000000004E-116</v>
      </c>
      <c r="J2062" s="3"/>
      <c r="K2062" s="9">
        <v>1.01566</v>
      </c>
      <c r="L2062" s="6" t="s">
        <v>1271</v>
      </c>
      <c r="M2062" s="92">
        <v>0.215</v>
      </c>
      <c r="N2062" s="111" t="s">
        <v>4873</v>
      </c>
    </row>
    <row r="2063" spans="1:14" x14ac:dyDescent="0.25">
      <c r="A2063" s="6" t="s">
        <v>4874</v>
      </c>
      <c r="B2063" s="6">
        <v>11</v>
      </c>
      <c r="C2063" s="6">
        <v>66454666</v>
      </c>
      <c r="D2063" s="174">
        <v>5.7359999999999998</v>
      </c>
      <c r="E2063" s="109" t="s">
        <v>29</v>
      </c>
      <c r="F2063" s="109" t="s">
        <v>28</v>
      </c>
      <c r="G2063" s="148">
        <v>4.88228E-2</v>
      </c>
      <c r="H2063" s="8">
        <v>4.1057739909207197E-3</v>
      </c>
      <c r="I2063" s="92">
        <v>1.3141899999999999E-32</v>
      </c>
      <c r="J2063" s="3"/>
      <c r="K2063" s="9">
        <v>0.96879000000000004</v>
      </c>
      <c r="L2063" s="6" t="s">
        <v>6975</v>
      </c>
      <c r="M2063" s="92">
        <v>0.22900000000000001</v>
      </c>
      <c r="N2063" s="111" t="s">
        <v>4875</v>
      </c>
    </row>
    <row r="2064" spans="1:14" x14ac:dyDescent="0.25">
      <c r="A2064" s="6" t="s">
        <v>4876</v>
      </c>
      <c r="B2064" s="6">
        <v>11</v>
      </c>
      <c r="C2064" s="6">
        <v>66513799</v>
      </c>
      <c r="D2064" s="174">
        <v>29.64</v>
      </c>
      <c r="E2064" s="109" t="s">
        <v>24</v>
      </c>
      <c r="F2064" s="109" t="s">
        <v>23</v>
      </c>
      <c r="G2064" s="148">
        <v>4.9166399999999999E-2</v>
      </c>
      <c r="H2064" s="8">
        <v>2.4534343101859698E-3</v>
      </c>
      <c r="I2064" s="92">
        <v>2.4762499999999999E-89</v>
      </c>
      <c r="J2064" s="3"/>
      <c r="K2064" s="9">
        <v>1.0151699999999999</v>
      </c>
      <c r="L2064" s="6" t="s">
        <v>1271</v>
      </c>
      <c r="M2064" s="92">
        <v>0.26500000000000001</v>
      </c>
      <c r="N2064" s="111" t="s">
        <v>4877</v>
      </c>
    </row>
    <row r="2065" spans="1:14" x14ac:dyDescent="0.25">
      <c r="A2065" s="6" t="s">
        <v>4878</v>
      </c>
      <c r="B2065" s="6">
        <v>11</v>
      </c>
      <c r="C2065" s="6">
        <v>66563698</v>
      </c>
      <c r="D2065" s="174">
        <v>7.8579999999999997</v>
      </c>
      <c r="E2065" s="109" t="s">
        <v>29</v>
      </c>
      <c r="F2065" s="109" t="s">
        <v>28</v>
      </c>
      <c r="G2065" s="148">
        <v>9.6072900000000003E-2</v>
      </c>
      <c r="H2065" s="8">
        <v>5.0414329723654097E-3</v>
      </c>
      <c r="I2065" s="92">
        <v>5.7846400000000003E-81</v>
      </c>
      <c r="J2065" s="3"/>
      <c r="K2065" s="9">
        <v>0.96825000000000006</v>
      </c>
      <c r="L2065" s="6" t="s">
        <v>6985</v>
      </c>
      <c r="M2065" s="92">
        <v>0.17699999999999999</v>
      </c>
      <c r="N2065" s="111" t="s">
        <v>4879</v>
      </c>
    </row>
    <row r="2066" spans="1:14" x14ac:dyDescent="0.25">
      <c r="A2066" s="6" t="s">
        <v>4880</v>
      </c>
      <c r="B2066" s="6">
        <v>11</v>
      </c>
      <c r="C2066" s="6">
        <v>66581032</v>
      </c>
      <c r="D2066" s="174">
        <v>51.580000000000005</v>
      </c>
      <c r="E2066" s="109" t="s">
        <v>29</v>
      </c>
      <c r="F2066" s="109" t="s">
        <v>28</v>
      </c>
      <c r="G2066" s="148">
        <v>4.1330800000000001E-2</v>
      </c>
      <c r="H2066" s="8">
        <v>2.6271501895978999E-3</v>
      </c>
      <c r="I2066" s="92">
        <v>9.1022300000000002E-56</v>
      </c>
      <c r="J2066" s="3"/>
      <c r="K2066" s="9">
        <v>1.02633</v>
      </c>
      <c r="L2066" s="6" t="s">
        <v>1348</v>
      </c>
      <c r="M2066" s="92">
        <v>3.5900000000000001E-2</v>
      </c>
      <c r="N2066" s="111" t="s">
        <v>4881</v>
      </c>
    </row>
    <row r="2067" spans="1:14" x14ac:dyDescent="0.25">
      <c r="A2067" s="6" t="s">
        <v>4882</v>
      </c>
      <c r="B2067" s="6">
        <v>11</v>
      </c>
      <c r="C2067" s="6">
        <v>66684491</v>
      </c>
      <c r="D2067" s="174">
        <v>17.18</v>
      </c>
      <c r="E2067" s="109" t="s">
        <v>29</v>
      </c>
      <c r="F2067" s="109" t="s">
        <v>28</v>
      </c>
      <c r="G2067" s="148">
        <v>0.11419700000000001</v>
      </c>
      <c r="H2067" s="8">
        <v>4.3915075982726296E-3</v>
      </c>
      <c r="I2067" s="92">
        <v>4.4560100000000003E-149</v>
      </c>
      <c r="J2067" s="3"/>
      <c r="K2067" s="9">
        <v>0.99361999999999995</v>
      </c>
      <c r="L2067" s="6" t="s">
        <v>1273</v>
      </c>
      <c r="M2067" s="92">
        <v>0.7</v>
      </c>
      <c r="N2067" s="111" t="s">
        <v>4883</v>
      </c>
    </row>
    <row r="2068" spans="1:14" x14ac:dyDescent="0.25">
      <c r="A2068" s="6" t="s">
        <v>4884</v>
      </c>
      <c r="B2068" s="6">
        <v>11</v>
      </c>
      <c r="C2068" s="6">
        <v>66783645</v>
      </c>
      <c r="D2068" s="174">
        <v>92.603999999999999</v>
      </c>
      <c r="E2068" s="109" t="s">
        <v>29</v>
      </c>
      <c r="F2068" s="109" t="s">
        <v>23</v>
      </c>
      <c r="G2068" s="148">
        <v>4.8488999999999997E-2</v>
      </c>
      <c r="H2068" s="8">
        <v>4.2634794164619298E-3</v>
      </c>
      <c r="I2068" s="92">
        <v>5.69257E-30</v>
      </c>
      <c r="J2068" s="3"/>
      <c r="K2068" s="9">
        <v>1.03898</v>
      </c>
      <c r="L2068" s="6" t="s">
        <v>7032</v>
      </c>
      <c r="M2068" s="92">
        <v>0.112</v>
      </c>
      <c r="N2068" s="111" t="s">
        <v>4885</v>
      </c>
    </row>
    <row r="2069" spans="1:14" x14ac:dyDescent="0.25">
      <c r="A2069" s="6" t="s">
        <v>4886</v>
      </c>
      <c r="B2069" s="6">
        <v>11</v>
      </c>
      <c r="C2069" s="6">
        <v>67067723</v>
      </c>
      <c r="D2069" s="174">
        <v>36.68</v>
      </c>
      <c r="E2069" s="109" t="s">
        <v>28</v>
      </c>
      <c r="F2069" s="109" t="s">
        <v>23</v>
      </c>
      <c r="G2069" s="148">
        <v>-2.80434E-2</v>
      </c>
      <c r="H2069" s="8">
        <v>1.7462333220121401E-3</v>
      </c>
      <c r="I2069" s="92">
        <v>4.9155000000000003E-58</v>
      </c>
      <c r="J2069" s="3"/>
      <c r="K2069" s="9">
        <v>1.02444</v>
      </c>
      <c r="L2069" s="6" t="s">
        <v>1348</v>
      </c>
      <c r="M2069" s="92">
        <v>6.0999999999999999E-2</v>
      </c>
      <c r="N2069" s="111" t="s">
        <v>4887</v>
      </c>
    </row>
    <row r="2070" spans="1:14" x14ac:dyDescent="0.25">
      <c r="A2070" s="6" t="s">
        <v>4888</v>
      </c>
      <c r="B2070" s="6">
        <v>11</v>
      </c>
      <c r="C2070" s="6">
        <v>67265605</v>
      </c>
      <c r="D2070" s="174">
        <v>4.5659999999999998</v>
      </c>
      <c r="E2070" s="109" t="s">
        <v>29</v>
      </c>
      <c r="F2070" s="109" t="s">
        <v>28</v>
      </c>
      <c r="G2070" s="148">
        <v>3.89293E-2</v>
      </c>
      <c r="H2070" s="8">
        <v>3.96827433540932E-3</v>
      </c>
      <c r="I2070" s="92">
        <v>1.01834E-22</v>
      </c>
      <c r="J2070" s="3"/>
      <c r="K2070" s="9">
        <v>0.96933999999999998</v>
      </c>
      <c r="L2070" s="6" t="s">
        <v>6984</v>
      </c>
      <c r="M2070" s="92">
        <v>0.29299999999999998</v>
      </c>
      <c r="N2070" s="111" t="s">
        <v>4889</v>
      </c>
    </row>
    <row r="2071" spans="1:14" x14ac:dyDescent="0.25">
      <c r="A2071" s="6" t="s">
        <v>4890</v>
      </c>
      <c r="B2071" s="6">
        <v>11</v>
      </c>
      <c r="C2071" s="6">
        <v>67423978</v>
      </c>
      <c r="D2071" s="174">
        <v>92.50500000000001</v>
      </c>
      <c r="E2071" s="109" t="s">
        <v>29</v>
      </c>
      <c r="F2071" s="109" t="s">
        <v>28</v>
      </c>
      <c r="G2071" s="148">
        <v>-1.8865199999999999E-2</v>
      </c>
      <c r="H2071" s="8">
        <v>2.9198199157555501E-3</v>
      </c>
      <c r="I2071" s="92">
        <v>1.03956E-10</v>
      </c>
      <c r="J2071" s="3"/>
      <c r="K2071" s="9">
        <v>0.97801400000000005</v>
      </c>
      <c r="L2071" s="6" t="s">
        <v>7000</v>
      </c>
      <c r="M2071" s="92">
        <v>0.35899999999999999</v>
      </c>
      <c r="N2071" s="111" t="s">
        <v>4891</v>
      </c>
    </row>
    <row r="2072" spans="1:14" x14ac:dyDescent="0.25">
      <c r="A2072" s="6" t="s">
        <v>4892</v>
      </c>
      <c r="B2072" s="6">
        <v>11</v>
      </c>
      <c r="C2072" s="6">
        <v>67582428</v>
      </c>
      <c r="D2072" s="174">
        <v>56.269999999999996</v>
      </c>
      <c r="E2072" s="109" t="s">
        <v>24</v>
      </c>
      <c r="F2072" s="109" t="s">
        <v>23</v>
      </c>
      <c r="G2072" s="148">
        <v>2.1744699999999999E-2</v>
      </c>
      <c r="H2072" s="8">
        <v>2.0664420891517302E-3</v>
      </c>
      <c r="I2072" s="92">
        <v>6.7847200000000002E-26</v>
      </c>
      <c r="J2072" s="3"/>
      <c r="K2072" s="9">
        <v>1.00484</v>
      </c>
      <c r="L2072" s="6" t="s">
        <v>1270</v>
      </c>
      <c r="M2072" s="92">
        <v>0.69799999999999995</v>
      </c>
      <c r="N2072" s="111" t="s">
        <v>4893</v>
      </c>
    </row>
    <row r="2073" spans="1:14" x14ac:dyDescent="0.25">
      <c r="A2073" s="6" t="s">
        <v>4894</v>
      </c>
      <c r="B2073" s="6">
        <v>11</v>
      </c>
      <c r="C2073" s="6">
        <v>67600451</v>
      </c>
      <c r="D2073" s="174">
        <v>39.28</v>
      </c>
      <c r="E2073" s="109" t="s">
        <v>29</v>
      </c>
      <c r="F2073" s="109" t="s">
        <v>28</v>
      </c>
      <c r="G2073" s="148">
        <v>-4.0454900000000002E-2</v>
      </c>
      <c r="H2073" s="8">
        <v>2.5021383074034799E-3</v>
      </c>
      <c r="I2073" s="92">
        <v>8.4626899999999995E-59</v>
      </c>
      <c r="J2073" s="3"/>
      <c r="K2073" s="9">
        <v>0.98790999999999995</v>
      </c>
      <c r="L2073" s="6" t="s">
        <v>1282</v>
      </c>
      <c r="M2073" s="92">
        <v>0.34</v>
      </c>
      <c r="N2073" s="111" t="s">
        <v>4895</v>
      </c>
    </row>
    <row r="2074" spans="1:14" x14ac:dyDescent="0.25">
      <c r="A2074" s="6" t="s">
        <v>4896</v>
      </c>
      <c r="B2074" s="6">
        <v>11</v>
      </c>
      <c r="C2074" s="6">
        <v>67606198</v>
      </c>
      <c r="D2074" s="174">
        <v>9.9629999999999992</v>
      </c>
      <c r="E2074" s="109" t="s">
        <v>24</v>
      </c>
      <c r="F2074" s="109" t="s">
        <v>28</v>
      </c>
      <c r="G2074" s="148">
        <v>3.7499299999999999E-2</v>
      </c>
      <c r="H2074" s="8">
        <v>2.9671451445223598E-3</v>
      </c>
      <c r="I2074" s="92">
        <v>1.3003700000000001E-36</v>
      </c>
      <c r="J2074" s="3"/>
      <c r="K2074" s="9">
        <v>0.95589999999999997</v>
      </c>
      <c r="L2074" s="6" t="s">
        <v>6968</v>
      </c>
      <c r="M2074" s="92">
        <v>2.9100000000000001E-2</v>
      </c>
      <c r="N2074" s="111" t="s">
        <v>4895</v>
      </c>
    </row>
    <row r="2075" spans="1:14" x14ac:dyDescent="0.25">
      <c r="A2075" s="6" t="s">
        <v>4897</v>
      </c>
      <c r="B2075" s="6">
        <v>11</v>
      </c>
      <c r="C2075" s="6">
        <v>67649167</v>
      </c>
      <c r="D2075" s="174">
        <v>97.421999999999997</v>
      </c>
      <c r="E2075" s="109" t="s">
        <v>29</v>
      </c>
      <c r="F2075" s="109" t="s">
        <v>28</v>
      </c>
      <c r="G2075" s="148">
        <v>4.0738900000000002E-2</v>
      </c>
      <c r="H2075" s="8">
        <v>5.0920891398578902E-3</v>
      </c>
      <c r="I2075" s="92">
        <v>1.23986E-15</v>
      </c>
      <c r="J2075" s="3"/>
      <c r="K2075" s="9">
        <v>0.98635899999999999</v>
      </c>
      <c r="L2075" s="6" t="s">
        <v>1349</v>
      </c>
      <c r="M2075" s="92">
        <v>0.70099999999999996</v>
      </c>
      <c r="N2075" s="111" t="s">
        <v>4898</v>
      </c>
    </row>
    <row r="2076" spans="1:14" x14ac:dyDescent="0.25">
      <c r="A2076" s="6" t="s">
        <v>4899</v>
      </c>
      <c r="B2076" s="6">
        <v>11</v>
      </c>
      <c r="C2076" s="6">
        <v>67689624</v>
      </c>
      <c r="D2076" s="174">
        <v>56.85</v>
      </c>
      <c r="E2076" s="109" t="s">
        <v>29</v>
      </c>
      <c r="F2076" s="109" t="s">
        <v>28</v>
      </c>
      <c r="G2076" s="148">
        <v>-1.91249E-2</v>
      </c>
      <c r="H2076" s="8">
        <v>1.66330836662594E-3</v>
      </c>
      <c r="I2076" s="92">
        <v>1.34838E-30</v>
      </c>
      <c r="J2076" s="3"/>
      <c r="K2076" s="9">
        <v>1.01695</v>
      </c>
      <c r="L2076" s="6" t="s">
        <v>1271</v>
      </c>
      <c r="M2076" s="92">
        <v>0.17699999999999999</v>
      </c>
      <c r="N2076" s="111" t="s">
        <v>4900</v>
      </c>
    </row>
    <row r="2077" spans="1:14" x14ac:dyDescent="0.25">
      <c r="A2077" s="6" t="s">
        <v>4901</v>
      </c>
      <c r="B2077" s="6">
        <v>11</v>
      </c>
      <c r="C2077" s="6">
        <v>67874356</v>
      </c>
      <c r="D2077" s="174">
        <v>8.1029999999999998</v>
      </c>
      <c r="E2077" s="109" t="s">
        <v>28</v>
      </c>
      <c r="F2077" s="109" t="s">
        <v>23</v>
      </c>
      <c r="G2077" s="148">
        <v>-1.8119300000000001E-2</v>
      </c>
      <c r="H2077" s="8">
        <v>3.01777404417827E-3</v>
      </c>
      <c r="I2077" s="92">
        <v>1.9228499999999998E-9</v>
      </c>
      <c r="J2077" s="3"/>
      <c r="K2077" s="9">
        <v>1.0239</v>
      </c>
      <c r="L2077" s="6" t="s">
        <v>6972</v>
      </c>
      <c r="M2077" s="92">
        <v>0.30299999999999999</v>
      </c>
      <c r="N2077" s="111" t="s">
        <v>4902</v>
      </c>
    </row>
    <row r="2078" spans="1:14" x14ac:dyDescent="0.25">
      <c r="A2078" s="6" t="s">
        <v>4903</v>
      </c>
      <c r="B2078" s="6">
        <v>11</v>
      </c>
      <c r="C2078" s="6">
        <v>67902978</v>
      </c>
      <c r="D2078" s="174">
        <v>3.794</v>
      </c>
      <c r="E2078" s="109" t="s">
        <v>29</v>
      </c>
      <c r="F2078" s="109" t="s">
        <v>28</v>
      </c>
      <c r="G2078" s="148">
        <v>-2.91253E-2</v>
      </c>
      <c r="H2078" s="8">
        <v>4.1487051890792496E-3</v>
      </c>
      <c r="I2078" s="92">
        <v>2.2133699999999999E-12</v>
      </c>
      <c r="J2078" s="3"/>
      <c r="K2078" s="9">
        <v>1.0252300000000001</v>
      </c>
      <c r="L2078" s="6" t="s">
        <v>1287</v>
      </c>
      <c r="M2078" s="92">
        <v>0.438</v>
      </c>
      <c r="N2078" s="111" t="s">
        <v>4902</v>
      </c>
    </row>
    <row r="2079" spans="1:14" x14ac:dyDescent="0.25">
      <c r="A2079" s="6" t="s">
        <v>4904</v>
      </c>
      <c r="B2079" s="6">
        <v>11</v>
      </c>
      <c r="C2079" s="6">
        <v>68323797</v>
      </c>
      <c r="D2079" s="174">
        <v>30.620000000000005</v>
      </c>
      <c r="E2079" s="109" t="s">
        <v>29</v>
      </c>
      <c r="F2079" s="109" t="s">
        <v>28</v>
      </c>
      <c r="G2079" s="148">
        <v>-1.01911E-2</v>
      </c>
      <c r="H2079" s="8">
        <v>1.70497671656388E-3</v>
      </c>
      <c r="I2079" s="92">
        <v>2.26913E-9</v>
      </c>
      <c r="J2079" s="3"/>
      <c r="K2079" s="9">
        <v>1.0082800000000001</v>
      </c>
      <c r="L2079" s="6" t="s">
        <v>1270</v>
      </c>
      <c r="M2079" s="92">
        <v>0.53500000000000003</v>
      </c>
      <c r="N2079" s="111" t="s">
        <v>4905</v>
      </c>
    </row>
    <row r="2080" spans="1:14" x14ac:dyDescent="0.25">
      <c r="A2080" s="6" t="s">
        <v>4906</v>
      </c>
      <c r="B2080" s="6">
        <v>11</v>
      </c>
      <c r="C2080" s="6">
        <v>68406654</v>
      </c>
      <c r="D2080" s="174">
        <v>7.1389999999999993</v>
      </c>
      <c r="E2080" s="109" t="s">
        <v>24</v>
      </c>
      <c r="F2080" s="109" t="s">
        <v>23</v>
      </c>
      <c r="G2080" s="148">
        <v>1.78595E-2</v>
      </c>
      <c r="H2080" s="8">
        <v>2.9824442106150201E-3</v>
      </c>
      <c r="I2080" s="92">
        <v>2.1216400000000001E-9</v>
      </c>
      <c r="J2080" s="3"/>
      <c r="K2080" s="9">
        <v>1.01627</v>
      </c>
      <c r="L2080" s="6" t="s">
        <v>7071</v>
      </c>
      <c r="M2080" s="92">
        <v>0.50900000000000001</v>
      </c>
      <c r="N2080" s="111" t="s">
        <v>4905</v>
      </c>
    </row>
    <row r="2081" spans="1:14" x14ac:dyDescent="0.25">
      <c r="A2081" s="6" t="s">
        <v>4907</v>
      </c>
      <c r="B2081" s="6">
        <v>11</v>
      </c>
      <c r="C2081" s="6">
        <v>68406721</v>
      </c>
      <c r="D2081" s="174">
        <v>5.2439999999999998</v>
      </c>
      <c r="E2081" s="109" t="s">
        <v>24</v>
      </c>
      <c r="F2081" s="109" t="s">
        <v>23</v>
      </c>
      <c r="G2081" s="148">
        <v>-2.41503E-2</v>
      </c>
      <c r="H2081" s="8">
        <v>3.79026714581115E-3</v>
      </c>
      <c r="I2081" s="92">
        <v>1.86991E-10</v>
      </c>
      <c r="J2081" s="3"/>
      <c r="K2081" s="9">
        <v>1.04474</v>
      </c>
      <c r="L2081" s="6" t="s">
        <v>7083</v>
      </c>
      <c r="M2081" s="92">
        <v>0.128</v>
      </c>
      <c r="N2081" s="111" t="s">
        <v>4905</v>
      </c>
    </row>
    <row r="2082" spans="1:14" x14ac:dyDescent="0.25">
      <c r="A2082" s="6" t="s">
        <v>4908</v>
      </c>
      <c r="B2082" s="6">
        <v>11</v>
      </c>
      <c r="C2082" s="6">
        <v>68651255</v>
      </c>
      <c r="D2082" s="174">
        <v>14.69</v>
      </c>
      <c r="E2082" s="109" t="s">
        <v>29</v>
      </c>
      <c r="F2082" s="109" t="s">
        <v>28</v>
      </c>
      <c r="G2082" s="148">
        <v>-1.86856E-2</v>
      </c>
      <c r="H2082" s="8">
        <v>2.45038365934672E-3</v>
      </c>
      <c r="I2082" s="92">
        <v>2.42937E-14</v>
      </c>
      <c r="J2082" s="3"/>
      <c r="K2082" s="9">
        <v>0.99241800000000002</v>
      </c>
      <c r="L2082" s="6" t="s">
        <v>1273</v>
      </c>
      <c r="M2082" s="92">
        <v>0.66100000000000003</v>
      </c>
      <c r="N2082" s="111" t="s">
        <v>4909</v>
      </c>
    </row>
    <row r="2083" spans="1:14" x14ac:dyDescent="0.25">
      <c r="A2083" s="6" t="s">
        <v>4910</v>
      </c>
      <c r="B2083" s="6">
        <v>11</v>
      </c>
      <c r="C2083" s="6">
        <v>69075023</v>
      </c>
      <c r="D2083" s="174">
        <v>50.4</v>
      </c>
      <c r="E2083" s="109" t="s">
        <v>24</v>
      </c>
      <c r="F2083" s="109" t="s">
        <v>23</v>
      </c>
      <c r="G2083" s="148">
        <v>-1.09547E-2</v>
      </c>
      <c r="H2083" s="8">
        <v>1.6935818415857199E-3</v>
      </c>
      <c r="I2083" s="92">
        <v>9.9071100000000002E-11</v>
      </c>
      <c r="J2083" s="3"/>
      <c r="K2083" s="9">
        <v>0.99117999999999995</v>
      </c>
      <c r="L2083" s="6" t="s">
        <v>647</v>
      </c>
      <c r="M2083" s="92">
        <v>0.47399999999999998</v>
      </c>
      <c r="N2083" s="111" t="s">
        <v>4911</v>
      </c>
    </row>
    <row r="2084" spans="1:14" x14ac:dyDescent="0.25">
      <c r="A2084" s="6" t="s">
        <v>4912</v>
      </c>
      <c r="B2084" s="6">
        <v>11</v>
      </c>
      <c r="C2084" s="6">
        <v>69131277</v>
      </c>
      <c r="D2084" s="174">
        <v>83.88</v>
      </c>
      <c r="E2084" s="109" t="s">
        <v>29</v>
      </c>
      <c r="F2084" s="109" t="s">
        <v>28</v>
      </c>
      <c r="G2084" s="148">
        <v>-1.30247E-2</v>
      </c>
      <c r="H2084" s="8">
        <v>2.06292148744817E-3</v>
      </c>
      <c r="I2084" s="92">
        <v>2.7241399999999998E-10</v>
      </c>
      <c r="J2084" s="3"/>
      <c r="K2084" s="9">
        <v>1.0102800000000001</v>
      </c>
      <c r="L2084" s="6" t="s">
        <v>1344</v>
      </c>
      <c r="M2084" s="92">
        <v>0.55200000000000005</v>
      </c>
      <c r="N2084" s="111" t="s">
        <v>4911</v>
      </c>
    </row>
    <row r="2085" spans="1:14" x14ac:dyDescent="0.25">
      <c r="A2085" s="6" t="s">
        <v>4913</v>
      </c>
      <c r="B2085" s="6">
        <v>11</v>
      </c>
      <c r="C2085" s="6">
        <v>69163652</v>
      </c>
      <c r="D2085" s="174">
        <v>39.53</v>
      </c>
      <c r="E2085" s="109" t="s">
        <v>24</v>
      </c>
      <c r="F2085" s="109" t="s">
        <v>29</v>
      </c>
      <c r="G2085" s="148">
        <v>1.10566E-2</v>
      </c>
      <c r="H2085" s="8">
        <v>1.7551166384208801E-3</v>
      </c>
      <c r="I2085" s="92">
        <v>2.9834099999999998E-10</v>
      </c>
      <c r="J2085" s="3"/>
      <c r="K2085" s="9">
        <v>0.98185999999999996</v>
      </c>
      <c r="L2085" s="6" t="s">
        <v>1282</v>
      </c>
      <c r="M2085" s="92">
        <v>0.14799999999999999</v>
      </c>
      <c r="N2085" s="111" t="s">
        <v>1004</v>
      </c>
    </row>
    <row r="2086" spans="1:14" x14ac:dyDescent="0.25">
      <c r="A2086" s="6" t="s">
        <v>4914</v>
      </c>
      <c r="B2086" s="6">
        <v>11</v>
      </c>
      <c r="C2086" s="6">
        <v>69354580</v>
      </c>
      <c r="D2086" s="174">
        <v>86.009999999999991</v>
      </c>
      <c r="E2086" s="109" t="s">
        <v>28</v>
      </c>
      <c r="F2086" s="109" t="s">
        <v>23</v>
      </c>
      <c r="G2086" s="148">
        <v>-1.5659699999999999E-2</v>
      </c>
      <c r="H2086" s="8">
        <v>2.40222625171326E-3</v>
      </c>
      <c r="I2086" s="92">
        <v>7.0858799999999994E-11</v>
      </c>
      <c r="J2086" s="3"/>
      <c r="K2086" s="9">
        <v>0.99459900000000001</v>
      </c>
      <c r="L2086" s="6" t="s">
        <v>1273</v>
      </c>
      <c r="M2086" s="92">
        <v>0.76800000000000002</v>
      </c>
      <c r="N2086" s="111" t="s">
        <v>4915</v>
      </c>
    </row>
    <row r="2087" spans="1:14" x14ac:dyDescent="0.25">
      <c r="A2087" s="6" t="s">
        <v>4916</v>
      </c>
      <c r="B2087" s="6">
        <v>11</v>
      </c>
      <c r="C2087" s="6">
        <v>69449783</v>
      </c>
      <c r="D2087" s="174">
        <v>12.030000000000001</v>
      </c>
      <c r="E2087" s="109" t="s">
        <v>24</v>
      </c>
      <c r="F2087" s="109" t="s">
        <v>23</v>
      </c>
      <c r="G2087" s="148">
        <v>2.5198999999999999E-2</v>
      </c>
      <c r="H2087" s="8">
        <v>2.7896961856951198E-3</v>
      </c>
      <c r="I2087" s="92">
        <v>1.6720699999999999E-19</v>
      </c>
      <c r="J2087" s="3"/>
      <c r="K2087" s="9">
        <v>1.0306299999999999</v>
      </c>
      <c r="L2087" s="6" t="s">
        <v>1345</v>
      </c>
      <c r="M2087" s="92">
        <v>0.122</v>
      </c>
      <c r="N2087" s="111" t="s">
        <v>4917</v>
      </c>
    </row>
    <row r="2088" spans="1:14" x14ac:dyDescent="0.25">
      <c r="A2088" s="6" t="s">
        <v>4918</v>
      </c>
      <c r="B2088" s="6">
        <v>11</v>
      </c>
      <c r="C2088" s="6">
        <v>69454687</v>
      </c>
      <c r="D2088" s="174">
        <v>96.614999999999995</v>
      </c>
      <c r="E2088" s="109" t="s">
        <v>29</v>
      </c>
      <c r="F2088" s="109" t="s">
        <v>28</v>
      </c>
      <c r="G2088" s="148">
        <v>-2.6124399999999999E-2</v>
      </c>
      <c r="H2088" s="8">
        <v>4.24072460501461E-3</v>
      </c>
      <c r="I2088" s="92">
        <v>7.2578700000000001E-10</v>
      </c>
      <c r="J2088" s="3"/>
      <c r="K2088" s="9">
        <v>1.0006200000000001</v>
      </c>
      <c r="L2088" s="6" t="s">
        <v>7084</v>
      </c>
      <c r="M2088" s="92">
        <v>0.98499999999999999</v>
      </c>
      <c r="N2088" s="111" t="s">
        <v>4917</v>
      </c>
    </row>
    <row r="2089" spans="1:14" x14ac:dyDescent="0.25">
      <c r="A2089" s="6" t="s">
        <v>4919</v>
      </c>
      <c r="B2089" s="6">
        <v>11</v>
      </c>
      <c r="C2089" s="6">
        <v>69461615</v>
      </c>
      <c r="D2089" s="174">
        <v>52.849999999999994</v>
      </c>
      <c r="E2089" s="109" t="s">
        <v>29</v>
      </c>
      <c r="F2089" s="109" t="s">
        <v>23</v>
      </c>
      <c r="G2089" s="148">
        <v>9.0111500000000008E-3</v>
      </c>
      <c r="H2089" s="8">
        <v>1.5610516044174401E-3</v>
      </c>
      <c r="I2089" s="92">
        <v>7.8109999999999996E-9</v>
      </c>
      <c r="J2089" s="3"/>
      <c r="K2089" s="9">
        <v>0.99341400000000002</v>
      </c>
      <c r="L2089" s="6" t="s">
        <v>647</v>
      </c>
      <c r="M2089" s="92">
        <v>0.59399999999999997</v>
      </c>
      <c r="N2089" s="111" t="s">
        <v>4917</v>
      </c>
    </row>
    <row r="2090" spans="1:14" x14ac:dyDescent="0.25">
      <c r="A2090" s="6" t="s">
        <v>4920</v>
      </c>
      <c r="B2090" s="6">
        <v>11</v>
      </c>
      <c r="C2090" s="6">
        <v>69648505</v>
      </c>
      <c r="D2090" s="174">
        <v>2.3970000000000002</v>
      </c>
      <c r="E2090" s="109" t="s">
        <v>24</v>
      </c>
      <c r="F2090" s="109" t="s">
        <v>23</v>
      </c>
      <c r="G2090" s="148">
        <v>4.4434599999999998E-2</v>
      </c>
      <c r="H2090" s="8">
        <v>5.0989815964562601E-3</v>
      </c>
      <c r="I2090" s="92">
        <v>2.9228499999999998E-18</v>
      </c>
      <c r="J2090" s="3"/>
      <c r="K2090" s="9">
        <v>1.03853</v>
      </c>
      <c r="L2090" s="6" t="s">
        <v>7051</v>
      </c>
      <c r="M2090" s="92">
        <v>0.32600000000000001</v>
      </c>
      <c r="N2090" s="111" t="s">
        <v>4921</v>
      </c>
    </row>
    <row r="2091" spans="1:14" x14ac:dyDescent="0.25">
      <c r="A2091" s="6" t="s">
        <v>4922</v>
      </c>
      <c r="B2091" s="6">
        <v>11</v>
      </c>
      <c r="C2091" s="6">
        <v>69657605</v>
      </c>
      <c r="D2091" s="174">
        <v>89.51</v>
      </c>
      <c r="E2091" s="109" t="s">
        <v>28</v>
      </c>
      <c r="F2091" s="109" t="s">
        <v>23</v>
      </c>
      <c r="G2091" s="148">
        <v>-2.1597100000000001E-2</v>
      </c>
      <c r="H2091" s="8">
        <v>2.6584694761599098E-3</v>
      </c>
      <c r="I2091" s="92">
        <v>4.5149400000000004E-16</v>
      </c>
      <c r="J2091" s="3"/>
      <c r="K2091" s="9">
        <v>0.99428300000000003</v>
      </c>
      <c r="L2091" s="6" t="s">
        <v>1273</v>
      </c>
      <c r="M2091" s="92">
        <v>0.77500000000000002</v>
      </c>
      <c r="N2091" s="111" t="s">
        <v>4923</v>
      </c>
    </row>
    <row r="2092" spans="1:14" x14ac:dyDescent="0.25">
      <c r="A2092" s="6" t="s">
        <v>4924</v>
      </c>
      <c r="B2092" s="6">
        <v>11</v>
      </c>
      <c r="C2092" s="6">
        <v>70088750</v>
      </c>
      <c r="D2092" s="174">
        <v>64.44</v>
      </c>
      <c r="E2092" s="109" t="s">
        <v>28</v>
      </c>
      <c r="F2092" s="109" t="s">
        <v>23</v>
      </c>
      <c r="G2092" s="148">
        <v>-1.1263E-2</v>
      </c>
      <c r="H2092" s="8">
        <v>1.5716118540363201E-3</v>
      </c>
      <c r="I2092" s="92">
        <v>7.6923800000000002E-13</v>
      </c>
      <c r="J2092" s="3"/>
      <c r="K2092" s="9">
        <v>0.97462000000000004</v>
      </c>
      <c r="L2092" s="6" t="s">
        <v>1347</v>
      </c>
      <c r="M2092" s="92">
        <v>4.7399999999999998E-2</v>
      </c>
      <c r="N2092" s="111" t="s">
        <v>653</v>
      </c>
    </row>
    <row r="2093" spans="1:14" x14ac:dyDescent="0.25">
      <c r="A2093" s="6" t="s">
        <v>4925</v>
      </c>
      <c r="B2093" s="6">
        <v>11</v>
      </c>
      <c r="C2093" s="6">
        <v>71897536</v>
      </c>
      <c r="D2093" s="174">
        <v>55.410000000000004</v>
      </c>
      <c r="E2093" s="109" t="s">
        <v>28</v>
      </c>
      <c r="F2093" s="109" t="s">
        <v>23</v>
      </c>
      <c r="G2093" s="148">
        <v>9.2426299999999999E-3</v>
      </c>
      <c r="H2093" s="8">
        <v>1.5064890514114701E-3</v>
      </c>
      <c r="I2093" s="92">
        <v>8.5045600000000005E-10</v>
      </c>
      <c r="J2093" s="3"/>
      <c r="K2093" s="9">
        <v>1.0218100000000001</v>
      </c>
      <c r="L2093" s="6" t="s">
        <v>1348</v>
      </c>
      <c r="M2093" s="92">
        <v>8.4400000000000003E-2</v>
      </c>
      <c r="N2093" s="111" t="s">
        <v>4926</v>
      </c>
    </row>
    <row r="2094" spans="1:14" x14ac:dyDescent="0.25">
      <c r="A2094" s="6" t="s">
        <v>4927</v>
      </c>
      <c r="B2094" s="6">
        <v>11</v>
      </c>
      <c r="C2094" s="6">
        <v>72644179</v>
      </c>
      <c r="D2094" s="174">
        <v>67.320000000000007</v>
      </c>
      <c r="E2094" s="109" t="s">
        <v>29</v>
      </c>
      <c r="F2094" s="109" t="s">
        <v>28</v>
      </c>
      <c r="G2094" s="148">
        <v>-9.0932700000000005E-3</v>
      </c>
      <c r="H2094" s="8">
        <v>1.5590530799660699E-3</v>
      </c>
      <c r="I2094" s="92">
        <v>5.4583499999999999E-9</v>
      </c>
      <c r="J2094" s="3"/>
      <c r="K2094" s="9">
        <v>1.0207900000000001</v>
      </c>
      <c r="L2094" s="6" t="s">
        <v>1286</v>
      </c>
      <c r="M2094" s="92">
        <v>0.125</v>
      </c>
      <c r="N2094" s="111" t="s">
        <v>4928</v>
      </c>
    </row>
    <row r="2095" spans="1:14" x14ac:dyDescent="0.25">
      <c r="A2095" s="6" t="s">
        <v>4929</v>
      </c>
      <c r="B2095" s="6">
        <v>11</v>
      </c>
      <c r="C2095" s="6">
        <v>74559047</v>
      </c>
      <c r="D2095" s="174">
        <v>47.5</v>
      </c>
      <c r="E2095" s="109" t="s">
        <v>29</v>
      </c>
      <c r="F2095" s="109" t="s">
        <v>28</v>
      </c>
      <c r="G2095" s="148">
        <v>1.12148E-2</v>
      </c>
      <c r="H2095" s="8">
        <v>1.48890491993868E-3</v>
      </c>
      <c r="I2095" s="92">
        <v>4.9874400000000003E-14</v>
      </c>
      <c r="J2095" s="3"/>
      <c r="K2095" s="9">
        <v>0.99436000000000002</v>
      </c>
      <c r="L2095" s="6" t="s">
        <v>647</v>
      </c>
      <c r="M2095" s="92">
        <v>0.65</v>
      </c>
      <c r="N2095" s="111" t="s">
        <v>4930</v>
      </c>
    </row>
    <row r="2096" spans="1:14" x14ac:dyDescent="0.25">
      <c r="A2096" s="6" t="s">
        <v>4931</v>
      </c>
      <c r="B2096" s="6">
        <v>11</v>
      </c>
      <c r="C2096" s="6">
        <v>74679974</v>
      </c>
      <c r="D2096" s="174">
        <v>27.88</v>
      </c>
      <c r="E2096" s="109" t="s">
        <v>24</v>
      </c>
      <c r="F2096" s="109" t="s">
        <v>23</v>
      </c>
      <c r="G2096" s="148">
        <v>1.1393500000000001E-2</v>
      </c>
      <c r="H2096" s="8">
        <v>1.77203831337169E-3</v>
      </c>
      <c r="I2096" s="92">
        <v>1.2793899999999999E-10</v>
      </c>
      <c r="J2096" s="3"/>
      <c r="K2096" s="9">
        <v>0.97896000000000005</v>
      </c>
      <c r="L2096" s="6" t="s">
        <v>1266</v>
      </c>
      <c r="M2096" s="92">
        <v>0.129</v>
      </c>
      <c r="N2096" s="111" t="s">
        <v>4930</v>
      </c>
    </row>
    <row r="2097" spans="1:14" x14ac:dyDescent="0.25">
      <c r="A2097" s="6" t="s">
        <v>4932</v>
      </c>
      <c r="B2097" s="6">
        <v>11</v>
      </c>
      <c r="C2097" s="6">
        <v>74855355</v>
      </c>
      <c r="D2097" s="174">
        <v>21.75</v>
      </c>
      <c r="E2097" s="109" t="s">
        <v>24</v>
      </c>
      <c r="F2097" s="109" t="s">
        <v>23</v>
      </c>
      <c r="G2097" s="148">
        <v>-1.8136599999999999E-2</v>
      </c>
      <c r="H2097" s="8">
        <v>1.79049301891962E-3</v>
      </c>
      <c r="I2097" s="92">
        <v>4.09199E-24</v>
      </c>
      <c r="J2097" s="3"/>
      <c r="K2097" s="9">
        <v>1.0198700000000001</v>
      </c>
      <c r="L2097" s="6" t="s">
        <v>1286</v>
      </c>
      <c r="M2097" s="92">
        <v>0.183</v>
      </c>
      <c r="N2097" s="111" t="s">
        <v>4933</v>
      </c>
    </row>
    <row r="2098" spans="1:14" x14ac:dyDescent="0.25">
      <c r="A2098" s="6" t="s">
        <v>4934</v>
      </c>
      <c r="B2098" s="6">
        <v>11</v>
      </c>
      <c r="C2098" s="6">
        <v>75563105</v>
      </c>
      <c r="D2098" s="174">
        <v>29.310000000000002</v>
      </c>
      <c r="E2098" s="109" t="s">
        <v>29</v>
      </c>
      <c r="F2098" s="109" t="s">
        <v>23</v>
      </c>
      <c r="G2098" s="148">
        <v>1.0428400000000001E-2</v>
      </c>
      <c r="H2098" s="8">
        <v>1.72882276531596E-3</v>
      </c>
      <c r="I2098" s="92">
        <v>1.6186100000000001E-9</v>
      </c>
      <c r="J2098" s="3"/>
      <c r="K2098" s="9">
        <v>1.02302</v>
      </c>
      <c r="L2098" s="6" t="s">
        <v>1348</v>
      </c>
      <c r="M2098" s="92">
        <v>9.6100000000000005E-2</v>
      </c>
      <c r="N2098" s="111" t="s">
        <v>4935</v>
      </c>
    </row>
    <row r="2099" spans="1:14" x14ac:dyDescent="0.25">
      <c r="A2099" s="6" t="s">
        <v>4936</v>
      </c>
      <c r="B2099" s="6">
        <v>11</v>
      </c>
      <c r="C2099" s="6">
        <v>75565133</v>
      </c>
      <c r="D2099" s="174">
        <v>13.320000000000002</v>
      </c>
      <c r="E2099" s="109" t="s">
        <v>24</v>
      </c>
      <c r="F2099" s="109" t="s">
        <v>28</v>
      </c>
      <c r="G2099" s="148">
        <v>4.4687299999999999E-2</v>
      </c>
      <c r="H2099" s="8">
        <v>2.4828396377076698E-3</v>
      </c>
      <c r="I2099" s="92">
        <v>2.00297E-72</v>
      </c>
      <c r="J2099" s="3"/>
      <c r="K2099" s="9">
        <v>0.99456</v>
      </c>
      <c r="L2099" s="6" t="s">
        <v>1273</v>
      </c>
      <c r="M2099" s="92">
        <v>0.76300000000000001</v>
      </c>
      <c r="N2099" s="111" t="s">
        <v>4935</v>
      </c>
    </row>
    <row r="2100" spans="1:14" x14ac:dyDescent="0.25">
      <c r="A2100" s="6" t="s">
        <v>4937</v>
      </c>
      <c r="B2100" s="6">
        <v>11</v>
      </c>
      <c r="C2100" s="6">
        <v>76423879</v>
      </c>
      <c r="D2100" s="174">
        <v>32.39</v>
      </c>
      <c r="E2100" s="109" t="s">
        <v>29</v>
      </c>
      <c r="F2100" s="109" t="s">
        <v>28</v>
      </c>
      <c r="G2100" s="148">
        <v>1.16677E-2</v>
      </c>
      <c r="H2100" s="8">
        <v>1.60555178343441E-3</v>
      </c>
      <c r="I2100" s="92">
        <v>3.6729600000000002E-13</v>
      </c>
      <c r="J2100" s="3"/>
      <c r="K2100" s="9">
        <v>0.99809000000000003</v>
      </c>
      <c r="L2100" s="6" t="s">
        <v>647</v>
      </c>
      <c r="M2100" s="92">
        <v>0.88600000000000001</v>
      </c>
      <c r="N2100" s="111" t="s">
        <v>4938</v>
      </c>
    </row>
    <row r="2101" spans="1:14" x14ac:dyDescent="0.25">
      <c r="A2101" s="6" t="s">
        <v>4939</v>
      </c>
      <c r="B2101" s="6">
        <v>11</v>
      </c>
      <c r="C2101" s="6">
        <v>77704520</v>
      </c>
      <c r="D2101" s="174">
        <v>35.14</v>
      </c>
      <c r="E2101" s="109" t="s">
        <v>24</v>
      </c>
      <c r="F2101" s="109" t="s">
        <v>23</v>
      </c>
      <c r="G2101" s="148">
        <v>9.1759300000000005E-3</v>
      </c>
      <c r="H2101" s="8">
        <v>1.56438145290837E-3</v>
      </c>
      <c r="I2101" s="92">
        <v>4.4769400000000001E-9</v>
      </c>
      <c r="J2101" s="3"/>
      <c r="K2101" s="9">
        <v>0.96911999999999998</v>
      </c>
      <c r="L2101" s="6" t="s">
        <v>1479</v>
      </c>
      <c r="M2101" s="92">
        <v>1.6299999999999999E-2</v>
      </c>
      <c r="N2101" s="111" t="s">
        <v>4940</v>
      </c>
    </row>
    <row r="2102" spans="1:14" x14ac:dyDescent="0.25">
      <c r="A2102" s="6" t="s">
        <v>4941</v>
      </c>
      <c r="B2102" s="6">
        <v>11</v>
      </c>
      <c r="C2102" s="6">
        <v>77856538</v>
      </c>
      <c r="D2102" s="174">
        <v>10.11</v>
      </c>
      <c r="E2102" s="109" t="s">
        <v>24</v>
      </c>
      <c r="F2102" s="109" t="s">
        <v>23</v>
      </c>
      <c r="G2102" s="148">
        <v>-1.6791799999999999E-2</v>
      </c>
      <c r="H2102" s="8">
        <v>2.4460141129167001E-3</v>
      </c>
      <c r="I2102" s="92">
        <v>6.6507799999999997E-12</v>
      </c>
      <c r="J2102" s="3"/>
      <c r="K2102" s="9">
        <v>1.0101899999999999</v>
      </c>
      <c r="L2102" s="6" t="s">
        <v>6960</v>
      </c>
      <c r="M2102" s="92">
        <v>0.60899999999999999</v>
      </c>
      <c r="N2102" s="111" t="s">
        <v>4942</v>
      </c>
    </row>
    <row r="2103" spans="1:14" x14ac:dyDescent="0.25">
      <c r="A2103" s="6" t="s">
        <v>4943</v>
      </c>
      <c r="B2103" s="6">
        <v>11</v>
      </c>
      <c r="C2103" s="6">
        <v>78362242</v>
      </c>
      <c r="D2103" s="174">
        <v>82.97</v>
      </c>
      <c r="E2103" s="109" t="s">
        <v>29</v>
      </c>
      <c r="F2103" s="109" t="s">
        <v>23</v>
      </c>
      <c r="G2103" s="148">
        <v>-1.2338200000000001E-2</v>
      </c>
      <c r="H2103" s="8">
        <v>2.1205136372880501E-3</v>
      </c>
      <c r="I2103" s="92">
        <v>5.9379499999999997E-9</v>
      </c>
      <c r="J2103" s="3"/>
      <c r="K2103" s="9">
        <v>1.0348999999999999</v>
      </c>
      <c r="L2103" s="6" t="s">
        <v>1346</v>
      </c>
      <c r="M2103" s="92">
        <v>4.6100000000000002E-2</v>
      </c>
      <c r="N2103" s="111" t="s">
        <v>4944</v>
      </c>
    </row>
    <row r="2104" spans="1:14" x14ac:dyDescent="0.25">
      <c r="A2104" s="6" t="s">
        <v>4945</v>
      </c>
      <c r="B2104" s="6">
        <v>11</v>
      </c>
      <c r="C2104" s="6">
        <v>85815356</v>
      </c>
      <c r="D2104" s="174">
        <v>24.060000000000002</v>
      </c>
      <c r="E2104" s="109" t="s">
        <v>29</v>
      </c>
      <c r="F2104" s="109" t="s">
        <v>28</v>
      </c>
      <c r="G2104" s="148">
        <v>-1.3339999999999999E-2</v>
      </c>
      <c r="H2104" s="8">
        <v>1.8109783021716299E-3</v>
      </c>
      <c r="I2104" s="92">
        <v>1.7558099999999999E-13</v>
      </c>
      <c r="J2104" s="3"/>
      <c r="K2104" s="9">
        <v>0.99460999999999999</v>
      </c>
      <c r="L2104" s="6" t="s">
        <v>647</v>
      </c>
      <c r="M2104" s="92">
        <v>0.71</v>
      </c>
      <c r="N2104" s="111" t="s">
        <v>4946</v>
      </c>
    </row>
    <row r="2105" spans="1:14" x14ac:dyDescent="0.25">
      <c r="A2105" s="6" t="s">
        <v>4947</v>
      </c>
      <c r="B2105" s="6">
        <v>11</v>
      </c>
      <c r="C2105" s="6">
        <v>86148441</v>
      </c>
      <c r="D2105" s="174">
        <v>53.280000000000008</v>
      </c>
      <c r="E2105" s="109" t="s">
        <v>28</v>
      </c>
      <c r="F2105" s="109" t="s">
        <v>23</v>
      </c>
      <c r="G2105" s="148">
        <v>-1.0151200000000001E-2</v>
      </c>
      <c r="H2105" s="8">
        <v>1.54108384051894E-3</v>
      </c>
      <c r="I2105" s="92">
        <v>4.4864400000000001E-11</v>
      </c>
      <c r="J2105" s="3"/>
      <c r="K2105" s="9">
        <v>0.98426000000000002</v>
      </c>
      <c r="L2105" s="6" t="s">
        <v>1282</v>
      </c>
      <c r="M2105" s="92">
        <v>0.20100000000000001</v>
      </c>
      <c r="N2105" s="111" t="s">
        <v>4948</v>
      </c>
    </row>
    <row r="2106" spans="1:14" x14ac:dyDescent="0.25">
      <c r="A2106" s="6" t="s">
        <v>4949</v>
      </c>
      <c r="B2106" s="6">
        <v>11</v>
      </c>
      <c r="C2106" s="6">
        <v>86245436</v>
      </c>
      <c r="D2106" s="174">
        <v>3.8530000000000002</v>
      </c>
      <c r="E2106" s="109" t="s">
        <v>29</v>
      </c>
      <c r="F2106" s="109" t="s">
        <v>23</v>
      </c>
      <c r="G2106" s="148">
        <v>2.4877799999999999E-2</v>
      </c>
      <c r="H2106" s="8">
        <v>4.1219438663462902E-3</v>
      </c>
      <c r="I2106" s="92">
        <v>1.58517E-9</v>
      </c>
      <c r="J2106" s="3"/>
      <c r="K2106" s="9">
        <v>1.0271999999999999</v>
      </c>
      <c r="L2106" s="6" t="s">
        <v>6971</v>
      </c>
      <c r="M2106" s="92">
        <v>0.41599999999999998</v>
      </c>
      <c r="N2106" s="111" t="s">
        <v>4950</v>
      </c>
    </row>
    <row r="2107" spans="1:14" x14ac:dyDescent="0.25">
      <c r="A2107" s="6" t="s">
        <v>4951</v>
      </c>
      <c r="B2107" s="6">
        <v>11</v>
      </c>
      <c r="C2107" s="6">
        <v>89352633</v>
      </c>
      <c r="D2107" s="174">
        <v>84.8</v>
      </c>
      <c r="E2107" s="109" t="s">
        <v>28</v>
      </c>
      <c r="F2107" s="109" t="s">
        <v>23</v>
      </c>
      <c r="G2107" s="148">
        <v>1.7867399999999999E-2</v>
      </c>
      <c r="H2107" s="8">
        <v>2.4415854812718002E-3</v>
      </c>
      <c r="I2107" s="92">
        <v>2.5178799999999999E-13</v>
      </c>
      <c r="J2107" s="3"/>
      <c r="K2107" s="9">
        <v>1.0349699999999999</v>
      </c>
      <c r="L2107" s="6" t="s">
        <v>1346</v>
      </c>
      <c r="M2107" s="92">
        <v>6.7199999999999996E-2</v>
      </c>
      <c r="N2107" s="111" t="s">
        <v>725</v>
      </c>
    </row>
    <row r="2108" spans="1:14" x14ac:dyDescent="0.25">
      <c r="A2108" s="6" t="s">
        <v>4952</v>
      </c>
      <c r="B2108" s="6">
        <v>11</v>
      </c>
      <c r="C2108" s="6">
        <v>89447940</v>
      </c>
      <c r="D2108" s="174">
        <v>46.54</v>
      </c>
      <c r="E2108" s="109" t="s">
        <v>24</v>
      </c>
      <c r="F2108" s="109" t="s">
        <v>23</v>
      </c>
      <c r="G2108" s="148">
        <v>9.5239399999999998E-3</v>
      </c>
      <c r="H2108" s="8">
        <v>1.49089210201301E-3</v>
      </c>
      <c r="I2108" s="92">
        <v>1.6798E-10</v>
      </c>
      <c r="J2108" s="3"/>
      <c r="K2108" s="9">
        <v>1.0149600000000001</v>
      </c>
      <c r="L2108" s="6" t="s">
        <v>1271</v>
      </c>
      <c r="M2108" s="92">
        <v>0.23200000000000001</v>
      </c>
      <c r="N2108" s="111" t="s">
        <v>725</v>
      </c>
    </row>
    <row r="2109" spans="1:14" x14ac:dyDescent="0.25">
      <c r="A2109" s="6" t="s">
        <v>4953</v>
      </c>
      <c r="B2109" s="6">
        <v>11</v>
      </c>
      <c r="C2109" s="6">
        <v>89491550</v>
      </c>
      <c r="D2109" s="174">
        <v>76.709999999999994</v>
      </c>
      <c r="E2109" s="109" t="s">
        <v>29</v>
      </c>
      <c r="F2109" s="109" t="s">
        <v>23</v>
      </c>
      <c r="G2109" s="148">
        <v>1.08836E-2</v>
      </c>
      <c r="H2109" s="8">
        <v>1.84171523802815E-3</v>
      </c>
      <c r="I2109" s="92">
        <v>3.4316600000000001E-9</v>
      </c>
      <c r="J2109" s="3"/>
      <c r="K2109" s="9">
        <v>1.00329</v>
      </c>
      <c r="L2109" s="6" t="s">
        <v>1280</v>
      </c>
      <c r="M2109" s="92">
        <v>0.82899999999999996</v>
      </c>
      <c r="N2109" s="111" t="s">
        <v>725</v>
      </c>
    </row>
    <row r="2110" spans="1:14" x14ac:dyDescent="0.25">
      <c r="A2110" s="6" t="s">
        <v>4954</v>
      </c>
      <c r="B2110" s="6">
        <v>11</v>
      </c>
      <c r="C2110" s="6">
        <v>89563196</v>
      </c>
      <c r="D2110" s="174">
        <v>55.500000000000007</v>
      </c>
      <c r="E2110" s="109" t="s">
        <v>24</v>
      </c>
      <c r="F2110" s="109" t="s">
        <v>23</v>
      </c>
      <c r="G2110" s="148">
        <v>1.86482E-2</v>
      </c>
      <c r="H2110" s="8">
        <v>1.6366691085680199E-3</v>
      </c>
      <c r="I2110" s="92">
        <v>4.4796799999999997E-30</v>
      </c>
      <c r="J2110" s="3"/>
      <c r="K2110" s="9">
        <v>1.01824</v>
      </c>
      <c r="L2110" s="6" t="s">
        <v>1271</v>
      </c>
      <c r="M2110" s="92">
        <v>0.14599999999999999</v>
      </c>
      <c r="N2110" s="111" t="s">
        <v>725</v>
      </c>
    </row>
    <row r="2111" spans="1:14" x14ac:dyDescent="0.25">
      <c r="A2111" s="6" t="s">
        <v>4955</v>
      </c>
      <c r="B2111" s="6">
        <v>11</v>
      </c>
      <c r="C2111" s="6">
        <v>90103611</v>
      </c>
      <c r="D2111" s="174">
        <v>31.740000000000002</v>
      </c>
      <c r="E2111" s="109" t="s">
        <v>24</v>
      </c>
      <c r="F2111" s="109" t="s">
        <v>29</v>
      </c>
      <c r="G2111" s="148">
        <v>1.1875500000000001E-2</v>
      </c>
      <c r="H2111" s="8">
        <v>1.95628921080814E-3</v>
      </c>
      <c r="I2111" s="92">
        <v>1.2757500000000001E-9</v>
      </c>
      <c r="J2111" s="3"/>
      <c r="K2111" s="9">
        <v>1.0201499999999999</v>
      </c>
      <c r="L2111" s="6" t="s">
        <v>1286</v>
      </c>
      <c r="M2111" s="92">
        <v>0.13100000000000001</v>
      </c>
      <c r="N2111" s="111" t="s">
        <v>4956</v>
      </c>
    </row>
    <row r="2112" spans="1:14" x14ac:dyDescent="0.25">
      <c r="A2112" s="6" t="s">
        <v>4957</v>
      </c>
      <c r="B2112" s="6">
        <v>11</v>
      </c>
      <c r="C2112" s="6">
        <v>90212213</v>
      </c>
      <c r="D2112" s="174">
        <v>30.620000000000005</v>
      </c>
      <c r="E2112" s="109" t="s">
        <v>24</v>
      </c>
      <c r="F2112" s="109" t="s">
        <v>23</v>
      </c>
      <c r="G2112" s="148">
        <v>1.70073E-2</v>
      </c>
      <c r="H2112" s="8">
        <v>2.1501115363824902E-3</v>
      </c>
      <c r="I2112" s="92">
        <v>2.5746799999999999E-15</v>
      </c>
      <c r="J2112" s="3"/>
      <c r="K2112" s="9">
        <v>0.99410500000000002</v>
      </c>
      <c r="L2112" s="6" t="s">
        <v>647</v>
      </c>
      <c r="M2112" s="92">
        <v>0.66200000000000003</v>
      </c>
      <c r="N2112" s="111" t="s">
        <v>4958</v>
      </c>
    </row>
    <row r="2113" spans="1:14" x14ac:dyDescent="0.25">
      <c r="A2113" s="6" t="s">
        <v>4959</v>
      </c>
      <c r="B2113" s="6">
        <v>11</v>
      </c>
      <c r="C2113" s="6">
        <v>95144926</v>
      </c>
      <c r="D2113" s="174">
        <v>66.36</v>
      </c>
      <c r="E2113" s="109" t="s">
        <v>24</v>
      </c>
      <c r="F2113" s="109" t="s">
        <v>23</v>
      </c>
      <c r="G2113" s="148">
        <v>9.6942999999999994E-3</v>
      </c>
      <c r="H2113" s="8">
        <v>1.57294435216844E-3</v>
      </c>
      <c r="I2113" s="92">
        <v>7.1309600000000002E-10</v>
      </c>
      <c r="J2113" s="3"/>
      <c r="K2113" s="9">
        <v>0.97831100000000004</v>
      </c>
      <c r="L2113" s="6" t="s">
        <v>1347</v>
      </c>
      <c r="M2113" s="92">
        <v>9.0800000000000006E-2</v>
      </c>
      <c r="N2113" s="111" t="s">
        <v>4960</v>
      </c>
    </row>
    <row r="2114" spans="1:14" x14ac:dyDescent="0.25">
      <c r="A2114" s="6" t="s">
        <v>4961</v>
      </c>
      <c r="B2114" s="6">
        <v>11</v>
      </c>
      <c r="C2114" s="6">
        <v>95568537</v>
      </c>
      <c r="D2114" s="174">
        <v>52.52</v>
      </c>
      <c r="E2114" s="109" t="s">
        <v>28</v>
      </c>
      <c r="F2114" s="109" t="s">
        <v>23</v>
      </c>
      <c r="G2114" s="148">
        <v>-9.4828499999999993E-3</v>
      </c>
      <c r="H2114" s="8">
        <v>1.50787190374186E-3</v>
      </c>
      <c r="I2114" s="92">
        <v>3.19731E-10</v>
      </c>
      <c r="J2114" s="3"/>
      <c r="K2114" s="9">
        <v>0.96951799999999999</v>
      </c>
      <c r="L2114" s="6" t="s">
        <v>7042</v>
      </c>
      <c r="M2114" s="92">
        <v>1.29E-2</v>
      </c>
      <c r="N2114" s="111" t="s">
        <v>4962</v>
      </c>
    </row>
    <row r="2115" spans="1:14" x14ac:dyDescent="0.25">
      <c r="A2115" s="6" t="s">
        <v>4963</v>
      </c>
      <c r="B2115" s="6">
        <v>11</v>
      </c>
      <c r="C2115" s="6">
        <v>95614861</v>
      </c>
      <c r="D2115" s="174">
        <v>64.8</v>
      </c>
      <c r="E2115" s="109" t="s">
        <v>24</v>
      </c>
      <c r="F2115" s="109" t="s">
        <v>23</v>
      </c>
      <c r="G2115" s="148">
        <v>-9.7703100000000008E-3</v>
      </c>
      <c r="H2115" s="8">
        <v>1.6003597691234201E-3</v>
      </c>
      <c r="I2115" s="92">
        <v>1.02755E-9</v>
      </c>
      <c r="J2115" s="3"/>
      <c r="K2115" s="9">
        <v>1.0274099999999999</v>
      </c>
      <c r="L2115" s="6" t="s">
        <v>1348</v>
      </c>
      <c r="M2115" s="92">
        <v>4.0300000000000002E-2</v>
      </c>
      <c r="N2115" s="111" t="s">
        <v>4962</v>
      </c>
    </row>
    <row r="2116" spans="1:14" x14ac:dyDescent="0.25">
      <c r="A2116" s="6" t="s">
        <v>4964</v>
      </c>
      <c r="B2116" s="6">
        <v>11</v>
      </c>
      <c r="C2116" s="6">
        <v>96437755</v>
      </c>
      <c r="D2116" s="174">
        <v>67.490000000000009</v>
      </c>
      <c r="E2116" s="109" t="s">
        <v>24</v>
      </c>
      <c r="F2116" s="109" t="s">
        <v>23</v>
      </c>
      <c r="G2116" s="148">
        <v>9.6219700000000005E-3</v>
      </c>
      <c r="H2116" s="8">
        <v>1.60555299892025E-3</v>
      </c>
      <c r="I2116" s="92">
        <v>2.0609100000000001E-9</v>
      </c>
      <c r="J2116" s="3"/>
      <c r="K2116" s="9">
        <v>0.97402299999999997</v>
      </c>
      <c r="L2116" s="6" t="s">
        <v>1347</v>
      </c>
      <c r="M2116" s="92">
        <v>4.9000000000000002E-2</v>
      </c>
      <c r="N2116" s="111" t="s">
        <v>4965</v>
      </c>
    </row>
    <row r="2117" spans="1:14" x14ac:dyDescent="0.25">
      <c r="A2117" s="6" t="s">
        <v>4966</v>
      </c>
      <c r="B2117" s="6">
        <v>11</v>
      </c>
      <c r="C2117" s="6">
        <v>101565958</v>
      </c>
      <c r="D2117" s="174">
        <v>33.629999999999995</v>
      </c>
      <c r="E2117" s="109" t="s">
        <v>24</v>
      </c>
      <c r="F2117" s="109" t="s">
        <v>23</v>
      </c>
      <c r="G2117" s="148">
        <v>-1.1114600000000001E-2</v>
      </c>
      <c r="H2117" s="8">
        <v>1.6456032807106501E-3</v>
      </c>
      <c r="I2117" s="92">
        <v>1.43706E-11</v>
      </c>
      <c r="J2117" s="3"/>
      <c r="K2117" s="9">
        <v>1.01318</v>
      </c>
      <c r="L2117" s="6" t="s">
        <v>1271</v>
      </c>
      <c r="M2117" s="92">
        <v>0.32</v>
      </c>
      <c r="N2117" s="111" t="s">
        <v>4967</v>
      </c>
    </row>
    <row r="2118" spans="1:14" x14ac:dyDescent="0.25">
      <c r="A2118" s="6" t="s">
        <v>4968</v>
      </c>
      <c r="B2118" s="6">
        <v>11</v>
      </c>
      <c r="C2118" s="6">
        <v>102232869</v>
      </c>
      <c r="D2118" s="174">
        <v>34.17</v>
      </c>
      <c r="E2118" s="109" t="s">
        <v>24</v>
      </c>
      <c r="F2118" s="109" t="s">
        <v>23</v>
      </c>
      <c r="G2118" s="148">
        <v>-1.03599E-2</v>
      </c>
      <c r="H2118" s="8">
        <v>1.5956364358010401E-3</v>
      </c>
      <c r="I2118" s="92">
        <v>8.4342600000000005E-11</v>
      </c>
      <c r="J2118" s="3"/>
      <c r="K2118" s="9">
        <v>1.02949</v>
      </c>
      <c r="L2118" s="6" t="s">
        <v>6945</v>
      </c>
      <c r="M2118" s="92">
        <v>2.7E-2</v>
      </c>
      <c r="N2118" s="111" t="s">
        <v>4969</v>
      </c>
    </row>
    <row r="2119" spans="1:14" x14ac:dyDescent="0.25">
      <c r="A2119" s="6" t="s">
        <v>4970</v>
      </c>
      <c r="B2119" s="6">
        <v>11</v>
      </c>
      <c r="C2119" s="6">
        <v>110366733</v>
      </c>
      <c r="D2119" s="174">
        <v>76.28</v>
      </c>
      <c r="E2119" s="109" t="s">
        <v>24</v>
      </c>
      <c r="F2119" s="109" t="s">
        <v>29</v>
      </c>
      <c r="G2119" s="148">
        <v>-1.5322199999999999E-2</v>
      </c>
      <c r="H2119" s="8">
        <v>1.73935014779756E-3</v>
      </c>
      <c r="I2119" s="92">
        <v>1.26096E-18</v>
      </c>
      <c r="J2119" s="3"/>
      <c r="K2119" s="9">
        <v>1.0021899999999999</v>
      </c>
      <c r="L2119" s="6" t="s">
        <v>1280</v>
      </c>
      <c r="M2119" s="92">
        <v>0.88</v>
      </c>
      <c r="N2119" s="111" t="s">
        <v>4971</v>
      </c>
    </row>
    <row r="2120" spans="1:14" x14ac:dyDescent="0.25">
      <c r="A2120" s="6" t="s">
        <v>4972</v>
      </c>
      <c r="B2120" s="6">
        <v>11</v>
      </c>
      <c r="C2120" s="6">
        <v>113116032</v>
      </c>
      <c r="D2120" s="174">
        <v>54.769999999999996</v>
      </c>
      <c r="E2120" s="109" t="s">
        <v>29</v>
      </c>
      <c r="F2120" s="109" t="s">
        <v>28</v>
      </c>
      <c r="G2120" s="148">
        <v>-1.00728E-2</v>
      </c>
      <c r="H2120" s="8">
        <v>1.66943638768177E-3</v>
      </c>
      <c r="I2120" s="92">
        <v>1.6029400000000001E-9</v>
      </c>
      <c r="J2120" s="3"/>
      <c r="K2120" s="9">
        <v>1.02258</v>
      </c>
      <c r="L2120" s="6" t="s">
        <v>1348</v>
      </c>
      <c r="M2120" s="92">
        <v>7.3400000000000007E-2</v>
      </c>
      <c r="N2120" s="111" t="s">
        <v>4973</v>
      </c>
    </row>
    <row r="2121" spans="1:14" x14ac:dyDescent="0.25">
      <c r="A2121" s="6" t="s">
        <v>4974</v>
      </c>
      <c r="B2121" s="6">
        <v>11</v>
      </c>
      <c r="C2121" s="6">
        <v>116935696</v>
      </c>
      <c r="D2121" s="174">
        <v>78.31</v>
      </c>
      <c r="E2121" s="109" t="s">
        <v>29</v>
      </c>
      <c r="F2121" s="109" t="s">
        <v>28</v>
      </c>
      <c r="G2121" s="148">
        <v>1.31912E-2</v>
      </c>
      <c r="H2121" s="8">
        <v>1.7013031625252499E-3</v>
      </c>
      <c r="I2121" s="92">
        <v>8.9333399999999993E-15</v>
      </c>
      <c r="J2121" s="3"/>
      <c r="K2121" s="9">
        <v>1.0032799999999999</v>
      </c>
      <c r="L2121" s="6" t="s">
        <v>1270</v>
      </c>
      <c r="M2121" s="92">
        <v>0.82099999999999995</v>
      </c>
      <c r="N2121" s="111" t="s">
        <v>4975</v>
      </c>
    </row>
    <row r="2122" spans="1:14" x14ac:dyDescent="0.25">
      <c r="A2122" s="6" t="s">
        <v>4976</v>
      </c>
      <c r="B2122" s="6">
        <v>11</v>
      </c>
      <c r="C2122" s="6">
        <v>118610716</v>
      </c>
      <c r="D2122" s="174">
        <v>39.190000000000005</v>
      </c>
      <c r="E2122" s="109" t="s">
        <v>24</v>
      </c>
      <c r="F2122" s="109" t="s">
        <v>23</v>
      </c>
      <c r="G2122" s="148">
        <v>-1.7939299999999998E-2</v>
      </c>
      <c r="H2122" s="8">
        <v>1.7975627940794499E-3</v>
      </c>
      <c r="I2122" s="92">
        <v>1.8686099999999999E-23</v>
      </c>
      <c r="J2122" s="3"/>
      <c r="K2122" s="9">
        <v>0.98167199999999999</v>
      </c>
      <c r="L2122" s="6" t="s">
        <v>1282</v>
      </c>
      <c r="M2122" s="92">
        <v>0.14899999999999999</v>
      </c>
      <c r="N2122" s="111" t="s">
        <v>4977</v>
      </c>
    </row>
    <row r="2123" spans="1:14" x14ac:dyDescent="0.25">
      <c r="A2123" s="6" t="s">
        <v>4978</v>
      </c>
      <c r="B2123" s="6">
        <v>11</v>
      </c>
      <c r="C2123" s="6">
        <v>118735205</v>
      </c>
      <c r="D2123" s="174">
        <v>79.540000000000006</v>
      </c>
      <c r="E2123" s="109" t="s">
        <v>24</v>
      </c>
      <c r="F2123" s="109" t="s">
        <v>28</v>
      </c>
      <c r="G2123" s="148">
        <v>1.59065E-2</v>
      </c>
      <c r="H2123" s="8">
        <v>1.9860871521751098E-3</v>
      </c>
      <c r="I2123" s="92">
        <v>1.15679E-15</v>
      </c>
      <c r="J2123" s="3"/>
      <c r="K2123" s="9">
        <v>0.97281899999999999</v>
      </c>
      <c r="L2123" s="6" t="s">
        <v>1277</v>
      </c>
      <c r="M2123" s="92">
        <v>7.6899999999999996E-2</v>
      </c>
      <c r="N2123" s="111" t="s">
        <v>4979</v>
      </c>
    </row>
    <row r="2124" spans="1:14" x14ac:dyDescent="0.25">
      <c r="A2124" s="6" t="s">
        <v>4980</v>
      </c>
      <c r="B2124" s="6">
        <v>11</v>
      </c>
      <c r="C2124" s="6">
        <v>118748128</v>
      </c>
      <c r="D2124" s="174">
        <v>12.78</v>
      </c>
      <c r="E2124" s="109" t="s">
        <v>24</v>
      </c>
      <c r="F2124" s="109" t="s">
        <v>28</v>
      </c>
      <c r="G2124" s="148">
        <v>-1.7542499999999999E-2</v>
      </c>
      <c r="H2124" s="8">
        <v>2.4257385317861201E-3</v>
      </c>
      <c r="I2124" s="92">
        <v>4.7656999999999996E-13</v>
      </c>
      <c r="J2124" s="3"/>
      <c r="K2124" s="9">
        <v>0.97451600000000005</v>
      </c>
      <c r="L2124" s="6" t="s">
        <v>6948</v>
      </c>
      <c r="M2124" s="92">
        <v>0.16800000000000001</v>
      </c>
      <c r="N2124" s="111" t="s">
        <v>4979</v>
      </c>
    </row>
    <row r="2125" spans="1:14" x14ac:dyDescent="0.25">
      <c r="A2125" s="6" t="s">
        <v>4981</v>
      </c>
      <c r="B2125" s="6">
        <v>11</v>
      </c>
      <c r="C2125" s="6">
        <v>118894891</v>
      </c>
      <c r="D2125" s="174">
        <v>58.919999999999995</v>
      </c>
      <c r="E2125" s="109" t="s">
        <v>24</v>
      </c>
      <c r="F2125" s="109" t="s">
        <v>23</v>
      </c>
      <c r="G2125" s="148">
        <v>1.02463E-2</v>
      </c>
      <c r="H2125" s="8">
        <v>1.70694283408603E-3</v>
      </c>
      <c r="I2125" s="92">
        <v>1.9403900000000002E-9</v>
      </c>
      <c r="J2125" s="3"/>
      <c r="K2125" s="9">
        <v>0.97960499999999995</v>
      </c>
      <c r="L2125" s="6" t="s">
        <v>6946</v>
      </c>
      <c r="M2125" s="92">
        <v>0.10299999999999999</v>
      </c>
      <c r="N2125" s="111" t="s">
        <v>4982</v>
      </c>
    </row>
    <row r="2126" spans="1:14" x14ac:dyDescent="0.25">
      <c r="A2126" s="6" t="s">
        <v>4983</v>
      </c>
      <c r="B2126" s="6">
        <v>11</v>
      </c>
      <c r="C2126" s="6">
        <v>119093620</v>
      </c>
      <c r="D2126" s="174">
        <v>35.130000000000003</v>
      </c>
      <c r="E2126" s="109" t="s">
        <v>24</v>
      </c>
      <c r="F2126" s="109" t="s">
        <v>23</v>
      </c>
      <c r="G2126" s="148">
        <v>-9.0720799999999997E-3</v>
      </c>
      <c r="H2126" s="8">
        <v>1.51343548717226E-3</v>
      </c>
      <c r="I2126" s="92">
        <v>2.0428600000000001E-9</v>
      </c>
      <c r="J2126" s="3"/>
      <c r="K2126" s="9">
        <v>1.03102</v>
      </c>
      <c r="L2126" s="6" t="s">
        <v>1478</v>
      </c>
      <c r="M2126" s="92">
        <v>1.9E-2</v>
      </c>
      <c r="N2126" s="111" t="s">
        <v>4984</v>
      </c>
    </row>
    <row r="2127" spans="1:14" x14ac:dyDescent="0.25">
      <c r="A2127" s="6" t="s">
        <v>4985</v>
      </c>
      <c r="B2127" s="6">
        <v>11</v>
      </c>
      <c r="C2127" s="6">
        <v>120341714</v>
      </c>
      <c r="D2127" s="174">
        <v>84</v>
      </c>
      <c r="E2127" s="109" t="s">
        <v>24</v>
      </c>
      <c r="F2127" s="109" t="s">
        <v>23</v>
      </c>
      <c r="G2127" s="148">
        <v>2.67482E-2</v>
      </c>
      <c r="H2127" s="8">
        <v>2.3958867123075999E-3</v>
      </c>
      <c r="I2127" s="92">
        <v>6.1026299999999995E-29</v>
      </c>
      <c r="J2127" s="3"/>
      <c r="K2127" s="9">
        <v>0.97290500000000002</v>
      </c>
      <c r="L2127" s="6" t="s">
        <v>1277</v>
      </c>
      <c r="M2127" s="92">
        <v>9.6199999999999994E-2</v>
      </c>
      <c r="N2127" s="111" t="s">
        <v>4986</v>
      </c>
    </row>
    <row r="2128" spans="1:14" x14ac:dyDescent="0.25">
      <c r="A2128" s="6" t="s">
        <v>4987</v>
      </c>
      <c r="B2128" s="6">
        <v>11</v>
      </c>
      <c r="C2128" s="6">
        <v>120452505</v>
      </c>
      <c r="D2128" s="174">
        <v>46.589999999999996</v>
      </c>
      <c r="E2128" s="109" t="s">
        <v>24</v>
      </c>
      <c r="F2128" s="109" t="s">
        <v>23</v>
      </c>
      <c r="G2128" s="148">
        <v>-1.26467E-2</v>
      </c>
      <c r="H2128" s="8">
        <v>1.53896994662886E-3</v>
      </c>
      <c r="I2128" s="92">
        <v>2.0754800000000001E-16</v>
      </c>
      <c r="J2128" s="3"/>
      <c r="K2128" s="9">
        <v>0.98602000000000001</v>
      </c>
      <c r="L2128" s="6" t="s">
        <v>1282</v>
      </c>
      <c r="M2128" s="92">
        <v>0.25900000000000001</v>
      </c>
      <c r="N2128" s="111" t="s">
        <v>4986</v>
      </c>
    </row>
    <row r="2129" spans="1:14" x14ac:dyDescent="0.25">
      <c r="A2129" s="6" t="s">
        <v>4988</v>
      </c>
      <c r="B2129" s="6">
        <v>11</v>
      </c>
      <c r="C2129" s="6">
        <v>121838475</v>
      </c>
      <c r="D2129" s="174">
        <v>32.76</v>
      </c>
      <c r="E2129" s="109" t="s">
        <v>24</v>
      </c>
      <c r="F2129" s="109" t="s">
        <v>23</v>
      </c>
      <c r="G2129" s="148">
        <v>-1.16007E-2</v>
      </c>
      <c r="H2129" s="8">
        <v>1.6381232393797799E-3</v>
      </c>
      <c r="I2129" s="92">
        <v>1.42395E-12</v>
      </c>
      <c r="J2129" s="3"/>
      <c r="K2129" s="9">
        <v>1.00735</v>
      </c>
      <c r="L2129" s="6" t="s">
        <v>1270</v>
      </c>
      <c r="M2129" s="92">
        <v>0.58099999999999996</v>
      </c>
      <c r="N2129" s="111" t="s">
        <v>4989</v>
      </c>
    </row>
    <row r="2130" spans="1:14" x14ac:dyDescent="0.25">
      <c r="A2130" s="6" t="s">
        <v>4990</v>
      </c>
      <c r="B2130" s="6">
        <v>11</v>
      </c>
      <c r="C2130" s="6">
        <v>122022537</v>
      </c>
      <c r="D2130" s="174">
        <v>30.91</v>
      </c>
      <c r="E2130" s="109" t="s">
        <v>29</v>
      </c>
      <c r="F2130" s="109" t="s">
        <v>28</v>
      </c>
      <c r="G2130" s="148">
        <v>-1.1557100000000001E-2</v>
      </c>
      <c r="H2130" s="8">
        <v>1.6159666059494301E-3</v>
      </c>
      <c r="I2130" s="92">
        <v>8.5635699999999998E-13</v>
      </c>
      <c r="J2130" s="3"/>
      <c r="K2130" s="9">
        <v>0.99375899999999995</v>
      </c>
      <c r="L2130" s="6" t="s">
        <v>647</v>
      </c>
      <c r="M2130" s="92">
        <v>0.64600000000000002</v>
      </c>
      <c r="N2130" s="111" t="s">
        <v>4991</v>
      </c>
    </row>
    <row r="2131" spans="1:14" x14ac:dyDescent="0.25">
      <c r="A2131" s="6" t="s">
        <v>4992</v>
      </c>
      <c r="B2131" s="6">
        <v>11</v>
      </c>
      <c r="C2131" s="6">
        <v>122959105</v>
      </c>
      <c r="D2131" s="174">
        <v>57.199999999999996</v>
      </c>
      <c r="E2131" s="109" t="s">
        <v>24</v>
      </c>
      <c r="F2131" s="109" t="s">
        <v>23</v>
      </c>
      <c r="G2131" s="148">
        <v>1.2584E-2</v>
      </c>
      <c r="H2131" s="8">
        <v>1.7823221795151101E-3</v>
      </c>
      <c r="I2131" s="92">
        <v>1.65962E-12</v>
      </c>
      <c r="J2131" s="3"/>
      <c r="K2131" s="9">
        <v>0.99067000000000005</v>
      </c>
      <c r="L2131" s="6" t="s">
        <v>647</v>
      </c>
      <c r="M2131" s="92">
        <v>0.45100000000000001</v>
      </c>
      <c r="N2131" s="111" t="s">
        <v>4993</v>
      </c>
    </row>
    <row r="2132" spans="1:14" x14ac:dyDescent="0.25">
      <c r="A2132" s="6" t="s">
        <v>4994</v>
      </c>
      <c r="B2132" s="6">
        <v>11</v>
      </c>
      <c r="C2132" s="6">
        <v>125955329</v>
      </c>
      <c r="D2132" s="174">
        <v>57.13</v>
      </c>
      <c r="E2132" s="109" t="s">
        <v>29</v>
      </c>
      <c r="F2132" s="109" t="s">
        <v>23</v>
      </c>
      <c r="G2132" s="148">
        <v>1.34739E-2</v>
      </c>
      <c r="H2132" s="8">
        <v>1.5488703703517299E-3</v>
      </c>
      <c r="I2132" s="92">
        <v>3.34295E-18</v>
      </c>
      <c r="J2132" s="3"/>
      <c r="K2132" s="9">
        <v>1.00217</v>
      </c>
      <c r="L2132" s="6" t="s">
        <v>1270</v>
      </c>
      <c r="M2132" s="92">
        <v>0.86499999999999999</v>
      </c>
      <c r="N2132" s="111" t="s">
        <v>4995</v>
      </c>
    </row>
    <row r="2133" spans="1:14" x14ac:dyDescent="0.25">
      <c r="A2133" s="6" t="s">
        <v>4996</v>
      </c>
      <c r="B2133" s="6">
        <v>11</v>
      </c>
      <c r="C2133" s="6">
        <v>126109862</v>
      </c>
      <c r="D2133" s="174">
        <v>26.340000000000003</v>
      </c>
      <c r="E2133" s="109" t="s">
        <v>24</v>
      </c>
      <c r="F2133" s="109" t="s">
        <v>28</v>
      </c>
      <c r="G2133" s="148">
        <v>-1.1344999999999999E-2</v>
      </c>
      <c r="H2133" s="8">
        <v>1.76256073708829E-3</v>
      </c>
      <c r="I2133" s="92">
        <v>1.22133E-10</v>
      </c>
      <c r="J2133" s="3"/>
      <c r="K2133" s="9">
        <v>0.97907999999999995</v>
      </c>
      <c r="L2133" s="6" t="s">
        <v>1266</v>
      </c>
      <c r="M2133" s="92">
        <v>0.13200000000000001</v>
      </c>
      <c r="N2133" s="111" t="s">
        <v>4997</v>
      </c>
    </row>
    <row r="2134" spans="1:14" x14ac:dyDescent="0.25">
      <c r="A2134" s="6" t="s">
        <v>4998</v>
      </c>
      <c r="B2134" s="6">
        <v>11</v>
      </c>
      <c r="C2134" s="6">
        <v>126139806</v>
      </c>
      <c r="D2134" s="174">
        <v>31.72</v>
      </c>
      <c r="E2134" s="109" t="s">
        <v>24</v>
      </c>
      <c r="F2134" s="109" t="s">
        <v>28</v>
      </c>
      <c r="G2134" s="148">
        <v>1.05454E-2</v>
      </c>
      <c r="H2134" s="8">
        <v>1.6430824989698699E-3</v>
      </c>
      <c r="I2134" s="92">
        <v>1.3802300000000001E-10</v>
      </c>
      <c r="J2134" s="3"/>
      <c r="K2134" s="9">
        <v>1.0056700000000001</v>
      </c>
      <c r="L2134" s="6" t="s">
        <v>1270</v>
      </c>
      <c r="M2134" s="92">
        <v>0.67</v>
      </c>
      <c r="N2134" s="111" t="s">
        <v>4997</v>
      </c>
    </row>
    <row r="2135" spans="1:14" x14ac:dyDescent="0.25">
      <c r="A2135" s="6" t="s">
        <v>4999</v>
      </c>
      <c r="B2135" s="6">
        <v>11</v>
      </c>
      <c r="C2135" s="6">
        <v>128082698</v>
      </c>
      <c r="D2135" s="174">
        <v>18.25</v>
      </c>
      <c r="E2135" s="109" t="s">
        <v>29</v>
      </c>
      <c r="F2135" s="109" t="s">
        <v>23</v>
      </c>
      <c r="G2135" s="148">
        <v>-2.1165E-2</v>
      </c>
      <c r="H2135" s="8">
        <v>2.1855584173015E-3</v>
      </c>
      <c r="I2135" s="92">
        <v>3.5256E-22</v>
      </c>
      <c r="J2135" s="3"/>
      <c r="K2135" s="9">
        <v>0.99239999999999995</v>
      </c>
      <c r="L2135" s="6" t="s">
        <v>1265</v>
      </c>
      <c r="M2135" s="92">
        <v>0.63300000000000001</v>
      </c>
      <c r="N2135" s="111" t="s">
        <v>5000</v>
      </c>
    </row>
    <row r="2136" spans="1:14" x14ac:dyDescent="0.25">
      <c r="A2136" s="6" t="s">
        <v>5001</v>
      </c>
      <c r="B2136" s="6">
        <v>11</v>
      </c>
      <c r="C2136" s="6">
        <v>128576292</v>
      </c>
      <c r="D2136" s="174">
        <v>46.04</v>
      </c>
      <c r="E2136" s="109" t="s">
        <v>24</v>
      </c>
      <c r="F2136" s="109" t="s">
        <v>23</v>
      </c>
      <c r="G2136" s="148">
        <v>-1.40748E-2</v>
      </c>
      <c r="H2136" s="8">
        <v>1.6325539343928299E-3</v>
      </c>
      <c r="I2136" s="92">
        <v>6.6176000000000001E-18</v>
      </c>
      <c r="J2136" s="3"/>
      <c r="K2136" s="9">
        <v>0.99917999999999996</v>
      </c>
      <c r="L2136" s="6" t="s">
        <v>647</v>
      </c>
      <c r="M2136" s="92">
        <v>0.94799999999999995</v>
      </c>
      <c r="N2136" s="111" t="s">
        <v>5000</v>
      </c>
    </row>
    <row r="2137" spans="1:14" x14ac:dyDescent="0.25">
      <c r="A2137" s="6" t="s">
        <v>5002</v>
      </c>
      <c r="B2137" s="6">
        <v>11</v>
      </c>
      <c r="C2137" s="6">
        <v>128707576</v>
      </c>
      <c r="D2137" s="174">
        <v>56.86</v>
      </c>
      <c r="E2137" s="109" t="s">
        <v>28</v>
      </c>
      <c r="F2137" s="109" t="s">
        <v>23</v>
      </c>
      <c r="G2137" s="148">
        <v>-1.54384E-2</v>
      </c>
      <c r="H2137" s="8">
        <v>1.6079240739072E-3</v>
      </c>
      <c r="I2137" s="92">
        <v>7.8828799999999999E-22</v>
      </c>
      <c r="J2137" s="3"/>
      <c r="K2137" s="9">
        <v>1.0087900000000001</v>
      </c>
      <c r="L2137" s="6" t="s">
        <v>1270</v>
      </c>
      <c r="M2137" s="92">
        <v>0.48599999999999999</v>
      </c>
      <c r="N2137" s="111" t="s">
        <v>5003</v>
      </c>
    </row>
    <row r="2138" spans="1:14" x14ac:dyDescent="0.25">
      <c r="A2138" s="6" t="s">
        <v>5004</v>
      </c>
      <c r="B2138" s="6">
        <v>11</v>
      </c>
      <c r="C2138" s="6">
        <v>128716260</v>
      </c>
      <c r="D2138" s="174">
        <v>62.38</v>
      </c>
      <c r="E2138" s="109" t="s">
        <v>24</v>
      </c>
      <c r="F2138" s="109" t="s">
        <v>28</v>
      </c>
      <c r="G2138" s="148">
        <v>1.1356E-2</v>
      </c>
      <c r="H2138" s="8">
        <v>1.6311060822779601E-3</v>
      </c>
      <c r="I2138" s="92">
        <v>3.35126E-12</v>
      </c>
      <c r="J2138" s="3"/>
      <c r="K2138" s="9">
        <v>1.0142500000000001</v>
      </c>
      <c r="L2138" s="6" t="s">
        <v>1271</v>
      </c>
      <c r="M2138" s="92">
        <v>0.26700000000000002</v>
      </c>
      <c r="N2138" s="111" t="s">
        <v>5003</v>
      </c>
    </row>
    <row r="2139" spans="1:14" x14ac:dyDescent="0.25">
      <c r="A2139" s="6" t="s">
        <v>5005</v>
      </c>
      <c r="B2139" s="6">
        <v>11</v>
      </c>
      <c r="C2139" s="6">
        <v>128790979</v>
      </c>
      <c r="D2139" s="174">
        <v>67.73</v>
      </c>
      <c r="E2139" s="109" t="s">
        <v>28</v>
      </c>
      <c r="F2139" s="109" t="s">
        <v>23</v>
      </c>
      <c r="G2139" s="148">
        <v>1.67764E-2</v>
      </c>
      <c r="H2139" s="8">
        <v>1.5130264668857499E-3</v>
      </c>
      <c r="I2139" s="92">
        <v>1.43499E-28</v>
      </c>
      <c r="J2139" s="3"/>
      <c r="K2139" s="9">
        <v>1.0021500000000001</v>
      </c>
      <c r="L2139" s="6" t="s">
        <v>1270</v>
      </c>
      <c r="M2139" s="92">
        <v>0.86899999999999999</v>
      </c>
      <c r="N2139" s="111" t="s">
        <v>5003</v>
      </c>
    </row>
    <row r="2140" spans="1:14" x14ac:dyDescent="0.25">
      <c r="A2140" s="6" t="s">
        <v>5006</v>
      </c>
      <c r="B2140" s="6">
        <v>11</v>
      </c>
      <c r="C2140" s="6">
        <v>129040465</v>
      </c>
      <c r="D2140" s="174">
        <v>83.740000000000009</v>
      </c>
      <c r="E2140" s="109" t="s">
        <v>29</v>
      </c>
      <c r="F2140" s="109" t="s">
        <v>28</v>
      </c>
      <c r="G2140" s="148">
        <v>-1.76475E-2</v>
      </c>
      <c r="H2140" s="8">
        <v>2.0288091802156002E-3</v>
      </c>
      <c r="I2140" s="92">
        <v>3.3644100000000001E-18</v>
      </c>
      <c r="J2140" s="3"/>
      <c r="K2140" s="9">
        <v>0.99215200000000003</v>
      </c>
      <c r="L2140" s="6" t="s">
        <v>1273</v>
      </c>
      <c r="M2140" s="92">
        <v>0.64900000000000002</v>
      </c>
      <c r="N2140" s="111" t="s">
        <v>5007</v>
      </c>
    </row>
    <row r="2141" spans="1:14" x14ac:dyDescent="0.25">
      <c r="A2141" s="6" t="s">
        <v>5008</v>
      </c>
      <c r="B2141" s="6">
        <v>12</v>
      </c>
      <c r="C2141" s="6">
        <v>218255</v>
      </c>
      <c r="D2141" s="174">
        <v>49.669999999999995</v>
      </c>
      <c r="E2141" s="109" t="s">
        <v>24</v>
      </c>
      <c r="F2141" s="109" t="s">
        <v>28</v>
      </c>
      <c r="G2141" s="148">
        <v>-1.2664399999999999E-2</v>
      </c>
      <c r="H2141" s="8">
        <v>1.5266087175759399E-3</v>
      </c>
      <c r="I2141" s="92">
        <v>1.0788099999999999E-16</v>
      </c>
      <c r="J2141" s="3"/>
      <c r="K2141" s="9">
        <v>1.0132399999999999</v>
      </c>
      <c r="L2141" s="6" t="s">
        <v>1271</v>
      </c>
      <c r="M2141" s="92">
        <v>0.30299999999999999</v>
      </c>
      <c r="N2141" s="111" t="s">
        <v>5009</v>
      </c>
    </row>
    <row r="2142" spans="1:14" x14ac:dyDescent="0.25">
      <c r="A2142" s="6" t="s">
        <v>5010</v>
      </c>
      <c r="B2142" s="6">
        <v>12</v>
      </c>
      <c r="C2142" s="6">
        <v>461781</v>
      </c>
      <c r="D2142" s="174">
        <v>40.729999999999997</v>
      </c>
      <c r="E2142" s="109" t="s">
        <v>24</v>
      </c>
      <c r="F2142" s="109" t="s">
        <v>23</v>
      </c>
      <c r="G2142" s="148">
        <v>-1.20106E-2</v>
      </c>
      <c r="H2142" s="8">
        <v>1.83475962016121E-3</v>
      </c>
      <c r="I2142" s="92">
        <v>5.9041800000000002E-11</v>
      </c>
      <c r="J2142" s="3"/>
      <c r="K2142" s="9">
        <v>0.99639299999999997</v>
      </c>
      <c r="L2142" s="6" t="s">
        <v>647</v>
      </c>
      <c r="M2142" s="92">
        <v>0.77400000000000002</v>
      </c>
      <c r="N2142" s="111" t="s">
        <v>5011</v>
      </c>
    </row>
    <row r="2143" spans="1:14" x14ac:dyDescent="0.25">
      <c r="A2143" s="6" t="s">
        <v>5012</v>
      </c>
      <c r="B2143" s="6">
        <v>12</v>
      </c>
      <c r="C2143" s="6">
        <v>467818</v>
      </c>
      <c r="D2143" s="174">
        <v>34.97</v>
      </c>
      <c r="E2143" s="109" t="s">
        <v>29</v>
      </c>
      <c r="F2143" s="109" t="s">
        <v>28</v>
      </c>
      <c r="G2143" s="148">
        <v>2.0815699999999999E-2</v>
      </c>
      <c r="H2143" s="8">
        <v>1.75231453273038E-3</v>
      </c>
      <c r="I2143" s="92">
        <v>1.52223E-32</v>
      </c>
      <c r="J2143" s="3"/>
      <c r="K2143" s="9">
        <v>1.01458</v>
      </c>
      <c r="L2143" s="6" t="s">
        <v>1271</v>
      </c>
      <c r="M2143" s="92">
        <v>0.26800000000000002</v>
      </c>
      <c r="N2143" s="111" t="s">
        <v>5011</v>
      </c>
    </row>
    <row r="2144" spans="1:14" x14ac:dyDescent="0.25">
      <c r="A2144" s="6" t="s">
        <v>5013</v>
      </c>
      <c r="B2144" s="6">
        <v>12</v>
      </c>
      <c r="C2144" s="6">
        <v>563206</v>
      </c>
      <c r="D2144" s="174">
        <v>35.4</v>
      </c>
      <c r="E2144" s="109" t="s">
        <v>24</v>
      </c>
      <c r="F2144" s="109" t="s">
        <v>23</v>
      </c>
      <c r="G2144" s="148">
        <v>1.71941E-2</v>
      </c>
      <c r="H2144" s="8">
        <v>1.59480897242326E-3</v>
      </c>
      <c r="I2144" s="92">
        <v>4.2192099999999997E-27</v>
      </c>
      <c r="J2144" s="3"/>
      <c r="K2144" s="9">
        <v>1.01281</v>
      </c>
      <c r="L2144" s="6" t="s">
        <v>1271</v>
      </c>
      <c r="M2144" s="92">
        <v>0.32400000000000001</v>
      </c>
      <c r="N2144" s="111" t="s">
        <v>5014</v>
      </c>
    </row>
    <row r="2145" spans="1:14" x14ac:dyDescent="0.25">
      <c r="A2145" s="6" t="s">
        <v>5015</v>
      </c>
      <c r="B2145" s="6">
        <v>12</v>
      </c>
      <c r="C2145" s="6">
        <v>906465</v>
      </c>
      <c r="D2145" s="174">
        <v>57.089999999999996</v>
      </c>
      <c r="E2145" s="109" t="s">
        <v>29</v>
      </c>
      <c r="F2145" s="109" t="s">
        <v>23</v>
      </c>
      <c r="G2145" s="148">
        <v>-8.5865799999999999E-3</v>
      </c>
      <c r="H2145" s="8">
        <v>1.40418741732334E-3</v>
      </c>
      <c r="I2145" s="92">
        <v>9.6568199999999993E-10</v>
      </c>
      <c r="J2145" s="3"/>
      <c r="K2145" s="9">
        <v>0.99609499999999995</v>
      </c>
      <c r="L2145" s="6" t="s">
        <v>647</v>
      </c>
      <c r="M2145" s="92">
        <v>0.752</v>
      </c>
      <c r="N2145" s="111" t="s">
        <v>5016</v>
      </c>
    </row>
    <row r="2146" spans="1:14" x14ac:dyDescent="0.25">
      <c r="A2146" s="6" t="s">
        <v>5017</v>
      </c>
      <c r="B2146" s="6">
        <v>12</v>
      </c>
      <c r="C2146" s="6">
        <v>1144233</v>
      </c>
      <c r="D2146" s="174">
        <v>72.8</v>
      </c>
      <c r="E2146" s="109" t="s">
        <v>24</v>
      </c>
      <c r="F2146" s="109" t="s">
        <v>23</v>
      </c>
      <c r="G2146" s="148">
        <v>-1.2439800000000001E-2</v>
      </c>
      <c r="H2146" s="8">
        <v>1.7865343181319099E-3</v>
      </c>
      <c r="I2146" s="92">
        <v>3.3288799999999998E-12</v>
      </c>
      <c r="J2146" s="3"/>
      <c r="K2146" s="9">
        <v>1.0164</v>
      </c>
      <c r="L2146" s="6" t="s">
        <v>1271</v>
      </c>
      <c r="M2146" s="92">
        <v>0.24399999999999999</v>
      </c>
      <c r="N2146" s="111" t="s">
        <v>5018</v>
      </c>
    </row>
    <row r="2147" spans="1:14" x14ac:dyDescent="0.25">
      <c r="A2147" s="6" t="s">
        <v>5019</v>
      </c>
      <c r="B2147" s="6">
        <v>12</v>
      </c>
      <c r="C2147" s="6">
        <v>1384393</v>
      </c>
      <c r="D2147" s="174">
        <v>91.254000000000005</v>
      </c>
      <c r="E2147" s="109" t="s">
        <v>29</v>
      </c>
      <c r="F2147" s="109" t="s">
        <v>23</v>
      </c>
      <c r="G2147" s="148">
        <v>1.7364999999999998E-2</v>
      </c>
      <c r="H2147" s="8">
        <v>2.6729505455096499E-3</v>
      </c>
      <c r="I2147" s="92">
        <v>8.2173999999999995E-11</v>
      </c>
      <c r="J2147" s="3"/>
      <c r="K2147" s="9">
        <v>1.0096700000000001</v>
      </c>
      <c r="L2147" s="6" t="s">
        <v>6960</v>
      </c>
      <c r="M2147" s="92">
        <v>0.66300000000000003</v>
      </c>
      <c r="N2147" s="111" t="s">
        <v>5018</v>
      </c>
    </row>
    <row r="2148" spans="1:14" x14ac:dyDescent="0.25">
      <c r="A2148" s="6" t="s">
        <v>5020</v>
      </c>
      <c r="B2148" s="6">
        <v>12</v>
      </c>
      <c r="C2148" s="6">
        <v>2925324</v>
      </c>
      <c r="D2148" s="174">
        <v>41.48</v>
      </c>
      <c r="E2148" s="109" t="s">
        <v>29</v>
      </c>
      <c r="F2148" s="109" t="s">
        <v>28</v>
      </c>
      <c r="G2148" s="148">
        <v>1.11249E-2</v>
      </c>
      <c r="H2148" s="8">
        <v>1.8639608473288501E-3</v>
      </c>
      <c r="I2148" s="92">
        <v>2.3956299999999999E-9</v>
      </c>
      <c r="J2148" s="3"/>
      <c r="K2148" s="9">
        <v>1.0094399999999999</v>
      </c>
      <c r="L2148" s="6" t="s">
        <v>1270</v>
      </c>
      <c r="M2148" s="92">
        <v>0.45800000000000002</v>
      </c>
      <c r="N2148" s="111" t="s">
        <v>5021</v>
      </c>
    </row>
    <row r="2149" spans="1:14" x14ac:dyDescent="0.25">
      <c r="A2149" s="6" t="s">
        <v>5022</v>
      </c>
      <c r="B2149" s="6">
        <v>12</v>
      </c>
      <c r="C2149" s="6">
        <v>3241513</v>
      </c>
      <c r="D2149" s="174">
        <v>91.171999999999997</v>
      </c>
      <c r="E2149" s="109" t="s">
        <v>24</v>
      </c>
      <c r="F2149" s="109" t="s">
        <v>23</v>
      </c>
      <c r="G2149" s="148">
        <v>-1.65767E-2</v>
      </c>
      <c r="H2149" s="8">
        <v>2.5910621721308901E-3</v>
      </c>
      <c r="I2149" s="92">
        <v>1.5779000000000001E-10</v>
      </c>
      <c r="J2149" s="3"/>
      <c r="K2149" s="9">
        <v>1.0123200000000001</v>
      </c>
      <c r="L2149" s="6" t="s">
        <v>6962</v>
      </c>
      <c r="M2149" s="92">
        <v>0.58799999999999997</v>
      </c>
      <c r="N2149" s="111" t="s">
        <v>5023</v>
      </c>
    </row>
    <row r="2150" spans="1:14" x14ac:dyDescent="0.25">
      <c r="A2150" s="6" t="s">
        <v>5024</v>
      </c>
      <c r="B2150" s="6">
        <v>12</v>
      </c>
      <c r="C2150" s="6">
        <v>4276898</v>
      </c>
      <c r="D2150" s="174">
        <v>90.739000000000004</v>
      </c>
      <c r="E2150" s="109" t="s">
        <v>24</v>
      </c>
      <c r="F2150" s="109" t="s">
        <v>23</v>
      </c>
      <c r="G2150" s="148">
        <v>2.1261200000000001E-2</v>
      </c>
      <c r="H2150" s="8">
        <v>2.96691115104924E-3</v>
      </c>
      <c r="I2150" s="92">
        <v>7.7160999999999998E-13</v>
      </c>
      <c r="J2150" s="3"/>
      <c r="K2150" s="9">
        <v>0.96685600000000005</v>
      </c>
      <c r="L2150" s="6" t="s">
        <v>6993</v>
      </c>
      <c r="M2150" s="92">
        <v>0.123</v>
      </c>
      <c r="N2150" s="111" t="s">
        <v>5025</v>
      </c>
    </row>
    <row r="2151" spans="1:14" x14ac:dyDescent="0.25">
      <c r="A2151" s="6" t="s">
        <v>5026</v>
      </c>
      <c r="B2151" s="6">
        <v>12</v>
      </c>
      <c r="C2151" s="6">
        <v>4281206</v>
      </c>
      <c r="D2151" s="174">
        <v>36.58</v>
      </c>
      <c r="E2151" s="109" t="s">
        <v>24</v>
      </c>
      <c r="F2151" s="109" t="s">
        <v>29</v>
      </c>
      <c r="G2151" s="148">
        <v>-1.3392599999999999E-2</v>
      </c>
      <c r="H2151" s="8">
        <v>1.95250167000089E-3</v>
      </c>
      <c r="I2151" s="92">
        <v>6.9247100000000003E-12</v>
      </c>
      <c r="J2151" s="3"/>
      <c r="K2151" s="9">
        <v>1.00657</v>
      </c>
      <c r="L2151" s="6" t="s">
        <v>1270</v>
      </c>
      <c r="M2151" s="92">
        <v>0.61599999999999999</v>
      </c>
      <c r="N2151" s="111" t="s">
        <v>5025</v>
      </c>
    </row>
    <row r="2152" spans="1:14" x14ac:dyDescent="0.25">
      <c r="A2152" s="6" t="s">
        <v>5027</v>
      </c>
      <c r="B2152" s="6">
        <v>12</v>
      </c>
      <c r="C2152" s="6">
        <v>4289921</v>
      </c>
      <c r="D2152" s="174">
        <v>82.410000000000011</v>
      </c>
      <c r="E2152" s="109" t="s">
        <v>29</v>
      </c>
      <c r="F2152" s="109" t="s">
        <v>23</v>
      </c>
      <c r="G2152" s="148">
        <v>2.5928699999999999E-2</v>
      </c>
      <c r="H2152" s="8">
        <v>2.34658637432146E-3</v>
      </c>
      <c r="I2152" s="92">
        <v>2.20341E-28</v>
      </c>
      <c r="J2152" s="3"/>
      <c r="K2152" s="9">
        <v>1.0061599999999999</v>
      </c>
      <c r="L2152" s="6" t="s">
        <v>1272</v>
      </c>
      <c r="M2152" s="92">
        <v>0.70399999999999996</v>
      </c>
      <c r="N2152" s="111" t="s">
        <v>5025</v>
      </c>
    </row>
    <row r="2153" spans="1:14" x14ac:dyDescent="0.25">
      <c r="A2153" s="6" t="s">
        <v>5028</v>
      </c>
      <c r="B2153" s="6">
        <v>12</v>
      </c>
      <c r="C2153" s="6">
        <v>4290330</v>
      </c>
      <c r="D2153" s="174">
        <v>7.8460000000000001</v>
      </c>
      <c r="E2153" s="109" t="s">
        <v>29</v>
      </c>
      <c r="F2153" s="109" t="s">
        <v>28</v>
      </c>
      <c r="G2153" s="148">
        <v>-2.5333999999999999E-2</v>
      </c>
      <c r="H2153" s="8">
        <v>2.98091423942982E-3</v>
      </c>
      <c r="I2153" s="92">
        <v>1.9166799999999999E-17</v>
      </c>
      <c r="J2153" s="3"/>
      <c r="K2153" s="9">
        <v>1.0174300000000001</v>
      </c>
      <c r="L2153" s="6" t="s">
        <v>7071</v>
      </c>
      <c r="M2153" s="92">
        <v>0.46700000000000003</v>
      </c>
      <c r="N2153" s="111" t="s">
        <v>5025</v>
      </c>
    </row>
    <row r="2154" spans="1:14" x14ac:dyDescent="0.25">
      <c r="A2154" s="6" t="s">
        <v>5029</v>
      </c>
      <c r="B2154" s="6">
        <v>12</v>
      </c>
      <c r="C2154" s="6">
        <v>4299507</v>
      </c>
      <c r="D2154" s="174">
        <v>72.709999999999994</v>
      </c>
      <c r="E2154" s="109" t="s">
        <v>29</v>
      </c>
      <c r="F2154" s="109" t="s">
        <v>28</v>
      </c>
      <c r="G2154" s="148">
        <v>-1.03039E-2</v>
      </c>
      <c r="H2154" s="8">
        <v>1.7942879915183901E-3</v>
      </c>
      <c r="I2154" s="92">
        <v>9.3227100000000004E-9</v>
      </c>
      <c r="J2154" s="3"/>
      <c r="K2154" s="9">
        <v>1.0055700000000001</v>
      </c>
      <c r="L2154" s="6" t="s">
        <v>1270</v>
      </c>
      <c r="M2154" s="92">
        <v>0.69</v>
      </c>
      <c r="N2154" s="111" t="s">
        <v>5025</v>
      </c>
    </row>
    <row r="2155" spans="1:14" x14ac:dyDescent="0.25">
      <c r="A2155" s="6" t="s">
        <v>5030</v>
      </c>
      <c r="B2155" s="6">
        <v>12</v>
      </c>
      <c r="C2155" s="6">
        <v>4567733</v>
      </c>
      <c r="D2155" s="174">
        <v>94.164999999999992</v>
      </c>
      <c r="E2155" s="109" t="s">
        <v>28</v>
      </c>
      <c r="F2155" s="109" t="s">
        <v>23</v>
      </c>
      <c r="G2155" s="148">
        <v>-1.83708E-2</v>
      </c>
      <c r="H2155" s="8">
        <v>3.16945549654512E-3</v>
      </c>
      <c r="I2155" s="92">
        <v>6.7834100000000003E-9</v>
      </c>
      <c r="J2155" s="3"/>
      <c r="K2155" s="9">
        <v>0.98563000000000001</v>
      </c>
      <c r="L2155" s="6" t="s">
        <v>6966</v>
      </c>
      <c r="M2155" s="92">
        <v>0.58599999999999997</v>
      </c>
      <c r="N2155" s="111" t="s">
        <v>5031</v>
      </c>
    </row>
    <row r="2156" spans="1:14" x14ac:dyDescent="0.25">
      <c r="A2156" s="6" t="s">
        <v>5032</v>
      </c>
      <c r="B2156" s="6">
        <v>12</v>
      </c>
      <c r="C2156" s="6">
        <v>5428946</v>
      </c>
      <c r="D2156" s="174">
        <v>9.39</v>
      </c>
      <c r="E2156" s="109" t="s">
        <v>24</v>
      </c>
      <c r="F2156" s="109" t="s">
        <v>23</v>
      </c>
      <c r="G2156" s="148">
        <v>-1.38473E-2</v>
      </c>
      <c r="H2156" s="8">
        <v>2.4105934107222899E-3</v>
      </c>
      <c r="I2156" s="92">
        <v>9.2273000000000002E-9</v>
      </c>
      <c r="J2156" s="3"/>
      <c r="K2156" s="9">
        <v>1.01383</v>
      </c>
      <c r="L2156" s="6" t="s">
        <v>6962</v>
      </c>
      <c r="M2156" s="92">
        <v>0.50600000000000001</v>
      </c>
      <c r="N2156" s="111" t="s">
        <v>5033</v>
      </c>
    </row>
    <row r="2157" spans="1:14" x14ac:dyDescent="0.25">
      <c r="A2157" s="6" t="s">
        <v>5034</v>
      </c>
      <c r="B2157" s="6">
        <v>12</v>
      </c>
      <c r="C2157" s="6">
        <v>6463025</v>
      </c>
      <c r="D2157" s="174">
        <v>50.480000000000004</v>
      </c>
      <c r="E2157" s="109" t="s">
        <v>29</v>
      </c>
      <c r="F2157" s="109" t="s">
        <v>28</v>
      </c>
      <c r="G2157" s="148">
        <v>8.3601100000000005E-3</v>
      </c>
      <c r="H2157" s="8">
        <v>1.4423873952169599E-3</v>
      </c>
      <c r="I2157" s="92">
        <v>6.79061E-9</v>
      </c>
      <c r="J2157" s="3"/>
      <c r="K2157" s="9">
        <v>1.02519</v>
      </c>
      <c r="L2157" s="6" t="s">
        <v>1348</v>
      </c>
      <c r="M2157" s="92">
        <v>4.4499999999999998E-2</v>
      </c>
      <c r="N2157" s="111" t="s">
        <v>5035</v>
      </c>
    </row>
    <row r="2158" spans="1:14" x14ac:dyDescent="0.25">
      <c r="A2158" s="6" t="s">
        <v>5036</v>
      </c>
      <c r="B2158" s="6">
        <v>12</v>
      </c>
      <c r="C2158" s="6">
        <v>6666801</v>
      </c>
      <c r="D2158" s="174">
        <v>39.83</v>
      </c>
      <c r="E2158" s="109" t="s">
        <v>24</v>
      </c>
      <c r="F2158" s="109" t="s">
        <v>23</v>
      </c>
      <c r="G2158" s="148">
        <v>9.5933600000000004E-3</v>
      </c>
      <c r="H2158" s="8">
        <v>1.6642023776915699E-3</v>
      </c>
      <c r="I2158" s="92">
        <v>8.1881200000000005E-9</v>
      </c>
      <c r="J2158" s="3"/>
      <c r="K2158" s="9">
        <v>1.0124</v>
      </c>
      <c r="L2158" s="6" t="s">
        <v>1271</v>
      </c>
      <c r="M2158" s="92">
        <v>0.33300000000000002</v>
      </c>
      <c r="N2158" s="111" t="s">
        <v>5037</v>
      </c>
    </row>
    <row r="2159" spans="1:14" x14ac:dyDescent="0.25">
      <c r="A2159" s="6" t="s">
        <v>5038</v>
      </c>
      <c r="B2159" s="6">
        <v>12</v>
      </c>
      <c r="C2159" s="6">
        <v>8679607</v>
      </c>
      <c r="D2159" s="174">
        <v>67.010000000000005</v>
      </c>
      <c r="E2159" s="109" t="s">
        <v>24</v>
      </c>
      <c r="F2159" s="109" t="s">
        <v>23</v>
      </c>
      <c r="G2159" s="148">
        <v>-1.09742E-2</v>
      </c>
      <c r="H2159" s="8">
        <v>1.5198124165638201E-3</v>
      </c>
      <c r="I2159" s="92">
        <v>5.1697999999999998E-13</v>
      </c>
      <c r="J2159" s="3"/>
      <c r="K2159" s="9">
        <v>0.97586700000000004</v>
      </c>
      <c r="L2159" s="6" t="s">
        <v>1347</v>
      </c>
      <c r="M2159" s="92">
        <v>6.3200000000000006E-2</v>
      </c>
      <c r="N2159" s="111" t="s">
        <v>5039</v>
      </c>
    </row>
    <row r="2160" spans="1:14" x14ac:dyDescent="0.25">
      <c r="A2160" s="6" t="s">
        <v>5040</v>
      </c>
      <c r="B2160" s="6">
        <v>12</v>
      </c>
      <c r="C2160" s="6">
        <v>8929985</v>
      </c>
      <c r="D2160" s="174">
        <v>89.8</v>
      </c>
      <c r="E2160" s="109" t="s">
        <v>24</v>
      </c>
      <c r="F2160" s="109" t="s">
        <v>23</v>
      </c>
      <c r="G2160" s="148">
        <v>2.1366699999999999E-2</v>
      </c>
      <c r="H2160" s="8">
        <v>2.4820688872806401E-3</v>
      </c>
      <c r="I2160" s="92">
        <v>7.4072199999999996E-18</v>
      </c>
      <c r="J2160" s="3"/>
      <c r="K2160" s="9">
        <v>1.0084900000000001</v>
      </c>
      <c r="L2160" s="6" t="s">
        <v>6960</v>
      </c>
      <c r="M2160" s="92">
        <v>0.67600000000000005</v>
      </c>
      <c r="N2160" s="111" t="s">
        <v>5041</v>
      </c>
    </row>
    <row r="2161" spans="1:14" x14ac:dyDescent="0.25">
      <c r="A2161" s="6" t="s">
        <v>5042</v>
      </c>
      <c r="B2161" s="6">
        <v>12</v>
      </c>
      <c r="C2161" s="6">
        <v>11725530</v>
      </c>
      <c r="D2161" s="174">
        <v>34.589999999999996</v>
      </c>
      <c r="E2161" s="109" t="s">
        <v>24</v>
      </c>
      <c r="F2161" s="109" t="s">
        <v>28</v>
      </c>
      <c r="G2161" s="148">
        <v>2.7276600000000002E-2</v>
      </c>
      <c r="H2161" s="8">
        <v>1.5489152280813601E-3</v>
      </c>
      <c r="I2161" s="92">
        <v>2.0596799999999999E-69</v>
      </c>
      <c r="J2161" s="3"/>
      <c r="K2161" s="9">
        <v>0.97982999999999998</v>
      </c>
      <c r="L2161" s="6" t="s">
        <v>6946</v>
      </c>
      <c r="M2161" s="92">
        <v>0.115</v>
      </c>
      <c r="N2161" s="111" t="s">
        <v>5043</v>
      </c>
    </row>
    <row r="2162" spans="1:14" x14ac:dyDescent="0.25">
      <c r="A2162" s="6" t="s">
        <v>5044</v>
      </c>
      <c r="B2162" s="6">
        <v>12</v>
      </c>
      <c r="C2162" s="6">
        <v>12688801</v>
      </c>
      <c r="D2162" s="174">
        <v>9.6989999999999998</v>
      </c>
      <c r="E2162" s="109" t="s">
        <v>29</v>
      </c>
      <c r="F2162" s="109" t="s">
        <v>28</v>
      </c>
      <c r="G2162" s="148">
        <v>-2.14138E-2</v>
      </c>
      <c r="H2162" s="8">
        <v>2.6893313363252199E-3</v>
      </c>
      <c r="I2162" s="92">
        <v>1.68598E-15</v>
      </c>
      <c r="J2162" s="3"/>
      <c r="K2162" s="9">
        <v>0.98729999999999996</v>
      </c>
      <c r="L2162" s="6" t="s">
        <v>6950</v>
      </c>
      <c r="M2162" s="92">
        <v>0.54200000000000004</v>
      </c>
      <c r="N2162" s="111" t="s">
        <v>5045</v>
      </c>
    </row>
    <row r="2163" spans="1:14" x14ac:dyDescent="0.25">
      <c r="A2163" s="6" t="s">
        <v>1015</v>
      </c>
      <c r="B2163" s="6">
        <v>12</v>
      </c>
      <c r="C2163" s="6">
        <v>12718165</v>
      </c>
      <c r="D2163" s="174">
        <v>75.89</v>
      </c>
      <c r="E2163" s="109" t="s">
        <v>29</v>
      </c>
      <c r="F2163" s="109" t="s">
        <v>23</v>
      </c>
      <c r="G2163" s="148">
        <v>2.4436699999999999E-2</v>
      </c>
      <c r="H2163" s="8">
        <v>1.84159915602087E-3</v>
      </c>
      <c r="I2163" s="92">
        <v>3.4890399999999998E-40</v>
      </c>
      <c r="J2163" s="3"/>
      <c r="K2163" s="9">
        <v>0.99961</v>
      </c>
      <c r="L2163" s="6" t="s">
        <v>1280</v>
      </c>
      <c r="M2163" s="92">
        <v>0.97899999999999998</v>
      </c>
      <c r="N2163" s="111" t="s">
        <v>1016</v>
      </c>
    </row>
    <row r="2164" spans="1:14" x14ac:dyDescent="0.25">
      <c r="A2164" s="6" t="s">
        <v>5046</v>
      </c>
      <c r="B2164" s="6">
        <v>12</v>
      </c>
      <c r="C2164" s="6">
        <v>12737692</v>
      </c>
      <c r="D2164" s="174">
        <v>28.02</v>
      </c>
      <c r="E2164" s="109" t="s">
        <v>24</v>
      </c>
      <c r="F2164" s="109" t="s">
        <v>28</v>
      </c>
      <c r="G2164" s="148">
        <v>-1.4301299999999999E-2</v>
      </c>
      <c r="H2164" s="8">
        <v>1.90511818988893E-3</v>
      </c>
      <c r="I2164" s="92">
        <v>6.0600200000000004E-14</v>
      </c>
      <c r="J2164" s="3"/>
      <c r="K2164" s="9">
        <v>1.0148600000000001</v>
      </c>
      <c r="L2164" s="6" t="s">
        <v>1271</v>
      </c>
      <c r="M2164" s="92">
        <v>0.28999999999999998</v>
      </c>
      <c r="N2164" s="111" t="s">
        <v>5047</v>
      </c>
    </row>
    <row r="2165" spans="1:14" x14ac:dyDescent="0.25">
      <c r="A2165" s="6" t="s">
        <v>5048</v>
      </c>
      <c r="B2165" s="6">
        <v>12</v>
      </c>
      <c r="C2165" s="6">
        <v>13049085</v>
      </c>
      <c r="D2165" s="174">
        <v>38.49</v>
      </c>
      <c r="E2165" s="109" t="s">
        <v>28</v>
      </c>
      <c r="F2165" s="109" t="s">
        <v>23</v>
      </c>
      <c r="G2165" s="148">
        <v>-1.1798400000000001E-2</v>
      </c>
      <c r="H2165" s="8">
        <v>1.71927631509349E-3</v>
      </c>
      <c r="I2165" s="92">
        <v>6.7702600000000003E-12</v>
      </c>
      <c r="J2165" s="3"/>
      <c r="K2165" s="9">
        <v>0.99846199999999996</v>
      </c>
      <c r="L2165" s="6" t="s">
        <v>647</v>
      </c>
      <c r="M2165" s="92">
        <v>0.90500000000000003</v>
      </c>
      <c r="N2165" s="111" t="s">
        <v>5049</v>
      </c>
    </row>
    <row r="2166" spans="1:14" x14ac:dyDescent="0.25">
      <c r="A2166" s="6" t="s">
        <v>5050</v>
      </c>
      <c r="B2166" s="6">
        <v>12</v>
      </c>
      <c r="C2166" s="6">
        <v>14257700</v>
      </c>
      <c r="D2166" s="174">
        <v>19.84</v>
      </c>
      <c r="E2166" s="109" t="s">
        <v>29</v>
      </c>
      <c r="F2166" s="109" t="s">
        <v>28</v>
      </c>
      <c r="G2166" s="148">
        <v>1.1782600000000001E-2</v>
      </c>
      <c r="H2166" s="8">
        <v>1.8952327129790299E-3</v>
      </c>
      <c r="I2166" s="92">
        <v>5.06855E-10</v>
      </c>
      <c r="J2166" s="3"/>
      <c r="K2166" s="9">
        <v>0.99812000000000001</v>
      </c>
      <c r="L2166" s="6" t="s">
        <v>1280</v>
      </c>
      <c r="M2166" s="92">
        <v>0.90300000000000002</v>
      </c>
      <c r="N2166" s="111" t="s">
        <v>1018</v>
      </c>
    </row>
    <row r="2167" spans="1:14" x14ac:dyDescent="0.25">
      <c r="A2167" s="6" t="s">
        <v>5051</v>
      </c>
      <c r="B2167" s="6">
        <v>12</v>
      </c>
      <c r="C2167" s="6">
        <v>14260189</v>
      </c>
      <c r="D2167" s="174">
        <v>5.8760000000000003</v>
      </c>
      <c r="E2167" s="109" t="s">
        <v>29</v>
      </c>
      <c r="F2167" s="109" t="s">
        <v>28</v>
      </c>
      <c r="G2167" s="148">
        <v>3.1895199999999999E-2</v>
      </c>
      <c r="H2167" s="8">
        <v>3.34144551378909E-3</v>
      </c>
      <c r="I2167" s="92">
        <v>1.3567499999999999E-21</v>
      </c>
      <c r="J2167" s="3"/>
      <c r="K2167" s="9">
        <v>1.0069300000000001</v>
      </c>
      <c r="L2167" s="6" t="s">
        <v>7038</v>
      </c>
      <c r="M2167" s="92">
        <v>0.80200000000000005</v>
      </c>
      <c r="N2167" s="111" t="s">
        <v>1018</v>
      </c>
    </row>
    <row r="2168" spans="1:14" x14ac:dyDescent="0.25">
      <c r="A2168" s="6" t="s">
        <v>5052</v>
      </c>
      <c r="B2168" s="6">
        <v>12</v>
      </c>
      <c r="C2168" s="6">
        <v>14335980</v>
      </c>
      <c r="D2168" s="174">
        <v>46.18</v>
      </c>
      <c r="E2168" s="109" t="s">
        <v>29</v>
      </c>
      <c r="F2168" s="109" t="s">
        <v>23</v>
      </c>
      <c r="G2168" s="148">
        <v>1.3702300000000001E-2</v>
      </c>
      <c r="H2168" s="8">
        <v>1.41721761223681E-3</v>
      </c>
      <c r="I2168" s="92">
        <v>4.10542E-22</v>
      </c>
      <c r="J2168" s="3"/>
      <c r="K2168" s="9">
        <v>1.00061</v>
      </c>
      <c r="L2168" s="6" t="s">
        <v>1270</v>
      </c>
      <c r="M2168" s="92">
        <v>0.96099999999999997</v>
      </c>
      <c r="N2168" s="111" t="s">
        <v>1018</v>
      </c>
    </row>
    <row r="2169" spans="1:14" x14ac:dyDescent="0.25">
      <c r="A2169" s="6" t="s">
        <v>5053</v>
      </c>
      <c r="B2169" s="6">
        <v>12</v>
      </c>
      <c r="C2169" s="6">
        <v>20355879</v>
      </c>
      <c r="D2169" s="174">
        <v>47.15</v>
      </c>
      <c r="E2169" s="109" t="s">
        <v>29</v>
      </c>
      <c r="F2169" s="109" t="s">
        <v>28</v>
      </c>
      <c r="G2169" s="148">
        <v>1.50662E-2</v>
      </c>
      <c r="H2169" s="8">
        <v>1.54899987372526E-3</v>
      </c>
      <c r="I2169" s="92">
        <v>2.3267100000000002E-22</v>
      </c>
      <c r="J2169" s="3"/>
      <c r="K2169" s="9">
        <v>0.98018000000000005</v>
      </c>
      <c r="L2169" s="6" t="s">
        <v>6946</v>
      </c>
      <c r="M2169" s="92">
        <v>0.107</v>
      </c>
      <c r="N2169" s="111" t="s">
        <v>5054</v>
      </c>
    </row>
    <row r="2170" spans="1:14" x14ac:dyDescent="0.25">
      <c r="A2170" s="6" t="s">
        <v>5055</v>
      </c>
      <c r="B2170" s="6">
        <v>12</v>
      </c>
      <c r="C2170" s="6">
        <v>20382982</v>
      </c>
      <c r="D2170" s="174">
        <v>48.42</v>
      </c>
      <c r="E2170" s="109" t="s">
        <v>29</v>
      </c>
      <c r="F2170" s="109" t="s">
        <v>23</v>
      </c>
      <c r="G2170" s="148">
        <v>-1.51702E-2</v>
      </c>
      <c r="H2170" s="8">
        <v>1.4975797247154901E-3</v>
      </c>
      <c r="I2170" s="92">
        <v>4.0743500000000004E-24</v>
      </c>
      <c r="J2170" s="3"/>
      <c r="K2170" s="9">
        <v>1.0189999999999999</v>
      </c>
      <c r="L2170" s="6" t="s">
        <v>1271</v>
      </c>
      <c r="M2170" s="92">
        <v>0.128</v>
      </c>
      <c r="N2170" s="111" t="s">
        <v>5054</v>
      </c>
    </row>
    <row r="2171" spans="1:14" x14ac:dyDescent="0.25">
      <c r="A2171" s="6" t="s">
        <v>5056</v>
      </c>
      <c r="B2171" s="6">
        <v>12</v>
      </c>
      <c r="C2171" s="6">
        <v>20513168</v>
      </c>
      <c r="D2171" s="174">
        <v>4.9169999999999998</v>
      </c>
      <c r="E2171" s="109" t="s">
        <v>29</v>
      </c>
      <c r="F2171" s="109" t="s">
        <v>23</v>
      </c>
      <c r="G2171" s="148">
        <v>3.5338099999999997E-2</v>
      </c>
      <c r="H2171" s="8">
        <v>3.7701252850097398E-3</v>
      </c>
      <c r="I2171" s="92">
        <v>7.0372899999999995E-21</v>
      </c>
      <c r="J2171" s="3"/>
      <c r="K2171" s="9">
        <v>1.0009600000000001</v>
      </c>
      <c r="L2171" s="6" t="s">
        <v>6964</v>
      </c>
      <c r="M2171" s="92">
        <v>0.97399999999999998</v>
      </c>
      <c r="N2171" s="111" t="s">
        <v>5054</v>
      </c>
    </row>
    <row r="2172" spans="1:14" x14ac:dyDescent="0.25">
      <c r="A2172" s="6" t="s">
        <v>5057</v>
      </c>
      <c r="B2172" s="6">
        <v>12</v>
      </c>
      <c r="C2172" s="6">
        <v>20704533</v>
      </c>
      <c r="D2172" s="174">
        <v>32.81</v>
      </c>
      <c r="E2172" s="109" t="s">
        <v>24</v>
      </c>
      <c r="F2172" s="109" t="s">
        <v>28</v>
      </c>
      <c r="G2172" s="148">
        <v>2.1594200000000001E-2</v>
      </c>
      <c r="H2172" s="8">
        <v>1.53920904504704E-3</v>
      </c>
      <c r="I2172" s="92">
        <v>1.03E-44</v>
      </c>
      <c r="J2172" s="3"/>
      <c r="K2172" s="9">
        <v>1.0088600000000001</v>
      </c>
      <c r="L2172" s="6" t="s">
        <v>1270</v>
      </c>
      <c r="M2172" s="92">
        <v>0.498</v>
      </c>
      <c r="N2172" s="111" t="s">
        <v>5058</v>
      </c>
    </row>
    <row r="2173" spans="1:14" x14ac:dyDescent="0.25">
      <c r="A2173" s="6" t="s">
        <v>5059</v>
      </c>
      <c r="B2173" s="6">
        <v>12</v>
      </c>
      <c r="C2173" s="6">
        <v>21704475</v>
      </c>
      <c r="D2173" s="174">
        <v>27.51</v>
      </c>
      <c r="E2173" s="109" t="s">
        <v>29</v>
      </c>
      <c r="F2173" s="109" t="s">
        <v>23</v>
      </c>
      <c r="G2173" s="148">
        <v>1.11761E-2</v>
      </c>
      <c r="H2173" s="8">
        <v>1.7302850001642701E-3</v>
      </c>
      <c r="I2173" s="92">
        <v>1.05321E-10</v>
      </c>
      <c r="J2173" s="3"/>
      <c r="K2173" s="9">
        <v>1.00369</v>
      </c>
      <c r="L2173" s="6" t="s">
        <v>1270</v>
      </c>
      <c r="M2173" s="92">
        <v>0.79200000000000004</v>
      </c>
      <c r="N2173" s="111" t="s">
        <v>5060</v>
      </c>
    </row>
    <row r="2174" spans="1:14" x14ac:dyDescent="0.25">
      <c r="A2174" s="6" t="s">
        <v>5061</v>
      </c>
      <c r="B2174" s="6">
        <v>12</v>
      </c>
      <c r="C2174" s="6">
        <v>24048242</v>
      </c>
      <c r="D2174" s="174">
        <v>20.979999999999997</v>
      </c>
      <c r="E2174" s="109" t="s">
        <v>29</v>
      </c>
      <c r="F2174" s="109" t="s">
        <v>23</v>
      </c>
      <c r="G2174" s="148">
        <v>2.1170600000000001E-2</v>
      </c>
      <c r="H2174" s="8">
        <v>1.8684591149390501E-3</v>
      </c>
      <c r="I2174" s="92">
        <v>9.2660599999999996E-30</v>
      </c>
      <c r="J2174" s="3"/>
      <c r="K2174" s="9">
        <v>1.01369</v>
      </c>
      <c r="L2174" s="6" t="s">
        <v>1344</v>
      </c>
      <c r="M2174" s="92">
        <v>0.36699999999999999</v>
      </c>
      <c r="N2174" s="111" t="s">
        <v>5062</v>
      </c>
    </row>
    <row r="2175" spans="1:14" x14ac:dyDescent="0.25">
      <c r="A2175" s="6" t="s">
        <v>5063</v>
      </c>
      <c r="B2175" s="6">
        <v>12</v>
      </c>
      <c r="C2175" s="6">
        <v>25971901</v>
      </c>
      <c r="D2175" s="174">
        <v>44.37</v>
      </c>
      <c r="E2175" s="109" t="s">
        <v>24</v>
      </c>
      <c r="F2175" s="109" t="s">
        <v>23</v>
      </c>
      <c r="G2175" s="148">
        <v>-1.16092E-2</v>
      </c>
      <c r="H2175" s="8">
        <v>1.44138086559539E-3</v>
      </c>
      <c r="I2175" s="92">
        <v>7.9986600000000005E-16</v>
      </c>
      <c r="J2175" s="3"/>
      <c r="K2175" s="9">
        <v>0.98597000000000001</v>
      </c>
      <c r="L2175" s="6" t="s">
        <v>1282</v>
      </c>
      <c r="M2175" s="92">
        <v>0.25700000000000001</v>
      </c>
      <c r="N2175" s="111" t="s">
        <v>5064</v>
      </c>
    </row>
    <row r="2176" spans="1:14" x14ac:dyDescent="0.25">
      <c r="A2176" s="6" t="s">
        <v>5065</v>
      </c>
      <c r="B2176" s="6">
        <v>12</v>
      </c>
      <c r="C2176" s="6">
        <v>26750089</v>
      </c>
      <c r="D2176" s="174">
        <v>54.33</v>
      </c>
      <c r="E2176" s="109" t="s">
        <v>24</v>
      </c>
      <c r="F2176" s="109" t="s">
        <v>23</v>
      </c>
      <c r="G2176" s="148">
        <v>8.3892800000000007E-3</v>
      </c>
      <c r="H2176" s="8">
        <v>1.4213061627666901E-3</v>
      </c>
      <c r="I2176" s="92">
        <v>3.5800300000000001E-9</v>
      </c>
      <c r="J2176" s="3"/>
      <c r="K2176" s="9">
        <v>0.99260000000000004</v>
      </c>
      <c r="L2176" s="6" t="s">
        <v>647</v>
      </c>
      <c r="M2176" s="92">
        <v>0.54700000000000004</v>
      </c>
      <c r="N2176" s="111" t="s">
        <v>5066</v>
      </c>
    </row>
    <row r="2177" spans="1:14" x14ac:dyDescent="0.25">
      <c r="A2177" s="6" t="s">
        <v>5067</v>
      </c>
      <c r="B2177" s="6">
        <v>12</v>
      </c>
      <c r="C2177" s="6">
        <v>27862037</v>
      </c>
      <c r="D2177" s="174">
        <v>19</v>
      </c>
      <c r="E2177" s="109" t="s">
        <v>29</v>
      </c>
      <c r="F2177" s="109" t="s">
        <v>23</v>
      </c>
      <c r="G2177" s="148">
        <v>-1.7961100000000001E-2</v>
      </c>
      <c r="H2177" s="8">
        <v>1.9858749726671199E-3</v>
      </c>
      <c r="I2177" s="92">
        <v>1.5045299999999999E-19</v>
      </c>
      <c r="J2177" s="3"/>
      <c r="K2177" s="9">
        <v>0.99726999999999999</v>
      </c>
      <c r="L2177" s="6" t="s">
        <v>1280</v>
      </c>
      <c r="M2177" s="92">
        <v>0.86299999999999999</v>
      </c>
      <c r="N2177" s="111" t="s">
        <v>5068</v>
      </c>
    </row>
    <row r="2178" spans="1:14" x14ac:dyDescent="0.25">
      <c r="A2178" s="6" t="s">
        <v>5069</v>
      </c>
      <c r="B2178" s="6">
        <v>12</v>
      </c>
      <c r="C2178" s="6">
        <v>27864226</v>
      </c>
      <c r="D2178" s="174">
        <v>17.760000000000002</v>
      </c>
      <c r="E2178" s="109" t="s">
        <v>24</v>
      </c>
      <c r="F2178" s="109" t="s">
        <v>29</v>
      </c>
      <c r="G2178" s="148">
        <v>1.6362399999999999E-2</v>
      </c>
      <c r="H2178" s="8">
        <v>2.0874173621371899E-3</v>
      </c>
      <c r="I2178" s="92">
        <v>4.55649E-15</v>
      </c>
      <c r="J2178" s="3"/>
      <c r="K2178" s="9">
        <v>1.03095</v>
      </c>
      <c r="L2178" s="6" t="s">
        <v>1346</v>
      </c>
      <c r="M2178" s="92">
        <v>6.9199999999999998E-2</v>
      </c>
      <c r="N2178" s="111" t="s">
        <v>5068</v>
      </c>
    </row>
    <row r="2179" spans="1:14" x14ac:dyDescent="0.25">
      <c r="A2179" s="6" t="s">
        <v>5070</v>
      </c>
      <c r="B2179" s="6">
        <v>12</v>
      </c>
      <c r="C2179" s="6">
        <v>27915096</v>
      </c>
      <c r="D2179" s="174">
        <v>90.762</v>
      </c>
      <c r="E2179" s="109" t="s">
        <v>24</v>
      </c>
      <c r="F2179" s="109" t="s">
        <v>23</v>
      </c>
      <c r="G2179" s="148">
        <v>1.7651300000000002E-2</v>
      </c>
      <c r="H2179" s="8">
        <v>2.63372250313226E-3</v>
      </c>
      <c r="I2179" s="92">
        <v>2.05537E-11</v>
      </c>
      <c r="J2179" s="3"/>
      <c r="K2179" s="9">
        <v>0.95965</v>
      </c>
      <c r="L2179" s="6" t="s">
        <v>6968</v>
      </c>
      <c r="M2179" s="92">
        <v>4.58E-2</v>
      </c>
      <c r="N2179" s="111" t="s">
        <v>5071</v>
      </c>
    </row>
    <row r="2180" spans="1:14" x14ac:dyDescent="0.25">
      <c r="A2180" s="6" t="s">
        <v>5072</v>
      </c>
      <c r="B2180" s="6">
        <v>12</v>
      </c>
      <c r="C2180" s="6">
        <v>27947439</v>
      </c>
      <c r="D2180" s="174">
        <v>96.241</v>
      </c>
      <c r="E2180" s="109" t="s">
        <v>24</v>
      </c>
      <c r="F2180" s="109" t="s">
        <v>23</v>
      </c>
      <c r="G2180" s="148">
        <v>-3.0998100000000001E-2</v>
      </c>
      <c r="H2180" s="8">
        <v>4.2246899755654802E-3</v>
      </c>
      <c r="I2180" s="92">
        <v>2.1783699999999999E-13</v>
      </c>
      <c r="J2180" s="3"/>
      <c r="K2180" s="9">
        <v>1.0500700000000001</v>
      </c>
      <c r="L2180" s="6" t="s">
        <v>7085</v>
      </c>
      <c r="M2180" s="92">
        <v>0.11899999999999999</v>
      </c>
      <c r="N2180" s="111" t="s">
        <v>5071</v>
      </c>
    </row>
    <row r="2181" spans="1:14" x14ac:dyDescent="0.25">
      <c r="A2181" s="6" t="s">
        <v>5073</v>
      </c>
      <c r="B2181" s="6">
        <v>12</v>
      </c>
      <c r="C2181" s="6">
        <v>27956215</v>
      </c>
      <c r="D2181" s="174">
        <v>60.309999999999995</v>
      </c>
      <c r="E2181" s="109" t="s">
        <v>24</v>
      </c>
      <c r="F2181" s="109" t="s">
        <v>29</v>
      </c>
      <c r="G2181" s="148">
        <v>1.50706E-2</v>
      </c>
      <c r="H2181" s="8">
        <v>1.8269390528627199E-3</v>
      </c>
      <c r="I2181" s="92">
        <v>1.5959399999999999E-16</v>
      </c>
      <c r="J2181" s="3"/>
      <c r="K2181" s="9">
        <v>0.96338000000000001</v>
      </c>
      <c r="L2181" s="6" t="s">
        <v>1479</v>
      </c>
      <c r="M2181" s="92">
        <v>3.0699999999999998E-3</v>
      </c>
      <c r="N2181" s="111" t="s">
        <v>5071</v>
      </c>
    </row>
    <row r="2182" spans="1:14" x14ac:dyDescent="0.25">
      <c r="A2182" s="6" t="s">
        <v>5074</v>
      </c>
      <c r="B2182" s="6">
        <v>12</v>
      </c>
      <c r="C2182" s="6">
        <v>28057665</v>
      </c>
      <c r="D2182" s="174">
        <v>94.896000000000001</v>
      </c>
      <c r="E2182" s="109" t="s">
        <v>24</v>
      </c>
      <c r="F2182" s="109" t="s">
        <v>23</v>
      </c>
      <c r="G2182" s="148">
        <v>-2.99502E-2</v>
      </c>
      <c r="H2182" s="8">
        <v>4.7198465544474903E-3</v>
      </c>
      <c r="I2182" s="92">
        <v>2.2157800000000001E-10</v>
      </c>
      <c r="J2182" s="3"/>
      <c r="K2182" s="9">
        <v>0.98735200000000001</v>
      </c>
      <c r="L2182" s="6" t="s">
        <v>7086</v>
      </c>
      <c r="M2182" s="92">
        <v>0.66400000000000003</v>
      </c>
      <c r="N2182" s="111" t="s">
        <v>5071</v>
      </c>
    </row>
    <row r="2183" spans="1:14" x14ac:dyDescent="0.25">
      <c r="A2183" s="6" t="s">
        <v>5075</v>
      </c>
      <c r="B2183" s="6">
        <v>12</v>
      </c>
      <c r="C2183" s="6">
        <v>28084361</v>
      </c>
      <c r="D2183" s="174">
        <v>34.65</v>
      </c>
      <c r="E2183" s="109" t="s">
        <v>29</v>
      </c>
      <c r="F2183" s="109" t="s">
        <v>23</v>
      </c>
      <c r="G2183" s="148">
        <v>1.3205400000000001E-2</v>
      </c>
      <c r="H2183" s="8">
        <v>1.95682970445696E-3</v>
      </c>
      <c r="I2183" s="92">
        <v>1.4952100000000001E-11</v>
      </c>
      <c r="J2183" s="3"/>
      <c r="K2183" s="9">
        <v>0.98833000000000004</v>
      </c>
      <c r="L2183" s="6" t="s">
        <v>1282</v>
      </c>
      <c r="M2183" s="92">
        <v>0.371</v>
      </c>
      <c r="N2183" s="111" t="s">
        <v>852</v>
      </c>
    </row>
    <row r="2184" spans="1:14" x14ac:dyDescent="0.25">
      <c r="A2184" s="6" t="s">
        <v>5076</v>
      </c>
      <c r="B2184" s="6">
        <v>12</v>
      </c>
      <c r="C2184" s="6">
        <v>28137845</v>
      </c>
      <c r="D2184" s="174">
        <v>27.32</v>
      </c>
      <c r="E2184" s="109" t="s">
        <v>29</v>
      </c>
      <c r="F2184" s="109" t="s">
        <v>28</v>
      </c>
      <c r="G2184" s="148">
        <v>1.38169E-2</v>
      </c>
      <c r="H2184" s="8">
        <v>1.87805439614078E-3</v>
      </c>
      <c r="I2184" s="92">
        <v>1.8804899999999999E-13</v>
      </c>
      <c r="J2184" s="3"/>
      <c r="K2184" s="9">
        <v>1.01542</v>
      </c>
      <c r="L2184" s="6" t="s">
        <v>1271</v>
      </c>
      <c r="M2184" s="92">
        <v>0.27600000000000002</v>
      </c>
      <c r="N2184" s="111" t="s">
        <v>852</v>
      </c>
    </row>
    <row r="2185" spans="1:14" x14ac:dyDescent="0.25">
      <c r="A2185" s="6" t="s">
        <v>5077</v>
      </c>
      <c r="B2185" s="6">
        <v>12</v>
      </c>
      <c r="C2185" s="6">
        <v>28429860</v>
      </c>
      <c r="D2185" s="174">
        <v>68.87</v>
      </c>
      <c r="E2185" s="109" t="s">
        <v>24</v>
      </c>
      <c r="F2185" s="109" t="s">
        <v>23</v>
      </c>
      <c r="G2185" s="148">
        <v>3.4288100000000002E-2</v>
      </c>
      <c r="H2185" s="8">
        <v>1.7364099041307401E-3</v>
      </c>
      <c r="I2185" s="92">
        <v>8.5893500000000006E-87</v>
      </c>
      <c r="J2185" s="3"/>
      <c r="K2185" s="9">
        <v>0.99662099999999998</v>
      </c>
      <c r="L2185" s="6" t="s">
        <v>647</v>
      </c>
      <c r="M2185" s="92">
        <v>0.8</v>
      </c>
      <c r="N2185" s="111" t="s">
        <v>852</v>
      </c>
    </row>
    <row r="2186" spans="1:14" x14ac:dyDescent="0.25">
      <c r="A2186" s="6" t="s">
        <v>5078</v>
      </c>
      <c r="B2186" s="6">
        <v>12</v>
      </c>
      <c r="C2186" s="6">
        <v>28883514</v>
      </c>
      <c r="D2186" s="174">
        <v>54.059999999999995</v>
      </c>
      <c r="E2186" s="109" t="s">
        <v>29</v>
      </c>
      <c r="F2186" s="109" t="s">
        <v>28</v>
      </c>
      <c r="G2186" s="148">
        <v>-8.6323900000000002E-3</v>
      </c>
      <c r="H2186" s="8">
        <v>1.4602061393282999E-3</v>
      </c>
      <c r="I2186" s="92">
        <v>3.3846899999999998E-9</v>
      </c>
      <c r="J2186" s="3"/>
      <c r="K2186" s="9">
        <v>0.99179799999999996</v>
      </c>
      <c r="L2186" s="6" t="s">
        <v>647</v>
      </c>
      <c r="M2186" s="92">
        <v>0.50600000000000001</v>
      </c>
      <c r="N2186" s="111" t="s">
        <v>5079</v>
      </c>
    </row>
    <row r="2187" spans="1:14" x14ac:dyDescent="0.25">
      <c r="A2187" s="6" t="s">
        <v>5080</v>
      </c>
      <c r="B2187" s="6">
        <v>12</v>
      </c>
      <c r="C2187" s="6">
        <v>29037328</v>
      </c>
      <c r="D2187" s="174">
        <v>21.51</v>
      </c>
      <c r="E2187" s="109" t="s">
        <v>24</v>
      </c>
      <c r="F2187" s="109" t="s">
        <v>23</v>
      </c>
      <c r="G2187" s="148">
        <v>1.0479E-2</v>
      </c>
      <c r="H2187" s="8">
        <v>1.78243354375696E-3</v>
      </c>
      <c r="I2187" s="92">
        <v>4.1264999999999998E-9</v>
      </c>
      <c r="J2187" s="3"/>
      <c r="K2187" s="9">
        <v>0.96902999999999995</v>
      </c>
      <c r="L2187" s="6" t="s">
        <v>1277</v>
      </c>
      <c r="M2187" s="92">
        <v>3.7499999999999999E-2</v>
      </c>
      <c r="N2187" s="111" t="s">
        <v>5079</v>
      </c>
    </row>
    <row r="2188" spans="1:14" x14ac:dyDescent="0.25">
      <c r="A2188" s="6" t="s">
        <v>5081</v>
      </c>
      <c r="B2188" s="6">
        <v>12</v>
      </c>
      <c r="C2188" s="6">
        <v>29344058</v>
      </c>
      <c r="D2188" s="174">
        <v>27.529999999999998</v>
      </c>
      <c r="E2188" s="109" t="s">
        <v>29</v>
      </c>
      <c r="F2188" s="109" t="s">
        <v>28</v>
      </c>
      <c r="G2188" s="148">
        <v>1.88918E-2</v>
      </c>
      <c r="H2188" s="8">
        <v>1.7881849177498899E-3</v>
      </c>
      <c r="I2188" s="92">
        <v>4.3393399999999999E-26</v>
      </c>
      <c r="J2188" s="3"/>
      <c r="K2188" s="9">
        <v>0.99797000000000002</v>
      </c>
      <c r="L2188" s="6" t="s">
        <v>1280</v>
      </c>
      <c r="M2188" s="92">
        <v>0.88300000000000001</v>
      </c>
      <c r="N2188" s="111" t="s">
        <v>5082</v>
      </c>
    </row>
    <row r="2189" spans="1:14" x14ac:dyDescent="0.25">
      <c r="A2189" s="6" t="s">
        <v>5083</v>
      </c>
      <c r="B2189" s="6">
        <v>12</v>
      </c>
      <c r="C2189" s="6">
        <v>30629367</v>
      </c>
      <c r="D2189" s="174">
        <v>47.67</v>
      </c>
      <c r="E2189" s="109" t="s">
        <v>24</v>
      </c>
      <c r="F2189" s="109" t="s">
        <v>23</v>
      </c>
      <c r="G2189" s="148">
        <v>-9.3221999999999992E-3</v>
      </c>
      <c r="H2189" s="8">
        <v>1.4478175675540601E-3</v>
      </c>
      <c r="I2189" s="92">
        <v>1.2042600000000001E-10</v>
      </c>
      <c r="J2189" s="3"/>
      <c r="K2189" s="9">
        <v>0.99438199999999999</v>
      </c>
      <c r="L2189" s="6" t="s">
        <v>647</v>
      </c>
      <c r="M2189" s="92">
        <v>0.64800000000000002</v>
      </c>
      <c r="N2189" s="111" t="s">
        <v>5084</v>
      </c>
    </row>
    <row r="2190" spans="1:14" x14ac:dyDescent="0.25">
      <c r="A2190" s="6" t="s">
        <v>5085</v>
      </c>
      <c r="B2190" s="6">
        <v>12</v>
      </c>
      <c r="C2190" s="6">
        <v>31643947</v>
      </c>
      <c r="D2190" s="174">
        <v>73.290000000000006</v>
      </c>
      <c r="E2190" s="109" t="s">
        <v>29</v>
      </c>
      <c r="F2190" s="109" t="s">
        <v>28</v>
      </c>
      <c r="G2190" s="148">
        <v>-1.0327599999999999E-2</v>
      </c>
      <c r="H2190" s="8">
        <v>1.66669848026883E-3</v>
      </c>
      <c r="I2190" s="92">
        <v>5.7753900000000005E-10</v>
      </c>
      <c r="J2190" s="3"/>
      <c r="K2190" s="9">
        <v>0.99890000000000001</v>
      </c>
      <c r="L2190" s="6" t="s">
        <v>1280</v>
      </c>
      <c r="M2190" s="92">
        <v>0.93700000000000006</v>
      </c>
      <c r="N2190" s="111" t="s">
        <v>5086</v>
      </c>
    </row>
    <row r="2191" spans="1:14" x14ac:dyDescent="0.25">
      <c r="A2191" s="6" t="s">
        <v>5087</v>
      </c>
      <c r="B2191" s="6">
        <v>12</v>
      </c>
      <c r="C2191" s="6">
        <v>33877091</v>
      </c>
      <c r="D2191" s="174">
        <v>19.149999999999999</v>
      </c>
      <c r="E2191" s="109" t="s">
        <v>29</v>
      </c>
      <c r="F2191" s="109" t="s">
        <v>28</v>
      </c>
      <c r="G2191" s="148">
        <v>-1.06E-2</v>
      </c>
      <c r="H2191" s="8">
        <v>1.80004134180908E-3</v>
      </c>
      <c r="I2191" s="92">
        <v>3.8911900000000001E-9</v>
      </c>
      <c r="J2191" s="3"/>
      <c r="K2191" s="9">
        <v>1.0143500000000001</v>
      </c>
      <c r="L2191" s="6" t="s">
        <v>1279</v>
      </c>
      <c r="M2191" s="92">
        <v>0.36399999999999999</v>
      </c>
      <c r="N2191" s="111" t="s">
        <v>5088</v>
      </c>
    </row>
    <row r="2192" spans="1:14" x14ac:dyDescent="0.25">
      <c r="A2192" s="6" t="s">
        <v>5089</v>
      </c>
      <c r="B2192" s="6">
        <v>12</v>
      </c>
      <c r="C2192" s="6">
        <v>37667237</v>
      </c>
      <c r="D2192" s="174">
        <v>46.93</v>
      </c>
      <c r="E2192" s="109" t="s">
        <v>29</v>
      </c>
      <c r="F2192" s="109" t="s">
        <v>28</v>
      </c>
      <c r="G2192" s="148">
        <v>-2.7236400000000001E-2</v>
      </c>
      <c r="H2192" s="8">
        <v>2.9072626076832001E-3</v>
      </c>
      <c r="I2192" s="92">
        <v>7.3640099999999997E-21</v>
      </c>
      <c r="J2192" s="3"/>
      <c r="K2192" s="9">
        <v>1.0124200000000001</v>
      </c>
      <c r="L2192" s="6" t="s">
        <v>1271</v>
      </c>
      <c r="M2192" s="92">
        <v>0.32200000000000001</v>
      </c>
      <c r="N2192" s="111" t="s">
        <v>5090</v>
      </c>
    </row>
    <row r="2193" spans="1:14" x14ac:dyDescent="0.25">
      <c r="A2193" s="6" t="s">
        <v>5091</v>
      </c>
      <c r="B2193" s="6">
        <v>12</v>
      </c>
      <c r="C2193" s="6">
        <v>37874733</v>
      </c>
      <c r="D2193" s="174">
        <v>91.141999999999996</v>
      </c>
      <c r="E2193" s="109" t="s">
        <v>29</v>
      </c>
      <c r="F2193" s="109" t="s">
        <v>28</v>
      </c>
      <c r="G2193" s="148">
        <v>4.81083E-2</v>
      </c>
      <c r="H2193" s="8">
        <v>4.3460734962105299E-3</v>
      </c>
      <c r="I2193" s="92">
        <v>1.7663599999999999E-28</v>
      </c>
      <c r="J2193" s="3"/>
      <c r="K2193" s="9">
        <v>0.98222200000000004</v>
      </c>
      <c r="L2193" s="6" t="s">
        <v>7019</v>
      </c>
      <c r="M2193" s="92">
        <v>0.432</v>
      </c>
      <c r="N2193" s="111" t="s">
        <v>5090</v>
      </c>
    </row>
    <row r="2194" spans="1:14" x14ac:dyDescent="0.25">
      <c r="A2194" s="6" t="s">
        <v>5092</v>
      </c>
      <c r="B2194" s="6">
        <v>12</v>
      </c>
      <c r="C2194" s="6">
        <v>38050254</v>
      </c>
      <c r="D2194" s="174">
        <v>41.78</v>
      </c>
      <c r="E2194" s="109" t="s">
        <v>24</v>
      </c>
      <c r="F2194" s="109" t="s">
        <v>23</v>
      </c>
      <c r="G2194" s="148">
        <v>-4.1893899999999998E-2</v>
      </c>
      <c r="H2194" s="8">
        <v>3.2304056100365399E-3</v>
      </c>
      <c r="I2194" s="92">
        <v>1.8432100000000001E-38</v>
      </c>
      <c r="J2194" s="3"/>
      <c r="K2194" s="9">
        <v>0.98158999999999996</v>
      </c>
      <c r="L2194" s="6" t="s">
        <v>1282</v>
      </c>
      <c r="M2194" s="92">
        <v>0.14199999999999999</v>
      </c>
      <c r="N2194" s="111" t="s">
        <v>5093</v>
      </c>
    </row>
    <row r="2195" spans="1:14" x14ac:dyDescent="0.25">
      <c r="A2195" s="6" t="s">
        <v>5094</v>
      </c>
      <c r="B2195" s="6">
        <v>12</v>
      </c>
      <c r="C2195" s="6">
        <v>38151061</v>
      </c>
      <c r="D2195" s="174">
        <v>2.4910000000000001</v>
      </c>
      <c r="E2195" s="109" t="s">
        <v>24</v>
      </c>
      <c r="F2195" s="109" t="s">
        <v>23</v>
      </c>
      <c r="G2195" s="148">
        <v>3.9086599999999999E-2</v>
      </c>
      <c r="H2195" s="8">
        <v>6.2984702508881796E-3</v>
      </c>
      <c r="I2195" s="92">
        <v>5.4443900000000003E-10</v>
      </c>
      <c r="J2195" s="3"/>
      <c r="K2195" s="9">
        <v>1.04518</v>
      </c>
      <c r="L2195" s="6" t="s">
        <v>7087</v>
      </c>
      <c r="M2195" s="92">
        <v>0.247</v>
      </c>
      <c r="N2195" s="111" t="s">
        <v>5093</v>
      </c>
    </row>
    <row r="2196" spans="1:14" x14ac:dyDescent="0.25">
      <c r="A2196" s="6" t="s">
        <v>5095</v>
      </c>
      <c r="B2196" s="6">
        <v>12</v>
      </c>
      <c r="C2196" s="6">
        <v>38536669</v>
      </c>
      <c r="D2196" s="174">
        <v>93.247</v>
      </c>
      <c r="E2196" s="109" t="s">
        <v>29</v>
      </c>
      <c r="F2196" s="109" t="s">
        <v>28</v>
      </c>
      <c r="G2196" s="148">
        <v>-5.0898499999999999E-2</v>
      </c>
      <c r="H2196" s="8">
        <v>4.5482459515899997E-3</v>
      </c>
      <c r="I2196" s="92">
        <v>4.5234600000000002E-29</v>
      </c>
      <c r="J2196" s="3"/>
      <c r="K2196" s="9">
        <v>0.99087999999999998</v>
      </c>
      <c r="L2196" s="6" t="s">
        <v>6966</v>
      </c>
      <c r="M2196" s="92">
        <v>0.71099999999999997</v>
      </c>
      <c r="N2196" s="111" t="s">
        <v>5096</v>
      </c>
    </row>
    <row r="2197" spans="1:14" x14ac:dyDescent="0.25">
      <c r="A2197" s="6" t="s">
        <v>5097</v>
      </c>
      <c r="B2197" s="6">
        <v>12</v>
      </c>
      <c r="C2197" s="6">
        <v>38900274</v>
      </c>
      <c r="D2197" s="174">
        <v>47.23</v>
      </c>
      <c r="E2197" s="109" t="s">
        <v>28</v>
      </c>
      <c r="F2197" s="109" t="s">
        <v>23</v>
      </c>
      <c r="G2197" s="148">
        <v>-3.6052800000000003E-2</v>
      </c>
      <c r="H2197" s="8">
        <v>2.3741576961485299E-3</v>
      </c>
      <c r="I2197" s="92">
        <v>4.41106E-52</v>
      </c>
      <c r="J2197" s="3"/>
      <c r="K2197" s="9">
        <v>1.0331399999999999</v>
      </c>
      <c r="L2197" s="6" t="s">
        <v>1478</v>
      </c>
      <c r="M2197" s="92">
        <v>8.5900000000000004E-3</v>
      </c>
      <c r="N2197" s="111" t="s">
        <v>5096</v>
      </c>
    </row>
    <row r="2198" spans="1:14" x14ac:dyDescent="0.25">
      <c r="A2198" s="6" t="s">
        <v>5098</v>
      </c>
      <c r="B2198" s="6">
        <v>12</v>
      </c>
      <c r="C2198" s="6">
        <v>39118922</v>
      </c>
      <c r="D2198" s="174">
        <v>42.42</v>
      </c>
      <c r="E2198" s="109" t="s">
        <v>24</v>
      </c>
      <c r="F2198" s="109" t="s">
        <v>23</v>
      </c>
      <c r="G2198" s="148">
        <v>-1.5637399999999999E-2</v>
      </c>
      <c r="H2198" s="8">
        <v>1.8246105083156599E-3</v>
      </c>
      <c r="I2198" s="92">
        <v>1.0324499999999999E-17</v>
      </c>
      <c r="J2198" s="3"/>
      <c r="K2198" s="9">
        <v>1.012</v>
      </c>
      <c r="L2198" s="6" t="s">
        <v>1271</v>
      </c>
      <c r="M2198" s="92">
        <v>0.34300000000000003</v>
      </c>
      <c r="N2198" s="111" t="s">
        <v>5099</v>
      </c>
    </row>
    <row r="2199" spans="1:14" x14ac:dyDescent="0.25">
      <c r="A2199" s="6" t="s">
        <v>5100</v>
      </c>
      <c r="B2199" s="6">
        <v>12</v>
      </c>
      <c r="C2199" s="6">
        <v>39185649</v>
      </c>
      <c r="D2199" s="174">
        <v>31.180000000000003</v>
      </c>
      <c r="E2199" s="109" t="s">
        <v>24</v>
      </c>
      <c r="F2199" s="109" t="s">
        <v>23</v>
      </c>
      <c r="G2199" s="148">
        <v>-1.29491E-2</v>
      </c>
      <c r="H2199" s="8">
        <v>1.61721133124282E-3</v>
      </c>
      <c r="I2199" s="92">
        <v>1.1748800000000001E-15</v>
      </c>
      <c r="J2199" s="3"/>
      <c r="K2199" s="9">
        <v>0.97263999999999995</v>
      </c>
      <c r="L2199" s="6" t="s">
        <v>1347</v>
      </c>
      <c r="M2199" s="92">
        <v>3.9199999999999999E-2</v>
      </c>
      <c r="N2199" s="111" t="s">
        <v>5099</v>
      </c>
    </row>
    <row r="2200" spans="1:14" x14ac:dyDescent="0.25">
      <c r="A2200" s="6" t="s">
        <v>5101</v>
      </c>
      <c r="B2200" s="6">
        <v>12</v>
      </c>
      <c r="C2200" s="6">
        <v>39342938</v>
      </c>
      <c r="D2200" s="174">
        <v>6.8519999999999994</v>
      </c>
      <c r="E2200" s="109" t="s">
        <v>29</v>
      </c>
      <c r="F2200" s="109" t="s">
        <v>28</v>
      </c>
      <c r="G2200" s="148">
        <v>2.0138900000000001E-2</v>
      </c>
      <c r="H2200" s="8">
        <v>3.0001673864441902E-3</v>
      </c>
      <c r="I2200" s="92">
        <v>1.9119699999999999E-11</v>
      </c>
      <c r="J2200" s="3"/>
      <c r="K2200" s="9">
        <v>1.0255399999999999</v>
      </c>
      <c r="L2200" s="6" t="s">
        <v>6981</v>
      </c>
      <c r="M2200" s="92">
        <v>0.312</v>
      </c>
      <c r="N2200" s="111" t="s">
        <v>5099</v>
      </c>
    </row>
    <row r="2201" spans="1:14" x14ac:dyDescent="0.25">
      <c r="A2201" s="6" t="s">
        <v>5102</v>
      </c>
      <c r="B2201" s="6">
        <v>12</v>
      </c>
      <c r="C2201" s="6">
        <v>40315120</v>
      </c>
      <c r="D2201" s="174">
        <v>54.24</v>
      </c>
      <c r="E2201" s="109" t="s">
        <v>29</v>
      </c>
      <c r="F2201" s="109" t="s">
        <v>28</v>
      </c>
      <c r="G2201" s="148">
        <v>9.4255199999999997E-3</v>
      </c>
      <c r="H2201" s="8">
        <v>1.42562344332848E-3</v>
      </c>
      <c r="I2201" s="92">
        <v>3.80426E-11</v>
      </c>
      <c r="J2201" s="3"/>
      <c r="K2201" s="9">
        <v>1.02338</v>
      </c>
      <c r="L2201" s="6" t="s">
        <v>1348</v>
      </c>
      <c r="M2201" s="92">
        <v>6.2300000000000001E-2</v>
      </c>
      <c r="N2201" s="111" t="s">
        <v>5103</v>
      </c>
    </row>
    <row r="2202" spans="1:14" x14ac:dyDescent="0.25">
      <c r="A2202" s="6" t="s">
        <v>5104</v>
      </c>
      <c r="B2202" s="6">
        <v>12</v>
      </c>
      <c r="C2202" s="6">
        <v>42662042</v>
      </c>
      <c r="D2202" s="174">
        <v>37.31</v>
      </c>
      <c r="E2202" s="109" t="s">
        <v>29</v>
      </c>
      <c r="F2202" s="109" t="s">
        <v>28</v>
      </c>
      <c r="G2202" s="148">
        <v>-9.4178000000000005E-3</v>
      </c>
      <c r="H2202" s="8">
        <v>1.5065957859945701E-3</v>
      </c>
      <c r="I2202" s="92">
        <v>4.07712E-10</v>
      </c>
      <c r="J2202" s="3"/>
      <c r="K2202" s="9">
        <v>0.99866999999999995</v>
      </c>
      <c r="L2202" s="6" t="s">
        <v>647</v>
      </c>
      <c r="M2202" s="92">
        <v>0.91800000000000004</v>
      </c>
      <c r="N2202" s="111" t="s">
        <v>5105</v>
      </c>
    </row>
    <row r="2203" spans="1:14" x14ac:dyDescent="0.25">
      <c r="A2203" s="6" t="s">
        <v>5106</v>
      </c>
      <c r="B2203" s="6">
        <v>12</v>
      </c>
      <c r="C2203" s="6">
        <v>45928666</v>
      </c>
      <c r="D2203" s="174">
        <v>20.95</v>
      </c>
      <c r="E2203" s="109" t="s">
        <v>29</v>
      </c>
      <c r="F2203" s="109" t="s">
        <v>28</v>
      </c>
      <c r="G2203" s="148">
        <v>-1.08526E-2</v>
      </c>
      <c r="H2203" s="8">
        <v>1.8379879033744799E-3</v>
      </c>
      <c r="I2203" s="92">
        <v>3.5348400000000002E-9</v>
      </c>
      <c r="J2203" s="3"/>
      <c r="K2203" s="9">
        <v>1.0085299999999999</v>
      </c>
      <c r="L2203" s="6" t="s">
        <v>1344</v>
      </c>
      <c r="M2203" s="92">
        <v>0.57599999999999996</v>
      </c>
      <c r="N2203" s="111" t="s">
        <v>5107</v>
      </c>
    </row>
    <row r="2204" spans="1:14" x14ac:dyDescent="0.25">
      <c r="A2204" s="6" t="s">
        <v>5108</v>
      </c>
      <c r="B2204" s="6">
        <v>12</v>
      </c>
      <c r="C2204" s="6">
        <v>46186835</v>
      </c>
      <c r="D2204" s="174">
        <v>71.789999999999992</v>
      </c>
      <c r="E2204" s="109" t="s">
        <v>24</v>
      </c>
      <c r="F2204" s="109" t="s">
        <v>23</v>
      </c>
      <c r="G2204" s="148">
        <v>-1.0048400000000001E-2</v>
      </c>
      <c r="H2204" s="8">
        <v>1.69538595321558E-3</v>
      </c>
      <c r="I2204" s="92">
        <v>3.08688E-9</v>
      </c>
      <c r="J2204" s="3"/>
      <c r="K2204" s="9">
        <v>0.96262099999999995</v>
      </c>
      <c r="L2204" s="6" t="s">
        <v>1479</v>
      </c>
      <c r="M2204" s="92">
        <v>5.8999999999999999E-3</v>
      </c>
      <c r="N2204" s="111" t="s">
        <v>5109</v>
      </c>
    </row>
    <row r="2205" spans="1:14" x14ac:dyDescent="0.25">
      <c r="A2205" s="6" t="s">
        <v>5110</v>
      </c>
      <c r="B2205" s="6">
        <v>12</v>
      </c>
      <c r="C2205" s="6">
        <v>46213191</v>
      </c>
      <c r="D2205" s="174">
        <v>3.2390000000000003</v>
      </c>
      <c r="E2205" s="109" t="s">
        <v>24</v>
      </c>
      <c r="F2205" s="109" t="s">
        <v>23</v>
      </c>
      <c r="G2205" s="148">
        <v>-3.98161E-2</v>
      </c>
      <c r="H2205" s="8">
        <v>4.7590133307333299E-3</v>
      </c>
      <c r="I2205" s="92">
        <v>5.9374499999999995E-17</v>
      </c>
      <c r="J2205" s="3"/>
      <c r="K2205" s="9">
        <v>1.0202599999999999</v>
      </c>
      <c r="L2205" s="6" t="s">
        <v>7064</v>
      </c>
      <c r="M2205" s="92">
        <v>0.59899999999999998</v>
      </c>
      <c r="N2205" s="111" t="s">
        <v>5109</v>
      </c>
    </row>
    <row r="2206" spans="1:14" x14ac:dyDescent="0.25">
      <c r="A2206" s="6" t="s">
        <v>5111</v>
      </c>
      <c r="B2206" s="6">
        <v>12</v>
      </c>
      <c r="C2206" s="6">
        <v>46460893</v>
      </c>
      <c r="D2206" s="174">
        <v>31.490000000000002</v>
      </c>
      <c r="E2206" s="109" t="s">
        <v>29</v>
      </c>
      <c r="F2206" s="109" t="s">
        <v>23</v>
      </c>
      <c r="G2206" s="148">
        <v>-1.8172500000000001E-2</v>
      </c>
      <c r="H2206" s="8">
        <v>1.6943946343939999E-3</v>
      </c>
      <c r="I2206" s="92">
        <v>7.7628800000000002E-27</v>
      </c>
      <c r="J2206" s="3"/>
      <c r="K2206" s="9">
        <v>0.994224</v>
      </c>
      <c r="L2206" s="6" t="s">
        <v>647</v>
      </c>
      <c r="M2206" s="92">
        <v>0.66600000000000004</v>
      </c>
      <c r="N2206" s="111" t="s">
        <v>1234</v>
      </c>
    </row>
    <row r="2207" spans="1:14" x14ac:dyDescent="0.25">
      <c r="A2207" s="6" t="s">
        <v>5112</v>
      </c>
      <c r="B2207" s="6">
        <v>12</v>
      </c>
      <c r="C2207" s="6">
        <v>46697635</v>
      </c>
      <c r="D2207" s="174">
        <v>88.94</v>
      </c>
      <c r="E2207" s="109" t="s">
        <v>24</v>
      </c>
      <c r="F2207" s="109" t="s">
        <v>23</v>
      </c>
      <c r="G2207" s="148">
        <v>-1.8031499999999999E-2</v>
      </c>
      <c r="H2207" s="8">
        <v>2.54352629701148E-3</v>
      </c>
      <c r="I2207" s="92">
        <v>1.34915E-12</v>
      </c>
      <c r="J2207" s="3"/>
      <c r="K2207" s="9">
        <v>0.97891399999999995</v>
      </c>
      <c r="L2207" s="6" t="s">
        <v>6957</v>
      </c>
      <c r="M2207" s="92">
        <v>0.28599999999999998</v>
      </c>
      <c r="N2207" s="111" t="s">
        <v>1234</v>
      </c>
    </row>
    <row r="2208" spans="1:14" x14ac:dyDescent="0.25">
      <c r="A2208" s="6" t="s">
        <v>5113</v>
      </c>
      <c r="B2208" s="6">
        <v>12</v>
      </c>
      <c r="C2208" s="6">
        <v>46934609</v>
      </c>
      <c r="D2208" s="174">
        <v>95.936999999999998</v>
      </c>
      <c r="E2208" s="109" t="s">
        <v>29</v>
      </c>
      <c r="F2208" s="109" t="s">
        <v>28</v>
      </c>
      <c r="G2208" s="148">
        <v>-3.3597299999999997E-2</v>
      </c>
      <c r="H2208" s="8">
        <v>3.8206012223409502E-3</v>
      </c>
      <c r="I2208" s="92">
        <v>1.44687E-18</v>
      </c>
      <c r="J2208" s="3"/>
      <c r="K2208" s="9">
        <v>0.989815</v>
      </c>
      <c r="L2208" s="6" t="s">
        <v>7086</v>
      </c>
      <c r="M2208" s="92">
        <v>0.751</v>
      </c>
      <c r="N2208" s="111" t="s">
        <v>5114</v>
      </c>
    </row>
    <row r="2209" spans="1:14" x14ac:dyDescent="0.25">
      <c r="A2209" s="6" t="s">
        <v>5115</v>
      </c>
      <c r="B2209" s="6">
        <v>12</v>
      </c>
      <c r="C2209" s="6">
        <v>47983852</v>
      </c>
      <c r="D2209" s="174">
        <v>92.873000000000005</v>
      </c>
      <c r="E2209" s="109" t="s">
        <v>24</v>
      </c>
      <c r="F2209" s="109" t="s">
        <v>23</v>
      </c>
      <c r="G2209" s="148">
        <v>2.3071399999999999E-2</v>
      </c>
      <c r="H2209" s="8">
        <v>2.8376872589887599E-3</v>
      </c>
      <c r="I2209" s="92">
        <v>4.2804100000000002E-16</v>
      </c>
      <c r="J2209" s="3"/>
      <c r="K2209" s="9">
        <v>1.00169</v>
      </c>
      <c r="L2209" s="6" t="s">
        <v>6947</v>
      </c>
      <c r="M2209" s="92">
        <v>0.94</v>
      </c>
      <c r="N2209" s="111" t="s">
        <v>1020</v>
      </c>
    </row>
    <row r="2210" spans="1:14" x14ac:dyDescent="0.25">
      <c r="A2210" s="6" t="s">
        <v>5116</v>
      </c>
      <c r="B2210" s="6">
        <v>12</v>
      </c>
      <c r="C2210" s="6">
        <v>47998650</v>
      </c>
      <c r="D2210" s="174">
        <v>37.64</v>
      </c>
      <c r="E2210" s="109" t="s">
        <v>24</v>
      </c>
      <c r="F2210" s="109" t="s">
        <v>23</v>
      </c>
      <c r="G2210" s="148">
        <v>1.2393599999999999E-2</v>
      </c>
      <c r="H2210" s="8">
        <v>1.6037121083759E-3</v>
      </c>
      <c r="I2210" s="92">
        <v>1.09189E-14</v>
      </c>
      <c r="J2210" s="3"/>
      <c r="K2210" s="9">
        <v>1.0109300000000001</v>
      </c>
      <c r="L2210" s="6" t="s">
        <v>1271</v>
      </c>
      <c r="M2210" s="92">
        <v>0.39800000000000002</v>
      </c>
      <c r="N2210" s="111" t="s">
        <v>1020</v>
      </c>
    </row>
    <row r="2211" spans="1:14" x14ac:dyDescent="0.25">
      <c r="A2211" s="6" t="s">
        <v>5117</v>
      </c>
      <c r="B2211" s="6">
        <v>12</v>
      </c>
      <c r="C2211" s="6">
        <v>48370718</v>
      </c>
      <c r="D2211" s="174">
        <v>2.8359999999999999</v>
      </c>
      <c r="E2211" s="109" t="s">
        <v>24</v>
      </c>
      <c r="F2211" s="109" t="s">
        <v>29</v>
      </c>
      <c r="G2211" s="148">
        <v>-2.7585999999999999E-2</v>
      </c>
      <c r="H2211" s="8">
        <v>4.3008392339319596E-3</v>
      </c>
      <c r="I2211" s="92">
        <v>1.4166000000000001E-10</v>
      </c>
      <c r="J2211" s="3"/>
      <c r="K2211" s="9">
        <v>0.94910000000000005</v>
      </c>
      <c r="L2211" s="6" t="s">
        <v>7088</v>
      </c>
      <c r="M2211" s="92">
        <v>0.13400000000000001</v>
      </c>
      <c r="N2211" s="111" t="s">
        <v>5118</v>
      </c>
    </row>
    <row r="2212" spans="1:14" x14ac:dyDescent="0.25">
      <c r="A2212" s="6" t="s">
        <v>5119</v>
      </c>
      <c r="B2212" s="6">
        <v>12</v>
      </c>
      <c r="C2212" s="6">
        <v>48652048</v>
      </c>
      <c r="D2212" s="174">
        <v>57.879999999999995</v>
      </c>
      <c r="E2212" s="109" t="s">
        <v>29</v>
      </c>
      <c r="F2212" s="109" t="s">
        <v>28</v>
      </c>
      <c r="G2212" s="148">
        <v>1.45311E-2</v>
      </c>
      <c r="H2212" s="8">
        <v>1.4975864163299501E-3</v>
      </c>
      <c r="I2212" s="92">
        <v>2.92725E-22</v>
      </c>
      <c r="J2212" s="3"/>
      <c r="K2212" s="9">
        <v>0.98573999999999995</v>
      </c>
      <c r="L2212" s="6" t="s">
        <v>1282</v>
      </c>
      <c r="M2212" s="92">
        <v>0.251</v>
      </c>
      <c r="N2212" s="111" t="s">
        <v>5120</v>
      </c>
    </row>
    <row r="2213" spans="1:14" x14ac:dyDescent="0.25">
      <c r="A2213" s="6" t="s">
        <v>5121</v>
      </c>
      <c r="B2213" s="6">
        <v>12</v>
      </c>
      <c r="C2213" s="6">
        <v>48775015</v>
      </c>
      <c r="D2213" s="174">
        <v>3.1919999999999997</v>
      </c>
      <c r="E2213" s="109" t="s">
        <v>24</v>
      </c>
      <c r="F2213" s="109" t="s">
        <v>28</v>
      </c>
      <c r="G2213" s="148">
        <v>-3.41102E-2</v>
      </c>
      <c r="H2213" s="8">
        <v>4.4908514437830699E-3</v>
      </c>
      <c r="I2213" s="92">
        <v>3.0663899999999997E-14</v>
      </c>
      <c r="J2213" s="3"/>
      <c r="K2213" s="9">
        <v>0.96747000000000005</v>
      </c>
      <c r="L2213" s="6" t="s">
        <v>7089</v>
      </c>
      <c r="M2213" s="92">
        <v>0.36899999999999999</v>
      </c>
      <c r="N2213" s="111" t="s">
        <v>5122</v>
      </c>
    </row>
    <row r="2214" spans="1:14" x14ac:dyDescent="0.25">
      <c r="A2214" s="6" t="s">
        <v>5123</v>
      </c>
      <c r="B2214" s="6">
        <v>12</v>
      </c>
      <c r="C2214" s="6">
        <v>48944469</v>
      </c>
      <c r="D2214" s="174">
        <v>8.8049999999999997</v>
      </c>
      <c r="E2214" s="109" t="s">
        <v>28</v>
      </c>
      <c r="F2214" s="109" t="s">
        <v>23</v>
      </c>
      <c r="G2214" s="148">
        <v>1.8192199999999999E-2</v>
      </c>
      <c r="H2214" s="8">
        <v>2.6527226179157998E-3</v>
      </c>
      <c r="I2214" s="92">
        <v>6.9862899999999997E-12</v>
      </c>
      <c r="J2214" s="3"/>
      <c r="K2214" s="9">
        <v>0.98191300000000004</v>
      </c>
      <c r="L2214" s="6" t="s">
        <v>7019</v>
      </c>
      <c r="M2214" s="92">
        <v>0.42199999999999999</v>
      </c>
      <c r="N2214" s="111" t="s">
        <v>5124</v>
      </c>
    </row>
    <row r="2215" spans="1:14" x14ac:dyDescent="0.25">
      <c r="A2215" s="6" t="s">
        <v>5125</v>
      </c>
      <c r="B2215" s="6">
        <v>12</v>
      </c>
      <c r="C2215" s="6">
        <v>50794855</v>
      </c>
      <c r="D2215" s="174">
        <v>31.759999999999998</v>
      </c>
      <c r="E2215" s="109" t="s">
        <v>24</v>
      </c>
      <c r="F2215" s="109" t="s">
        <v>23</v>
      </c>
      <c r="G2215" s="148">
        <v>1.6647200000000001E-2</v>
      </c>
      <c r="H2215" s="8">
        <v>1.62549442927516E-3</v>
      </c>
      <c r="I2215" s="92">
        <v>1.2946500000000001E-24</v>
      </c>
      <c r="J2215" s="3"/>
      <c r="K2215" s="9">
        <v>1.0091000000000001</v>
      </c>
      <c r="L2215" s="6" t="s">
        <v>1344</v>
      </c>
      <c r="M2215" s="92">
        <v>0.498</v>
      </c>
      <c r="N2215" s="111" t="s">
        <v>5126</v>
      </c>
    </row>
    <row r="2216" spans="1:14" x14ac:dyDescent="0.25">
      <c r="A2216" s="6" t="s">
        <v>5127</v>
      </c>
      <c r="B2216" s="6">
        <v>12</v>
      </c>
      <c r="C2216" s="6">
        <v>53070188</v>
      </c>
      <c r="D2216" s="174">
        <v>90.586999999999989</v>
      </c>
      <c r="E2216" s="109" t="s">
        <v>29</v>
      </c>
      <c r="F2216" s="109" t="s">
        <v>28</v>
      </c>
      <c r="G2216" s="148">
        <v>-2.6199699999999999E-2</v>
      </c>
      <c r="H2216" s="8">
        <v>2.6434258639576602E-3</v>
      </c>
      <c r="I2216" s="92">
        <v>3.7189900000000002E-23</v>
      </c>
      <c r="J2216" s="3"/>
      <c r="K2216" s="9">
        <v>0.97458299999999998</v>
      </c>
      <c r="L2216" s="6" t="s">
        <v>7013</v>
      </c>
      <c r="M2216" s="92">
        <v>0.253</v>
      </c>
      <c r="N2216" s="111" t="s">
        <v>5128</v>
      </c>
    </row>
    <row r="2217" spans="1:14" x14ac:dyDescent="0.25">
      <c r="A2217" s="6" t="s">
        <v>5129</v>
      </c>
      <c r="B2217" s="6">
        <v>12</v>
      </c>
      <c r="C2217" s="6">
        <v>53334171</v>
      </c>
      <c r="D2217" s="174">
        <v>67.17</v>
      </c>
      <c r="E2217" s="109" t="s">
        <v>24</v>
      </c>
      <c r="F2217" s="109" t="s">
        <v>23</v>
      </c>
      <c r="G2217" s="148">
        <v>-1.34419E-2</v>
      </c>
      <c r="H2217" s="8">
        <v>1.75935556213279E-3</v>
      </c>
      <c r="I2217" s="92">
        <v>2.1681600000000001E-14</v>
      </c>
      <c r="J2217" s="3"/>
      <c r="K2217" s="9">
        <v>1.00153</v>
      </c>
      <c r="L2217" s="6" t="s">
        <v>1270</v>
      </c>
      <c r="M2217" s="92">
        <v>0.90800000000000003</v>
      </c>
      <c r="N2217" s="111" t="s">
        <v>5130</v>
      </c>
    </row>
    <row r="2218" spans="1:14" x14ac:dyDescent="0.25">
      <c r="A2218" s="6" t="s">
        <v>5131</v>
      </c>
      <c r="B2218" s="6">
        <v>12</v>
      </c>
      <c r="C2218" s="6">
        <v>53539050</v>
      </c>
      <c r="D2218" s="174">
        <v>96.989000000000004</v>
      </c>
      <c r="E2218" s="109" t="s">
        <v>24</v>
      </c>
      <c r="F2218" s="109" t="s">
        <v>23</v>
      </c>
      <c r="G2218" s="148">
        <v>-3.7045500000000002E-2</v>
      </c>
      <c r="H2218" s="8">
        <v>4.3351065097464699E-3</v>
      </c>
      <c r="I2218" s="92">
        <v>1.2802E-17</v>
      </c>
      <c r="J2218" s="3"/>
      <c r="K2218" s="9">
        <v>0.98187500000000005</v>
      </c>
      <c r="L2218" s="6" t="s">
        <v>7021</v>
      </c>
      <c r="M2218" s="92">
        <v>0.63500000000000001</v>
      </c>
      <c r="N2218" s="111" t="s">
        <v>5132</v>
      </c>
    </row>
    <row r="2219" spans="1:14" x14ac:dyDescent="0.25">
      <c r="A2219" s="6" t="s">
        <v>5133</v>
      </c>
      <c r="B2219" s="6">
        <v>12</v>
      </c>
      <c r="C2219" s="6">
        <v>53686236</v>
      </c>
      <c r="D2219" s="174">
        <v>82.86</v>
      </c>
      <c r="E2219" s="109" t="s">
        <v>24</v>
      </c>
      <c r="F2219" s="109" t="s">
        <v>28</v>
      </c>
      <c r="G2219" s="148">
        <v>1.18975E-2</v>
      </c>
      <c r="H2219" s="8">
        <v>2.05987110323996E-3</v>
      </c>
      <c r="I2219" s="92">
        <v>7.6567000000000007E-9</v>
      </c>
      <c r="J2219" s="3"/>
      <c r="K2219" s="9">
        <v>1.00221</v>
      </c>
      <c r="L2219" s="6" t="s">
        <v>1280</v>
      </c>
      <c r="M2219" s="92">
        <v>0.89200000000000002</v>
      </c>
      <c r="N2219" s="111" t="s">
        <v>5134</v>
      </c>
    </row>
    <row r="2220" spans="1:14" x14ac:dyDescent="0.25">
      <c r="A2220" s="6" t="s">
        <v>5135</v>
      </c>
      <c r="B2220" s="6">
        <v>12</v>
      </c>
      <c r="C2220" s="6">
        <v>56286852</v>
      </c>
      <c r="D2220" s="174">
        <v>92.995999999999995</v>
      </c>
      <c r="E2220" s="109" t="s">
        <v>24</v>
      </c>
      <c r="F2220" s="109" t="s">
        <v>23</v>
      </c>
      <c r="G2220" s="148">
        <v>-4.7157200000000003E-2</v>
      </c>
      <c r="H2220" s="8">
        <v>2.9760630700490401E-3</v>
      </c>
      <c r="I2220" s="92">
        <v>1.5102099999999999E-56</v>
      </c>
      <c r="J2220" s="3"/>
      <c r="K2220" s="9">
        <v>1.0059800000000001</v>
      </c>
      <c r="L2220" s="6" t="s">
        <v>6947</v>
      </c>
      <c r="M2220" s="92">
        <v>0.80500000000000005</v>
      </c>
      <c r="N2220" s="111" t="s">
        <v>5136</v>
      </c>
    </row>
    <row r="2221" spans="1:14" x14ac:dyDescent="0.25">
      <c r="A2221" s="6" t="s">
        <v>5137</v>
      </c>
      <c r="B2221" s="6">
        <v>12</v>
      </c>
      <c r="C2221" s="6">
        <v>56752285</v>
      </c>
      <c r="D2221" s="174">
        <v>89.649999999999991</v>
      </c>
      <c r="E2221" s="109" t="s">
        <v>29</v>
      </c>
      <c r="F2221" s="109" t="s">
        <v>23</v>
      </c>
      <c r="G2221" s="148">
        <v>2.4817100000000002E-2</v>
      </c>
      <c r="H2221" s="8">
        <v>2.49590069091973E-3</v>
      </c>
      <c r="I2221" s="92">
        <v>2.7016300000000001E-23</v>
      </c>
      <c r="J2221" s="3"/>
      <c r="K2221" s="9">
        <v>0.99961999999999995</v>
      </c>
      <c r="L2221" s="6" t="s">
        <v>6942</v>
      </c>
      <c r="M2221" s="92">
        <v>0.98599999999999999</v>
      </c>
      <c r="N2221" s="111" t="s">
        <v>5138</v>
      </c>
    </row>
    <row r="2222" spans="1:14" x14ac:dyDescent="0.25">
      <c r="A2222" s="6" t="s">
        <v>5139</v>
      </c>
      <c r="B2222" s="6">
        <v>12</v>
      </c>
      <c r="C2222" s="6">
        <v>57139199</v>
      </c>
      <c r="D2222" s="174">
        <v>30.91</v>
      </c>
      <c r="E2222" s="109" t="s">
        <v>29</v>
      </c>
      <c r="F2222" s="109" t="s">
        <v>28</v>
      </c>
      <c r="G2222" s="148">
        <v>1.1487900000000001E-2</v>
      </c>
      <c r="H2222" s="8">
        <v>1.8132851344255701E-3</v>
      </c>
      <c r="I2222" s="92">
        <v>2.3671499999999999E-10</v>
      </c>
      <c r="J2222" s="3"/>
      <c r="K2222" s="9">
        <v>1.01966</v>
      </c>
      <c r="L2222" s="6" t="s">
        <v>1286</v>
      </c>
      <c r="M2222" s="92">
        <v>0.155</v>
      </c>
      <c r="N2222" s="111" t="s">
        <v>836</v>
      </c>
    </row>
    <row r="2223" spans="1:14" x14ac:dyDescent="0.25">
      <c r="A2223" s="6" t="s">
        <v>5140</v>
      </c>
      <c r="B2223" s="6">
        <v>12</v>
      </c>
      <c r="C2223" s="6">
        <v>57450266</v>
      </c>
      <c r="D2223" s="174">
        <v>24.36</v>
      </c>
      <c r="E2223" s="109" t="s">
        <v>29</v>
      </c>
      <c r="F2223" s="109" t="s">
        <v>28</v>
      </c>
      <c r="G2223" s="148">
        <v>2.1145600000000001E-2</v>
      </c>
      <c r="H2223" s="8">
        <v>2.1491610432860298E-3</v>
      </c>
      <c r="I2223" s="92">
        <v>7.64655E-23</v>
      </c>
      <c r="J2223" s="3"/>
      <c r="K2223" s="9">
        <v>1.00475</v>
      </c>
      <c r="L2223" s="6" t="s">
        <v>1270</v>
      </c>
      <c r="M2223" s="92">
        <v>0.73499999999999999</v>
      </c>
      <c r="N2223" s="111" t="s">
        <v>5141</v>
      </c>
    </row>
    <row r="2224" spans="1:14" x14ac:dyDescent="0.25">
      <c r="A2224" s="6" t="s">
        <v>5142</v>
      </c>
      <c r="B2224" s="6">
        <v>12</v>
      </c>
      <c r="C2224" s="6">
        <v>57546293</v>
      </c>
      <c r="D2224" s="174">
        <v>86.41</v>
      </c>
      <c r="E2224" s="109" t="s">
        <v>29</v>
      </c>
      <c r="F2224" s="109" t="s">
        <v>28</v>
      </c>
      <c r="G2224" s="148">
        <v>-1.7465399999999999E-2</v>
      </c>
      <c r="H2224" s="8">
        <v>2.4899397557361499E-3</v>
      </c>
      <c r="I2224" s="92">
        <v>2.3096000000000002E-12</v>
      </c>
      <c r="J2224" s="3"/>
      <c r="K2224" s="9">
        <v>1.00474</v>
      </c>
      <c r="L2224" s="6" t="s">
        <v>1272</v>
      </c>
      <c r="M2224" s="92">
        <v>0.79100000000000004</v>
      </c>
      <c r="N2224" s="111" t="s">
        <v>5143</v>
      </c>
    </row>
    <row r="2225" spans="1:14" x14ac:dyDescent="0.25">
      <c r="A2225" s="6" t="s">
        <v>5144</v>
      </c>
      <c r="B2225" s="6">
        <v>12</v>
      </c>
      <c r="C2225" s="6">
        <v>57855460</v>
      </c>
      <c r="D2225" s="174">
        <v>68.94</v>
      </c>
      <c r="E2225" s="109" t="s">
        <v>24</v>
      </c>
      <c r="F2225" s="109" t="s">
        <v>23</v>
      </c>
      <c r="G2225" s="148">
        <v>1.7746499999999998E-2</v>
      </c>
      <c r="H2225" s="8">
        <v>2.1995688861605402E-3</v>
      </c>
      <c r="I2225" s="92">
        <v>7.1358500000000004E-16</v>
      </c>
      <c r="J2225" s="3"/>
      <c r="K2225" s="9">
        <v>1.02102</v>
      </c>
      <c r="L2225" s="6" t="s">
        <v>1286</v>
      </c>
      <c r="M2225" s="92">
        <v>0.11600000000000001</v>
      </c>
      <c r="N2225" s="111" t="s">
        <v>5145</v>
      </c>
    </row>
    <row r="2226" spans="1:14" x14ac:dyDescent="0.25">
      <c r="A2226" s="6" t="s">
        <v>5146</v>
      </c>
      <c r="B2226" s="6">
        <v>12</v>
      </c>
      <c r="C2226" s="6">
        <v>58074339</v>
      </c>
      <c r="D2226" s="174">
        <v>4.1920000000000002</v>
      </c>
      <c r="E2226" s="109" t="s">
        <v>28</v>
      </c>
      <c r="F2226" s="109" t="s">
        <v>23</v>
      </c>
      <c r="G2226" s="148">
        <v>2.3917399999999998E-2</v>
      </c>
      <c r="H2226" s="8">
        <v>3.66021588013027E-3</v>
      </c>
      <c r="I2226" s="92">
        <v>6.3855100000000002E-11</v>
      </c>
      <c r="J2226" s="3"/>
      <c r="K2226" s="9">
        <v>0.984097</v>
      </c>
      <c r="L2226" s="6" t="s">
        <v>1480</v>
      </c>
      <c r="M2226" s="92">
        <v>0.59099999999999997</v>
      </c>
      <c r="N2226" s="111" t="s">
        <v>5147</v>
      </c>
    </row>
    <row r="2227" spans="1:14" x14ac:dyDescent="0.25">
      <c r="A2227" s="6" t="s">
        <v>5148</v>
      </c>
      <c r="B2227" s="6">
        <v>12</v>
      </c>
      <c r="C2227" s="6">
        <v>58588806</v>
      </c>
      <c r="D2227" s="174">
        <v>48.59</v>
      </c>
      <c r="E2227" s="109" t="s">
        <v>29</v>
      </c>
      <c r="F2227" s="109" t="s">
        <v>28</v>
      </c>
      <c r="G2227" s="148">
        <v>-1.0434000000000001E-2</v>
      </c>
      <c r="H2227" s="8">
        <v>1.41999728885932E-3</v>
      </c>
      <c r="I2227" s="92">
        <v>2.0134299999999999E-13</v>
      </c>
      <c r="J2227" s="3"/>
      <c r="K2227" s="9">
        <v>1.0130300000000001</v>
      </c>
      <c r="L2227" s="6" t="s">
        <v>1271</v>
      </c>
      <c r="M2227" s="92">
        <v>0.29599999999999999</v>
      </c>
      <c r="N2227" s="111" t="s">
        <v>5149</v>
      </c>
    </row>
    <row r="2228" spans="1:14" x14ac:dyDescent="0.25">
      <c r="A2228" s="6" t="s">
        <v>5150</v>
      </c>
      <c r="B2228" s="6">
        <v>12</v>
      </c>
      <c r="C2228" s="6">
        <v>59563142</v>
      </c>
      <c r="D2228" s="174">
        <v>88.63</v>
      </c>
      <c r="E2228" s="109" t="s">
        <v>24</v>
      </c>
      <c r="F2228" s="109" t="s">
        <v>23</v>
      </c>
      <c r="G2228" s="148">
        <v>-2.6355699999999999E-2</v>
      </c>
      <c r="H2228" s="8">
        <v>2.4266508481435799E-3</v>
      </c>
      <c r="I2228" s="92">
        <v>1.7692599999999999E-27</v>
      </c>
      <c r="J2228" s="3"/>
      <c r="K2228" s="9">
        <v>0.99012800000000001</v>
      </c>
      <c r="L2228" s="6" t="s">
        <v>6950</v>
      </c>
      <c r="M2228" s="92">
        <v>0.60699999999999998</v>
      </c>
      <c r="N2228" s="111" t="s">
        <v>5151</v>
      </c>
    </row>
    <row r="2229" spans="1:14" x14ac:dyDescent="0.25">
      <c r="A2229" s="6" t="s">
        <v>5152</v>
      </c>
      <c r="B2229" s="6">
        <v>12</v>
      </c>
      <c r="C2229" s="6">
        <v>62264447</v>
      </c>
      <c r="D2229" s="174">
        <v>93.376000000000005</v>
      </c>
      <c r="E2229" s="109" t="s">
        <v>29</v>
      </c>
      <c r="F2229" s="109" t="s">
        <v>28</v>
      </c>
      <c r="G2229" s="148">
        <v>2.0883100000000002E-2</v>
      </c>
      <c r="H2229" s="8">
        <v>3.1707765157355798E-3</v>
      </c>
      <c r="I2229" s="92">
        <v>4.5148300000000001E-11</v>
      </c>
      <c r="J2229" s="3"/>
      <c r="K2229" s="9">
        <v>1.00346</v>
      </c>
      <c r="L2229" s="6" t="s">
        <v>7038</v>
      </c>
      <c r="M2229" s="92">
        <v>0.89600000000000002</v>
      </c>
      <c r="N2229" s="111" t="s">
        <v>5153</v>
      </c>
    </row>
    <row r="2230" spans="1:14" x14ac:dyDescent="0.25">
      <c r="A2230" s="6" t="s">
        <v>5154</v>
      </c>
      <c r="B2230" s="6">
        <v>12</v>
      </c>
      <c r="C2230" s="6">
        <v>64057599</v>
      </c>
      <c r="D2230" s="174">
        <v>55.16</v>
      </c>
      <c r="E2230" s="109" t="s">
        <v>28</v>
      </c>
      <c r="F2230" s="109" t="s">
        <v>23</v>
      </c>
      <c r="G2230" s="148">
        <v>1.0875299999999999E-2</v>
      </c>
      <c r="H2230" s="8">
        <v>1.5327525405534599E-3</v>
      </c>
      <c r="I2230" s="92">
        <v>1.2909500000000001E-12</v>
      </c>
      <c r="J2230" s="3"/>
      <c r="K2230" s="9">
        <v>1.0100100000000001</v>
      </c>
      <c r="L2230" s="6" t="s">
        <v>1271</v>
      </c>
      <c r="M2230" s="92">
        <v>0.42599999999999999</v>
      </c>
      <c r="N2230" s="111" t="s">
        <v>5155</v>
      </c>
    </row>
    <row r="2231" spans="1:14" x14ac:dyDescent="0.25">
      <c r="A2231" s="6" t="s">
        <v>5156</v>
      </c>
      <c r="B2231" s="6">
        <v>12</v>
      </c>
      <c r="C2231" s="6">
        <v>64355592</v>
      </c>
      <c r="D2231" s="174">
        <v>33.31</v>
      </c>
      <c r="E2231" s="109" t="s">
        <v>24</v>
      </c>
      <c r="F2231" s="109" t="s">
        <v>23</v>
      </c>
      <c r="G2231" s="148">
        <v>-9.7276900000000006E-3</v>
      </c>
      <c r="H2231" s="8">
        <v>1.5356290301914699E-3</v>
      </c>
      <c r="I2231" s="92">
        <v>2.3786300000000002E-10</v>
      </c>
      <c r="J2231" s="3"/>
      <c r="K2231" s="9">
        <v>1.01149</v>
      </c>
      <c r="L2231" s="6" t="s">
        <v>1271</v>
      </c>
      <c r="M2231" s="92">
        <v>0.39</v>
      </c>
      <c r="N2231" s="111" t="s">
        <v>5157</v>
      </c>
    </row>
    <row r="2232" spans="1:14" x14ac:dyDescent="0.25">
      <c r="A2232" s="6" t="s">
        <v>5158</v>
      </c>
      <c r="B2232" s="6">
        <v>12</v>
      </c>
      <c r="C2232" s="6">
        <v>65317598</v>
      </c>
      <c r="D2232" s="174">
        <v>46.68</v>
      </c>
      <c r="E2232" s="109" t="s">
        <v>24</v>
      </c>
      <c r="F2232" s="109" t="s">
        <v>23</v>
      </c>
      <c r="G2232" s="148">
        <v>1.3753400000000001E-2</v>
      </c>
      <c r="H2232" s="8">
        <v>1.62127710915727E-3</v>
      </c>
      <c r="I2232" s="92">
        <v>2.1933699999999999E-17</v>
      </c>
      <c r="J2232" s="3"/>
      <c r="K2232" s="9">
        <v>0.99378900000000003</v>
      </c>
      <c r="L2232" s="6" t="s">
        <v>647</v>
      </c>
      <c r="M2232" s="92">
        <v>0.61399999999999999</v>
      </c>
      <c r="N2232" s="111" t="s">
        <v>735</v>
      </c>
    </row>
    <row r="2233" spans="1:14" x14ac:dyDescent="0.25">
      <c r="A2233" s="6" t="s">
        <v>5159</v>
      </c>
      <c r="B2233" s="6">
        <v>12</v>
      </c>
      <c r="C2233" s="6">
        <v>65324519</v>
      </c>
      <c r="D2233" s="174">
        <v>89.25</v>
      </c>
      <c r="E2233" s="109" t="s">
        <v>29</v>
      </c>
      <c r="F2233" s="109" t="s">
        <v>23</v>
      </c>
      <c r="G2233" s="148">
        <v>1.6600699999999999E-2</v>
      </c>
      <c r="H2233" s="8">
        <v>2.8776091849555302E-3</v>
      </c>
      <c r="I2233" s="92">
        <v>7.9780699999999995E-9</v>
      </c>
      <c r="J2233" s="3"/>
      <c r="K2233" s="9">
        <v>0.98611499999999996</v>
      </c>
      <c r="L2233" s="6" t="s">
        <v>6950</v>
      </c>
      <c r="M2233" s="92">
        <v>0.47899999999999998</v>
      </c>
      <c r="N2233" s="111" t="s">
        <v>735</v>
      </c>
    </row>
    <row r="2234" spans="1:14" x14ac:dyDescent="0.25">
      <c r="A2234" s="6" t="s">
        <v>5160</v>
      </c>
      <c r="B2234" s="6">
        <v>12</v>
      </c>
      <c r="C2234" s="6">
        <v>65579002</v>
      </c>
      <c r="D2234" s="174">
        <v>28.01</v>
      </c>
      <c r="E2234" s="109" t="s">
        <v>24</v>
      </c>
      <c r="F2234" s="109" t="s">
        <v>23</v>
      </c>
      <c r="G2234" s="148">
        <v>-1.068E-2</v>
      </c>
      <c r="H2234" s="8">
        <v>1.75721417758076E-3</v>
      </c>
      <c r="I2234" s="92">
        <v>1.2184099999999999E-9</v>
      </c>
      <c r="J2234" s="3"/>
      <c r="K2234" s="9">
        <v>1.0165500000000001</v>
      </c>
      <c r="L2234" s="6" t="s">
        <v>1271</v>
      </c>
      <c r="M2234" s="92">
        <v>0.23400000000000001</v>
      </c>
      <c r="N2234" s="111" t="s">
        <v>5161</v>
      </c>
    </row>
    <row r="2235" spans="1:14" x14ac:dyDescent="0.25">
      <c r="A2235" s="6" t="s">
        <v>5162</v>
      </c>
      <c r="B2235" s="6">
        <v>12</v>
      </c>
      <c r="C2235" s="6">
        <v>65734867</v>
      </c>
      <c r="D2235" s="174">
        <v>7.0389999999999997</v>
      </c>
      <c r="E2235" s="109" t="s">
        <v>29</v>
      </c>
      <c r="F2235" s="109" t="s">
        <v>28</v>
      </c>
      <c r="G2235" s="148">
        <v>4.37366E-2</v>
      </c>
      <c r="H2235" s="8">
        <v>3.02276208151316E-3</v>
      </c>
      <c r="I2235" s="92">
        <v>1.8998399999999999E-47</v>
      </c>
      <c r="J2235" s="3"/>
      <c r="K2235" s="9">
        <v>1.04558</v>
      </c>
      <c r="L2235" s="6" t="s">
        <v>1350</v>
      </c>
      <c r="M2235" s="92">
        <v>7.9500000000000001E-2</v>
      </c>
      <c r="N2235" s="111" t="s">
        <v>5163</v>
      </c>
    </row>
    <row r="2236" spans="1:14" x14ac:dyDescent="0.25">
      <c r="A2236" s="6" t="s">
        <v>5164</v>
      </c>
      <c r="B2236" s="6">
        <v>12</v>
      </c>
      <c r="C2236" s="6">
        <v>65745916</v>
      </c>
      <c r="D2236" s="174">
        <v>21.7</v>
      </c>
      <c r="E2236" s="109" t="s">
        <v>24</v>
      </c>
      <c r="F2236" s="109" t="s">
        <v>23</v>
      </c>
      <c r="G2236" s="148">
        <v>-1.1084500000000001E-2</v>
      </c>
      <c r="H2236" s="8">
        <v>1.81463142290134E-3</v>
      </c>
      <c r="I2236" s="92">
        <v>1.00633E-9</v>
      </c>
      <c r="J2236" s="3"/>
      <c r="K2236" s="9">
        <v>1.00058</v>
      </c>
      <c r="L2236" s="6" t="s">
        <v>1280</v>
      </c>
      <c r="M2236" s="92">
        <v>0.97099999999999997</v>
      </c>
      <c r="N2236" s="111" t="s">
        <v>5163</v>
      </c>
    </row>
    <row r="2237" spans="1:14" x14ac:dyDescent="0.25">
      <c r="A2237" s="6" t="s">
        <v>5165</v>
      </c>
      <c r="B2237" s="6">
        <v>12</v>
      </c>
      <c r="C2237" s="6">
        <v>65776163</v>
      </c>
      <c r="D2237" s="174">
        <v>93.533999999999992</v>
      </c>
      <c r="E2237" s="109" t="s">
        <v>28</v>
      </c>
      <c r="F2237" s="109" t="s">
        <v>23</v>
      </c>
      <c r="G2237" s="148">
        <v>-2.1917099999999998E-2</v>
      </c>
      <c r="H2237" s="8">
        <v>3.1139502834038901E-3</v>
      </c>
      <c r="I2237" s="92">
        <v>1.9451699999999999E-12</v>
      </c>
      <c r="J2237" s="3"/>
      <c r="K2237" s="9">
        <v>1.0050600000000001</v>
      </c>
      <c r="L2237" s="6" t="s">
        <v>6947</v>
      </c>
      <c r="M2237" s="92">
        <v>0.83799999999999997</v>
      </c>
      <c r="N2237" s="111" t="s">
        <v>5163</v>
      </c>
    </row>
    <row r="2238" spans="1:14" x14ac:dyDescent="0.25">
      <c r="A2238" s="6" t="s">
        <v>5166</v>
      </c>
      <c r="B2238" s="6">
        <v>12</v>
      </c>
      <c r="C2238" s="6">
        <v>65848118</v>
      </c>
      <c r="D2238" s="174">
        <v>6.6710000000000003</v>
      </c>
      <c r="E2238" s="109" t="s">
        <v>24</v>
      </c>
      <c r="F2238" s="109" t="s">
        <v>23</v>
      </c>
      <c r="G2238" s="148">
        <v>-3.1923300000000002E-2</v>
      </c>
      <c r="H2238" s="8">
        <v>3.50469013156728E-3</v>
      </c>
      <c r="I2238" s="92">
        <v>8.3346699999999994E-20</v>
      </c>
      <c r="J2238" s="3"/>
      <c r="K2238" s="9">
        <v>1.01579</v>
      </c>
      <c r="L2238" s="6" t="s">
        <v>7071</v>
      </c>
      <c r="M2238" s="92">
        <v>0.53500000000000003</v>
      </c>
      <c r="N2238" s="111" t="s">
        <v>5167</v>
      </c>
    </row>
    <row r="2239" spans="1:14" x14ac:dyDescent="0.25">
      <c r="A2239" s="6" t="s">
        <v>5168</v>
      </c>
      <c r="B2239" s="6">
        <v>12</v>
      </c>
      <c r="C2239" s="6">
        <v>65949620</v>
      </c>
      <c r="D2239" s="174">
        <v>51.32</v>
      </c>
      <c r="E2239" s="109" t="s">
        <v>28</v>
      </c>
      <c r="F2239" s="109" t="s">
        <v>23</v>
      </c>
      <c r="G2239" s="148">
        <v>-4.3456099999999998E-2</v>
      </c>
      <c r="H2239" s="8">
        <v>1.75080366169542E-3</v>
      </c>
      <c r="I2239" s="92">
        <v>5.3652399999999996E-136</v>
      </c>
      <c r="J2239" s="3"/>
      <c r="K2239" s="9">
        <v>0.98987000000000003</v>
      </c>
      <c r="L2239" s="6" t="s">
        <v>6944</v>
      </c>
      <c r="M2239" s="92">
        <v>0.41</v>
      </c>
      <c r="N2239" s="111" t="s">
        <v>5167</v>
      </c>
    </row>
    <row r="2240" spans="1:14" x14ac:dyDescent="0.25">
      <c r="A2240" s="6" t="s">
        <v>5169</v>
      </c>
      <c r="B2240" s="6">
        <v>12</v>
      </c>
      <c r="C2240" s="6">
        <v>65969759</v>
      </c>
      <c r="D2240" s="174">
        <v>79.22</v>
      </c>
      <c r="E2240" s="109" t="s">
        <v>28</v>
      </c>
      <c r="F2240" s="109" t="s">
        <v>23</v>
      </c>
      <c r="G2240" s="148">
        <v>2.6303699999999999E-2</v>
      </c>
      <c r="H2240" s="8">
        <v>2.4998667674637201E-3</v>
      </c>
      <c r="I2240" s="92">
        <v>6.8376299999999998E-26</v>
      </c>
      <c r="J2240" s="3"/>
      <c r="K2240" s="9">
        <v>1.0177700000000001</v>
      </c>
      <c r="L2240" s="6" t="s">
        <v>1286</v>
      </c>
      <c r="M2240" s="92">
        <v>0.26100000000000001</v>
      </c>
      <c r="N2240" s="111" t="s">
        <v>5167</v>
      </c>
    </row>
    <row r="2241" spans="1:14" x14ac:dyDescent="0.25">
      <c r="A2241" s="6" t="s">
        <v>5170</v>
      </c>
      <c r="B2241" s="6">
        <v>12</v>
      </c>
      <c r="C2241" s="6">
        <v>66017912</v>
      </c>
      <c r="D2241" s="174">
        <v>63.28</v>
      </c>
      <c r="E2241" s="109" t="s">
        <v>24</v>
      </c>
      <c r="F2241" s="109" t="s">
        <v>23</v>
      </c>
      <c r="G2241" s="148">
        <v>1.6752699999999999E-2</v>
      </c>
      <c r="H2241" s="8">
        <v>1.64241079829524E-3</v>
      </c>
      <c r="I2241" s="92">
        <v>1.98136E-24</v>
      </c>
      <c r="J2241" s="3"/>
      <c r="K2241" s="9">
        <v>1.03118</v>
      </c>
      <c r="L2241" s="6" t="s">
        <v>1478</v>
      </c>
      <c r="M2241" s="92">
        <v>1.72E-2</v>
      </c>
      <c r="N2241" s="111" t="s">
        <v>5171</v>
      </c>
    </row>
    <row r="2242" spans="1:14" x14ac:dyDescent="0.25">
      <c r="A2242" s="6" t="s">
        <v>5172</v>
      </c>
      <c r="B2242" s="6">
        <v>12</v>
      </c>
      <c r="C2242" s="6">
        <v>66137019</v>
      </c>
      <c r="D2242" s="174">
        <v>26.83</v>
      </c>
      <c r="E2242" s="109" t="s">
        <v>28</v>
      </c>
      <c r="F2242" s="109" t="s">
        <v>23</v>
      </c>
      <c r="G2242" s="148">
        <v>-2.0679900000000001E-2</v>
      </c>
      <c r="H2242" s="8">
        <v>1.94812770826109E-3</v>
      </c>
      <c r="I2242" s="92">
        <v>2.53064E-26</v>
      </c>
      <c r="J2242" s="3"/>
      <c r="K2242" s="9">
        <v>1.00932</v>
      </c>
      <c r="L2242" s="6" t="s">
        <v>1344</v>
      </c>
      <c r="M2242" s="92">
        <v>0.5</v>
      </c>
      <c r="N2242" s="111" t="s">
        <v>5173</v>
      </c>
    </row>
    <row r="2243" spans="1:14" x14ac:dyDescent="0.25">
      <c r="A2243" s="6" t="s">
        <v>5174</v>
      </c>
      <c r="B2243" s="6">
        <v>12</v>
      </c>
      <c r="C2243" s="6">
        <v>66178649</v>
      </c>
      <c r="D2243" s="174">
        <v>64.58</v>
      </c>
      <c r="E2243" s="109" t="s">
        <v>24</v>
      </c>
      <c r="F2243" s="109" t="s">
        <v>23</v>
      </c>
      <c r="G2243" s="148">
        <v>-1.05597E-2</v>
      </c>
      <c r="H2243" s="8">
        <v>1.7298117309775499E-3</v>
      </c>
      <c r="I2243" s="92">
        <v>1.03099E-9</v>
      </c>
      <c r="J2243" s="3"/>
      <c r="K2243" s="9">
        <v>1.0211300000000001</v>
      </c>
      <c r="L2243" s="6" t="s">
        <v>1348</v>
      </c>
      <c r="M2243" s="92">
        <v>0.106</v>
      </c>
      <c r="N2243" s="111" t="s">
        <v>5173</v>
      </c>
    </row>
    <row r="2244" spans="1:14" x14ac:dyDescent="0.25">
      <c r="A2244" s="6" t="s">
        <v>5175</v>
      </c>
      <c r="B2244" s="6">
        <v>12</v>
      </c>
      <c r="C2244" s="6">
        <v>66454825</v>
      </c>
      <c r="D2244" s="174">
        <v>77.510000000000005</v>
      </c>
      <c r="E2244" s="109" t="s">
        <v>24</v>
      </c>
      <c r="F2244" s="109" t="s">
        <v>23</v>
      </c>
      <c r="G2244" s="148">
        <v>-1.01288E-2</v>
      </c>
      <c r="H2244" s="8">
        <v>1.7118510536682501E-3</v>
      </c>
      <c r="I2244" s="92">
        <v>3.2812599999999999E-9</v>
      </c>
      <c r="J2244" s="3"/>
      <c r="K2244" s="9">
        <v>1.00196</v>
      </c>
      <c r="L2244" s="6" t="s">
        <v>1280</v>
      </c>
      <c r="M2244" s="92">
        <v>0.89900000000000002</v>
      </c>
      <c r="N2244" s="111" t="s">
        <v>5176</v>
      </c>
    </row>
    <row r="2245" spans="1:14" x14ac:dyDescent="0.25">
      <c r="A2245" s="6" t="s">
        <v>5177</v>
      </c>
      <c r="B2245" s="6">
        <v>12</v>
      </c>
      <c r="C2245" s="6">
        <v>67039370</v>
      </c>
      <c r="D2245" s="174">
        <v>71.38</v>
      </c>
      <c r="E2245" s="109" t="s">
        <v>29</v>
      </c>
      <c r="F2245" s="109" t="s">
        <v>28</v>
      </c>
      <c r="G2245" s="148">
        <v>-1.10343E-2</v>
      </c>
      <c r="H2245" s="8">
        <v>1.64050186833028E-3</v>
      </c>
      <c r="I2245" s="92">
        <v>1.7418300000000001E-11</v>
      </c>
      <c r="J2245" s="3"/>
      <c r="K2245" s="9">
        <v>0.99953000000000003</v>
      </c>
      <c r="L2245" s="6" t="s">
        <v>1280</v>
      </c>
      <c r="M2245" s="92">
        <v>0.97099999999999997</v>
      </c>
      <c r="N2245" s="111" t="s">
        <v>5176</v>
      </c>
    </row>
    <row r="2246" spans="1:14" x14ac:dyDescent="0.25">
      <c r="A2246" s="6" t="s">
        <v>5178</v>
      </c>
      <c r="B2246" s="6">
        <v>12</v>
      </c>
      <c r="C2246" s="6">
        <v>68508972</v>
      </c>
      <c r="D2246" s="174">
        <v>3.508</v>
      </c>
      <c r="E2246" s="109" t="s">
        <v>29</v>
      </c>
      <c r="F2246" s="109" t="s">
        <v>28</v>
      </c>
      <c r="G2246" s="148">
        <v>-2.5746700000000001E-2</v>
      </c>
      <c r="H2246" s="8">
        <v>4.0584147606017498E-3</v>
      </c>
      <c r="I2246" s="92">
        <v>2.2383299999999999E-10</v>
      </c>
      <c r="J2246" s="3"/>
      <c r="K2246" s="9">
        <v>0.94067999999999996</v>
      </c>
      <c r="L2246" s="6" t="s">
        <v>7090</v>
      </c>
      <c r="M2246" s="92">
        <v>7.5600000000000001E-2</v>
      </c>
      <c r="N2246" s="111" t="s">
        <v>5179</v>
      </c>
    </row>
    <row r="2247" spans="1:14" x14ac:dyDescent="0.25">
      <c r="A2247" s="6" t="s">
        <v>5180</v>
      </c>
      <c r="B2247" s="6">
        <v>12</v>
      </c>
      <c r="C2247" s="6">
        <v>69417589</v>
      </c>
      <c r="D2247" s="174">
        <v>69.59</v>
      </c>
      <c r="E2247" s="109" t="s">
        <v>24</v>
      </c>
      <c r="F2247" s="109" t="s">
        <v>28</v>
      </c>
      <c r="G2247" s="148">
        <v>1.30612E-2</v>
      </c>
      <c r="H2247" s="8">
        <v>1.90308571958467E-3</v>
      </c>
      <c r="I2247" s="92">
        <v>6.7349199999999997E-12</v>
      </c>
      <c r="J2247" s="3"/>
      <c r="K2247" s="9">
        <v>1.0039800000000001</v>
      </c>
      <c r="L2247" s="6" t="s">
        <v>1270</v>
      </c>
      <c r="M2247" s="92">
        <v>0.76700000000000002</v>
      </c>
      <c r="N2247" s="111" t="s">
        <v>5181</v>
      </c>
    </row>
    <row r="2248" spans="1:14" x14ac:dyDescent="0.25">
      <c r="A2248" s="6" t="s">
        <v>5182</v>
      </c>
      <c r="B2248" s="6">
        <v>12</v>
      </c>
      <c r="C2248" s="6">
        <v>69433878</v>
      </c>
      <c r="D2248" s="174">
        <v>34.46</v>
      </c>
      <c r="E2248" s="109" t="s">
        <v>29</v>
      </c>
      <c r="F2248" s="109" t="s">
        <v>23</v>
      </c>
      <c r="G2248" s="148">
        <v>3.3718100000000001E-2</v>
      </c>
      <c r="H2248" s="8">
        <v>1.5514661643200099E-3</v>
      </c>
      <c r="I2248" s="92">
        <v>9.9927099999999999E-105</v>
      </c>
      <c r="J2248" s="3"/>
      <c r="K2248" s="9">
        <v>1.0042199999999999</v>
      </c>
      <c r="L2248" s="6" t="s">
        <v>1270</v>
      </c>
      <c r="M2248" s="92">
        <v>0.74299999999999999</v>
      </c>
      <c r="N2248" s="111" t="s">
        <v>5183</v>
      </c>
    </row>
    <row r="2249" spans="1:14" x14ac:dyDescent="0.25">
      <c r="A2249" s="6" t="s">
        <v>5184</v>
      </c>
      <c r="B2249" s="6">
        <v>12</v>
      </c>
      <c r="C2249" s="6">
        <v>69461420</v>
      </c>
      <c r="D2249" s="174">
        <v>25.15</v>
      </c>
      <c r="E2249" s="109" t="s">
        <v>24</v>
      </c>
      <c r="F2249" s="109" t="s">
        <v>23</v>
      </c>
      <c r="G2249" s="148">
        <v>-1.1078599999999999E-2</v>
      </c>
      <c r="H2249" s="8">
        <v>1.7750946006662299E-3</v>
      </c>
      <c r="I2249" s="92">
        <v>4.3441499999999999E-10</v>
      </c>
      <c r="J2249" s="3"/>
      <c r="K2249" s="9">
        <v>0.98923000000000005</v>
      </c>
      <c r="L2249" s="6" t="s">
        <v>1265</v>
      </c>
      <c r="M2249" s="92">
        <v>0.46</v>
      </c>
      <c r="N2249" s="111" t="s">
        <v>5183</v>
      </c>
    </row>
    <row r="2250" spans="1:14" x14ac:dyDescent="0.25">
      <c r="A2250" s="6" t="s">
        <v>5185</v>
      </c>
      <c r="B2250" s="6">
        <v>12</v>
      </c>
      <c r="C2250" s="6">
        <v>70729668</v>
      </c>
      <c r="D2250" s="174">
        <v>10.17</v>
      </c>
      <c r="E2250" s="109" t="s">
        <v>29</v>
      </c>
      <c r="F2250" s="109" t="s">
        <v>28</v>
      </c>
      <c r="G2250" s="148">
        <v>1.51664E-2</v>
      </c>
      <c r="H2250" s="8">
        <v>2.40692145286589E-3</v>
      </c>
      <c r="I2250" s="92">
        <v>2.9542399999999998E-10</v>
      </c>
      <c r="J2250" s="3"/>
      <c r="K2250" s="9">
        <v>0.99724000000000002</v>
      </c>
      <c r="L2250" s="6" t="s">
        <v>6942</v>
      </c>
      <c r="M2250" s="92">
        <v>0.89200000000000002</v>
      </c>
      <c r="N2250" s="111" t="s">
        <v>5186</v>
      </c>
    </row>
    <row r="2251" spans="1:14" x14ac:dyDescent="0.25">
      <c r="A2251" s="6" t="s">
        <v>5187</v>
      </c>
      <c r="B2251" s="6">
        <v>12</v>
      </c>
      <c r="C2251" s="6">
        <v>71008576</v>
      </c>
      <c r="D2251" s="174">
        <v>27.91</v>
      </c>
      <c r="E2251" s="109" t="s">
        <v>29</v>
      </c>
      <c r="F2251" s="109" t="s">
        <v>28</v>
      </c>
      <c r="G2251" s="148">
        <v>9.3560899999999992E-3</v>
      </c>
      <c r="H2251" s="8">
        <v>1.60277945984677E-3</v>
      </c>
      <c r="I2251" s="92">
        <v>5.30167E-9</v>
      </c>
      <c r="J2251" s="3"/>
      <c r="K2251" s="9">
        <v>0.99629999999999996</v>
      </c>
      <c r="L2251" s="6" t="s">
        <v>647</v>
      </c>
      <c r="M2251" s="92">
        <v>0.78900000000000003</v>
      </c>
      <c r="N2251" s="111" t="s">
        <v>5186</v>
      </c>
    </row>
    <row r="2252" spans="1:14" x14ac:dyDescent="0.25">
      <c r="A2252" s="6" t="s">
        <v>5188</v>
      </c>
      <c r="B2252" s="6">
        <v>12</v>
      </c>
      <c r="C2252" s="6">
        <v>77038743</v>
      </c>
      <c r="D2252" s="174">
        <v>83.350000000000009</v>
      </c>
      <c r="E2252" s="109" t="s">
        <v>29</v>
      </c>
      <c r="F2252" s="109" t="s">
        <v>28</v>
      </c>
      <c r="G2252" s="148">
        <v>1.83351E-2</v>
      </c>
      <c r="H2252" s="8">
        <v>1.9765131138351501E-3</v>
      </c>
      <c r="I2252" s="92">
        <v>1.7515700000000001E-20</v>
      </c>
      <c r="J2252" s="3"/>
      <c r="K2252" s="9">
        <v>0.98869899999999999</v>
      </c>
      <c r="L2252" s="6" t="s">
        <v>1265</v>
      </c>
      <c r="M2252" s="92">
        <v>0.48699999999999999</v>
      </c>
      <c r="N2252" s="111" t="s">
        <v>5189</v>
      </c>
    </row>
    <row r="2253" spans="1:14" x14ac:dyDescent="0.25">
      <c r="A2253" s="6" t="s">
        <v>5190</v>
      </c>
      <c r="B2253" s="6">
        <v>12</v>
      </c>
      <c r="C2253" s="6">
        <v>77059446</v>
      </c>
      <c r="D2253" s="174">
        <v>67.91</v>
      </c>
      <c r="E2253" s="109" t="s">
        <v>29</v>
      </c>
      <c r="F2253" s="109" t="s">
        <v>23</v>
      </c>
      <c r="G2253" s="148">
        <v>1.6011299999999999E-2</v>
      </c>
      <c r="H2253" s="8">
        <v>1.6419178587279101E-3</v>
      </c>
      <c r="I2253" s="92">
        <v>1.8161200000000001E-22</v>
      </c>
      <c r="J2253" s="3"/>
      <c r="K2253" s="9">
        <v>1.01701</v>
      </c>
      <c r="L2253" s="6" t="s">
        <v>1271</v>
      </c>
      <c r="M2253" s="92">
        <v>0.20499999999999999</v>
      </c>
      <c r="N2253" s="111" t="s">
        <v>5189</v>
      </c>
    </row>
    <row r="2254" spans="1:14" x14ac:dyDescent="0.25">
      <c r="A2254" s="6" t="s">
        <v>5191</v>
      </c>
      <c r="B2254" s="6">
        <v>12</v>
      </c>
      <c r="C2254" s="6">
        <v>77063420</v>
      </c>
      <c r="D2254" s="174">
        <v>11.28</v>
      </c>
      <c r="E2254" s="109" t="s">
        <v>29</v>
      </c>
      <c r="F2254" s="109" t="s">
        <v>28</v>
      </c>
      <c r="G2254" s="148">
        <v>-1.6791E-2</v>
      </c>
      <c r="H2254" s="8">
        <v>2.5083024665563799E-3</v>
      </c>
      <c r="I2254" s="92">
        <v>2.1690100000000001E-11</v>
      </c>
      <c r="J2254" s="3"/>
      <c r="K2254" s="9">
        <v>1.0115799999999999</v>
      </c>
      <c r="L2254" s="6" t="s">
        <v>6960</v>
      </c>
      <c r="M2254" s="92">
        <v>0.56200000000000006</v>
      </c>
      <c r="N2254" s="111" t="s">
        <v>5189</v>
      </c>
    </row>
    <row r="2255" spans="1:14" x14ac:dyDescent="0.25">
      <c r="A2255" s="6" t="s">
        <v>5192</v>
      </c>
      <c r="B2255" s="6">
        <v>12</v>
      </c>
      <c r="C2255" s="6">
        <v>77160417</v>
      </c>
      <c r="D2255" s="174">
        <v>22.68</v>
      </c>
      <c r="E2255" s="109" t="s">
        <v>29</v>
      </c>
      <c r="F2255" s="109" t="s">
        <v>28</v>
      </c>
      <c r="G2255" s="148">
        <v>-1.18552E-2</v>
      </c>
      <c r="H2255" s="8">
        <v>1.90150427344826E-3</v>
      </c>
      <c r="I2255" s="92">
        <v>4.5281000000000001E-10</v>
      </c>
      <c r="J2255" s="3"/>
      <c r="K2255" s="9">
        <v>1.0484800000000001</v>
      </c>
      <c r="L2255" s="6" t="s">
        <v>6979</v>
      </c>
      <c r="M2255" s="92">
        <v>1.3799999999999999E-3</v>
      </c>
      <c r="N2255" s="111" t="s">
        <v>5189</v>
      </c>
    </row>
    <row r="2256" spans="1:14" x14ac:dyDescent="0.25">
      <c r="A2256" s="6" t="s">
        <v>5193</v>
      </c>
      <c r="B2256" s="6">
        <v>12</v>
      </c>
      <c r="C2256" s="6">
        <v>77340214</v>
      </c>
      <c r="D2256" s="174">
        <v>48.05</v>
      </c>
      <c r="E2256" s="109" t="s">
        <v>24</v>
      </c>
      <c r="F2256" s="109" t="s">
        <v>29</v>
      </c>
      <c r="G2256" s="148">
        <v>1.1613399999999999E-2</v>
      </c>
      <c r="H2256" s="8">
        <v>1.53606710955053E-3</v>
      </c>
      <c r="I2256" s="92">
        <v>4.0159399999999997E-14</v>
      </c>
      <c r="J2256" s="3"/>
      <c r="K2256" s="9">
        <v>1.02016</v>
      </c>
      <c r="L2256" s="6" t="s">
        <v>1348</v>
      </c>
      <c r="M2256" s="92">
        <v>0.107</v>
      </c>
      <c r="N2256" s="111" t="s">
        <v>5194</v>
      </c>
    </row>
    <row r="2257" spans="1:14" x14ac:dyDescent="0.25">
      <c r="A2257" s="6" t="s">
        <v>5195</v>
      </c>
      <c r="B2257" s="6">
        <v>12</v>
      </c>
      <c r="C2257" s="6">
        <v>85362081</v>
      </c>
      <c r="D2257" s="174">
        <v>18.529999999999998</v>
      </c>
      <c r="E2257" s="109" t="s">
        <v>29</v>
      </c>
      <c r="F2257" s="109" t="s">
        <v>28</v>
      </c>
      <c r="G2257" s="148">
        <v>1.1205100000000001E-2</v>
      </c>
      <c r="H2257" s="8">
        <v>1.9158085597344001E-3</v>
      </c>
      <c r="I2257" s="92">
        <v>4.9525799999999999E-9</v>
      </c>
      <c r="J2257" s="3"/>
      <c r="K2257" s="9">
        <v>1.0228600000000001</v>
      </c>
      <c r="L2257" s="6" t="s">
        <v>6965</v>
      </c>
      <c r="M2257" s="92">
        <v>0.20599999999999999</v>
      </c>
      <c r="N2257" s="111" t="s">
        <v>5196</v>
      </c>
    </row>
    <row r="2258" spans="1:14" x14ac:dyDescent="0.25">
      <c r="A2258" s="6" t="s">
        <v>5197</v>
      </c>
      <c r="B2258" s="6">
        <v>12</v>
      </c>
      <c r="C2258" s="6">
        <v>90333652</v>
      </c>
      <c r="D2258" s="174">
        <v>91.481999999999999</v>
      </c>
      <c r="E2258" s="109" t="s">
        <v>24</v>
      </c>
      <c r="F2258" s="109" t="s">
        <v>29</v>
      </c>
      <c r="G2258" s="148">
        <v>1.97022E-2</v>
      </c>
      <c r="H2258" s="8">
        <v>2.72492630928101E-3</v>
      </c>
      <c r="I2258" s="92">
        <v>4.8171299999999999E-13</v>
      </c>
      <c r="J2258" s="3"/>
      <c r="K2258" s="9">
        <v>1.05464</v>
      </c>
      <c r="L2258" s="6" t="s">
        <v>7036</v>
      </c>
      <c r="M2258" s="92">
        <v>2.07E-2</v>
      </c>
      <c r="N2258" s="111" t="s">
        <v>5198</v>
      </c>
    </row>
    <row r="2259" spans="1:14" x14ac:dyDescent="0.25">
      <c r="A2259" s="6" t="s">
        <v>5199</v>
      </c>
      <c r="B2259" s="6">
        <v>12</v>
      </c>
      <c r="C2259" s="6">
        <v>91101386</v>
      </c>
      <c r="D2259" s="174">
        <v>11.19</v>
      </c>
      <c r="E2259" s="109" t="s">
        <v>24</v>
      </c>
      <c r="F2259" s="109" t="s">
        <v>23</v>
      </c>
      <c r="G2259" s="148">
        <v>1.9021799999999998E-2</v>
      </c>
      <c r="H2259" s="8">
        <v>2.2262391764632798E-3</v>
      </c>
      <c r="I2259" s="92">
        <v>1.2924499999999999E-17</v>
      </c>
      <c r="J2259" s="3"/>
      <c r="K2259" s="9">
        <v>0.99939</v>
      </c>
      <c r="L2259" s="6" t="s">
        <v>6942</v>
      </c>
      <c r="M2259" s="92">
        <v>0.97499999999999998</v>
      </c>
      <c r="N2259" s="111" t="s">
        <v>5200</v>
      </c>
    </row>
    <row r="2260" spans="1:14" x14ac:dyDescent="0.25">
      <c r="A2260" s="6" t="s">
        <v>5201</v>
      </c>
      <c r="B2260" s="6">
        <v>12</v>
      </c>
      <c r="C2260" s="6">
        <v>93526892</v>
      </c>
      <c r="D2260" s="174">
        <v>78.7</v>
      </c>
      <c r="E2260" s="109" t="s">
        <v>24</v>
      </c>
      <c r="F2260" s="109" t="s">
        <v>28</v>
      </c>
      <c r="G2260" s="148">
        <v>1.27899E-2</v>
      </c>
      <c r="H2260" s="8">
        <v>2.0040272093985899E-3</v>
      </c>
      <c r="I2260" s="92">
        <v>1.7467700000000001E-10</v>
      </c>
      <c r="J2260" s="3"/>
      <c r="K2260" s="9">
        <v>0.97047799999999995</v>
      </c>
      <c r="L2260" s="6" t="s">
        <v>1277</v>
      </c>
      <c r="M2260" s="92">
        <v>4.9700000000000001E-2</v>
      </c>
      <c r="N2260" s="111" t="s">
        <v>5202</v>
      </c>
    </row>
    <row r="2261" spans="1:14" x14ac:dyDescent="0.25">
      <c r="A2261" s="6" t="s">
        <v>5203</v>
      </c>
      <c r="B2261" s="6">
        <v>12</v>
      </c>
      <c r="C2261" s="6">
        <v>93584728</v>
      </c>
      <c r="D2261" s="174">
        <v>21.87</v>
      </c>
      <c r="E2261" s="109" t="s">
        <v>29</v>
      </c>
      <c r="F2261" s="109" t="s">
        <v>23</v>
      </c>
      <c r="G2261" s="148">
        <v>5.4439099999999997E-2</v>
      </c>
      <c r="H2261" s="8">
        <v>1.80071829964327E-3</v>
      </c>
      <c r="I2261" s="92">
        <v>9.0298199999999995E-201</v>
      </c>
      <c r="J2261" s="3"/>
      <c r="K2261" s="9">
        <v>0.99914999999999998</v>
      </c>
      <c r="L2261" s="6" t="s">
        <v>1280</v>
      </c>
      <c r="M2261" s="92">
        <v>0.95399999999999996</v>
      </c>
      <c r="N2261" s="111" t="s">
        <v>5204</v>
      </c>
    </row>
    <row r="2262" spans="1:14" x14ac:dyDescent="0.25">
      <c r="A2262" s="6" t="s">
        <v>5205</v>
      </c>
      <c r="B2262" s="6">
        <v>12</v>
      </c>
      <c r="C2262" s="6">
        <v>93737191</v>
      </c>
      <c r="D2262" s="174">
        <v>43.480000000000004</v>
      </c>
      <c r="E2262" s="109" t="s">
        <v>24</v>
      </c>
      <c r="F2262" s="109" t="s">
        <v>29</v>
      </c>
      <c r="G2262" s="148">
        <v>-3.2611300000000003E-2</v>
      </c>
      <c r="H2262" s="8">
        <v>1.67013436738381E-3</v>
      </c>
      <c r="I2262" s="92">
        <v>6.5813900000000003E-85</v>
      </c>
      <c r="J2262" s="3"/>
      <c r="K2262" s="9">
        <v>0.97365999999999997</v>
      </c>
      <c r="L2262" s="6" t="s">
        <v>1347</v>
      </c>
      <c r="M2262" s="92">
        <v>3.2599999999999997E-2</v>
      </c>
      <c r="N2262" s="111" t="s">
        <v>5206</v>
      </c>
    </row>
    <row r="2263" spans="1:14" x14ac:dyDescent="0.25">
      <c r="A2263" s="6" t="s">
        <v>5207</v>
      </c>
      <c r="B2263" s="6">
        <v>12</v>
      </c>
      <c r="C2263" s="6">
        <v>93744420</v>
      </c>
      <c r="D2263" s="174">
        <v>94.194000000000003</v>
      </c>
      <c r="E2263" s="109" t="s">
        <v>24</v>
      </c>
      <c r="F2263" s="109" t="s">
        <v>28</v>
      </c>
      <c r="G2263" s="148">
        <v>2.8173799999999999E-2</v>
      </c>
      <c r="H2263" s="8">
        <v>3.2200487729191901E-3</v>
      </c>
      <c r="I2263" s="92">
        <v>2.1431000000000002E-18</v>
      </c>
      <c r="J2263" s="3"/>
      <c r="K2263" s="9">
        <v>0.95990500000000001</v>
      </c>
      <c r="L2263" s="6" t="s">
        <v>6952</v>
      </c>
      <c r="M2263" s="92">
        <v>0.13</v>
      </c>
      <c r="N2263" s="111" t="s">
        <v>5206</v>
      </c>
    </row>
    <row r="2264" spans="1:14" x14ac:dyDescent="0.25">
      <c r="A2264" s="6" t="s">
        <v>5208</v>
      </c>
      <c r="B2264" s="6">
        <v>12</v>
      </c>
      <c r="C2264" s="6">
        <v>93797807</v>
      </c>
      <c r="D2264" s="174">
        <v>24.16</v>
      </c>
      <c r="E2264" s="109" t="s">
        <v>24</v>
      </c>
      <c r="F2264" s="109" t="s">
        <v>23</v>
      </c>
      <c r="G2264" s="148">
        <v>-1.34533E-2</v>
      </c>
      <c r="H2264" s="8">
        <v>1.9960756084472001E-3</v>
      </c>
      <c r="I2264" s="92">
        <v>1.5852299999999999E-11</v>
      </c>
      <c r="J2264" s="3"/>
      <c r="K2264" s="9">
        <v>0.99570000000000003</v>
      </c>
      <c r="L2264" s="6" t="s">
        <v>647</v>
      </c>
      <c r="M2264" s="92">
        <v>0.76300000000000001</v>
      </c>
      <c r="N2264" s="111" t="s">
        <v>5206</v>
      </c>
    </row>
    <row r="2265" spans="1:14" x14ac:dyDescent="0.25">
      <c r="A2265" s="6" t="s">
        <v>5209</v>
      </c>
      <c r="B2265" s="6">
        <v>12</v>
      </c>
      <c r="C2265" s="6">
        <v>93813518</v>
      </c>
      <c r="D2265" s="174">
        <v>50.78</v>
      </c>
      <c r="E2265" s="109" t="s">
        <v>24</v>
      </c>
      <c r="F2265" s="109" t="s">
        <v>23</v>
      </c>
      <c r="G2265" s="148">
        <v>1.3342700000000001E-2</v>
      </c>
      <c r="H2265" s="8">
        <v>1.6154874810407501E-3</v>
      </c>
      <c r="I2265" s="92">
        <v>1.4660199999999999E-16</v>
      </c>
      <c r="J2265" s="3"/>
      <c r="K2265" s="9">
        <v>0.98370999999999997</v>
      </c>
      <c r="L2265" s="6" t="s">
        <v>1282</v>
      </c>
      <c r="M2265" s="92">
        <v>0.183</v>
      </c>
      <c r="N2265" s="111" t="s">
        <v>5206</v>
      </c>
    </row>
    <row r="2266" spans="1:14" x14ac:dyDescent="0.25">
      <c r="A2266" s="6" t="s">
        <v>5210</v>
      </c>
      <c r="B2266" s="6">
        <v>12</v>
      </c>
      <c r="C2266" s="6">
        <v>93914928</v>
      </c>
      <c r="D2266" s="174">
        <v>16.170000000000002</v>
      </c>
      <c r="E2266" s="109" t="s">
        <v>28</v>
      </c>
      <c r="F2266" s="109" t="s">
        <v>23</v>
      </c>
      <c r="G2266" s="148">
        <v>1.8467399999999998E-2</v>
      </c>
      <c r="H2266" s="8">
        <v>2.0839020917882999E-3</v>
      </c>
      <c r="I2266" s="92">
        <v>7.8639099999999997E-19</v>
      </c>
      <c r="J2266" s="3"/>
      <c r="K2266" s="9">
        <v>1.0305800000000001</v>
      </c>
      <c r="L2266" s="6" t="s">
        <v>6945</v>
      </c>
      <c r="M2266" s="92">
        <v>7.0000000000000007E-2</v>
      </c>
      <c r="N2266" s="111" t="s">
        <v>5206</v>
      </c>
    </row>
    <row r="2267" spans="1:14" x14ac:dyDescent="0.25">
      <c r="A2267" s="6" t="s">
        <v>5211</v>
      </c>
      <c r="B2267" s="6">
        <v>12</v>
      </c>
      <c r="C2267" s="6">
        <v>93932898</v>
      </c>
      <c r="D2267" s="174">
        <v>39.950000000000003</v>
      </c>
      <c r="E2267" s="109" t="s">
        <v>28</v>
      </c>
      <c r="F2267" s="109" t="s">
        <v>23</v>
      </c>
      <c r="G2267" s="148">
        <v>-1.5232600000000001E-2</v>
      </c>
      <c r="H2267" s="8">
        <v>1.6916961094821999E-3</v>
      </c>
      <c r="I2267" s="92">
        <v>2.16975E-19</v>
      </c>
      <c r="J2267" s="3"/>
      <c r="K2267" s="9">
        <v>1.02183</v>
      </c>
      <c r="L2267" s="6" t="s">
        <v>1348</v>
      </c>
      <c r="M2267" s="92">
        <v>8.7599999999999997E-2</v>
      </c>
      <c r="N2267" s="111" t="s">
        <v>5206</v>
      </c>
    </row>
    <row r="2268" spans="1:14" x14ac:dyDescent="0.25">
      <c r="A2268" s="6" t="s">
        <v>5212</v>
      </c>
      <c r="B2268" s="6">
        <v>12</v>
      </c>
      <c r="C2268" s="6">
        <v>93974451</v>
      </c>
      <c r="D2268" s="174">
        <v>10.79</v>
      </c>
      <c r="E2268" s="109" t="s">
        <v>29</v>
      </c>
      <c r="F2268" s="109" t="s">
        <v>28</v>
      </c>
      <c r="G2268" s="148">
        <v>1.31155E-2</v>
      </c>
      <c r="H2268" s="8">
        <v>1.80229875138498E-3</v>
      </c>
      <c r="I2268" s="92">
        <v>3.4108399999999998E-13</v>
      </c>
      <c r="J2268" s="3"/>
      <c r="K2268" s="9">
        <v>0.98893399999999998</v>
      </c>
      <c r="L2268" s="6" t="s">
        <v>1265</v>
      </c>
      <c r="M2268" s="92">
        <v>0.46</v>
      </c>
      <c r="N2268" s="111" t="s">
        <v>5206</v>
      </c>
    </row>
    <row r="2269" spans="1:14" x14ac:dyDescent="0.25">
      <c r="A2269" s="6" t="s">
        <v>5213</v>
      </c>
      <c r="B2269" s="6">
        <v>12</v>
      </c>
      <c r="C2269" s="6">
        <v>96303823</v>
      </c>
      <c r="D2269" s="174">
        <v>64.69</v>
      </c>
      <c r="E2269" s="109" t="s">
        <v>29</v>
      </c>
      <c r="F2269" s="109" t="s">
        <v>23</v>
      </c>
      <c r="G2269" s="148">
        <v>-1.37059E-2</v>
      </c>
      <c r="H2269" s="8">
        <v>1.6391963123460801E-3</v>
      </c>
      <c r="I2269" s="92">
        <v>6.2002700000000004E-17</v>
      </c>
      <c r="J2269" s="3"/>
      <c r="K2269" s="9">
        <v>1.0109900000000001</v>
      </c>
      <c r="L2269" s="6" t="s">
        <v>1271</v>
      </c>
      <c r="M2269" s="92">
        <v>0.40400000000000003</v>
      </c>
      <c r="N2269" s="111" t="s">
        <v>5214</v>
      </c>
    </row>
    <row r="2270" spans="1:14" x14ac:dyDescent="0.25">
      <c r="A2270" s="6" t="s">
        <v>5215</v>
      </c>
      <c r="B2270" s="6">
        <v>12</v>
      </c>
      <c r="C2270" s="6">
        <v>97186637</v>
      </c>
      <c r="D2270" s="174">
        <v>88.660000000000011</v>
      </c>
      <c r="E2270" s="109" t="s">
        <v>29</v>
      </c>
      <c r="F2270" s="109" t="s">
        <v>28</v>
      </c>
      <c r="G2270" s="148">
        <v>1.4711399999999999E-2</v>
      </c>
      <c r="H2270" s="8">
        <v>2.52702440479915E-3</v>
      </c>
      <c r="I2270" s="92">
        <v>5.8276600000000001E-9</v>
      </c>
      <c r="J2270" s="3"/>
      <c r="K2270" s="9">
        <v>0.98217399999999999</v>
      </c>
      <c r="L2270" s="6" t="s">
        <v>1274</v>
      </c>
      <c r="M2270" s="92">
        <v>0.35099999999999998</v>
      </c>
      <c r="N2270" s="111" t="s">
        <v>5216</v>
      </c>
    </row>
    <row r="2271" spans="1:14" x14ac:dyDescent="0.25">
      <c r="A2271" s="6" t="s">
        <v>5217</v>
      </c>
      <c r="B2271" s="6">
        <v>12</v>
      </c>
      <c r="C2271" s="6">
        <v>97398912</v>
      </c>
      <c r="D2271" s="174">
        <v>52.23</v>
      </c>
      <c r="E2271" s="109" t="s">
        <v>29</v>
      </c>
      <c r="F2271" s="109" t="s">
        <v>28</v>
      </c>
      <c r="G2271" s="148">
        <v>-1.02681E-2</v>
      </c>
      <c r="H2271" s="8">
        <v>1.5276952904756801E-3</v>
      </c>
      <c r="I2271" s="92">
        <v>1.80109E-11</v>
      </c>
      <c r="J2271" s="3"/>
      <c r="K2271" s="9">
        <v>0.97331000000000001</v>
      </c>
      <c r="L2271" s="6" t="s">
        <v>1347</v>
      </c>
      <c r="M2271" s="92">
        <v>2.9100000000000001E-2</v>
      </c>
      <c r="N2271" s="111" t="s">
        <v>5218</v>
      </c>
    </row>
    <row r="2272" spans="1:14" x14ac:dyDescent="0.25">
      <c r="A2272" s="6" t="s">
        <v>5219</v>
      </c>
      <c r="B2272" s="6">
        <v>12</v>
      </c>
      <c r="C2272" s="6">
        <v>101835853</v>
      </c>
      <c r="D2272" s="174">
        <v>88.21</v>
      </c>
      <c r="E2272" s="109" t="s">
        <v>29</v>
      </c>
      <c r="F2272" s="109" t="s">
        <v>28</v>
      </c>
      <c r="G2272" s="148">
        <v>2.0733399999999999E-2</v>
      </c>
      <c r="H2272" s="8">
        <v>2.3918754411504399E-3</v>
      </c>
      <c r="I2272" s="92">
        <v>4.3877099999999999E-18</v>
      </c>
      <c r="J2272" s="3"/>
      <c r="K2272" s="9">
        <v>1.0225900000000001</v>
      </c>
      <c r="L2272" s="6" t="s">
        <v>6954</v>
      </c>
      <c r="M2272" s="92">
        <v>0.254</v>
      </c>
      <c r="N2272" s="111" t="s">
        <v>5220</v>
      </c>
    </row>
    <row r="2273" spans="1:14" x14ac:dyDescent="0.25">
      <c r="A2273" s="6" t="s">
        <v>5221</v>
      </c>
      <c r="B2273" s="6">
        <v>12</v>
      </c>
      <c r="C2273" s="6">
        <v>101935028</v>
      </c>
      <c r="D2273" s="174">
        <v>47.02</v>
      </c>
      <c r="E2273" s="109" t="s">
        <v>24</v>
      </c>
      <c r="F2273" s="109" t="s">
        <v>28</v>
      </c>
      <c r="G2273" s="148">
        <v>-1.28416E-2</v>
      </c>
      <c r="H2273" s="8">
        <v>1.6200480418750601E-3</v>
      </c>
      <c r="I2273" s="92">
        <v>2.2508499999999999E-15</v>
      </c>
      <c r="J2273" s="3"/>
      <c r="K2273" s="9">
        <v>1.0285599999999999</v>
      </c>
      <c r="L2273" s="6" t="s">
        <v>1348</v>
      </c>
      <c r="M2273" s="92">
        <v>2.29E-2</v>
      </c>
      <c r="N2273" s="111" t="s">
        <v>5222</v>
      </c>
    </row>
    <row r="2274" spans="1:14" x14ac:dyDescent="0.25">
      <c r="A2274" s="6" t="s">
        <v>5223</v>
      </c>
      <c r="B2274" s="6">
        <v>12</v>
      </c>
      <c r="C2274" s="6">
        <v>101950075</v>
      </c>
      <c r="D2274" s="174">
        <v>45.910000000000004</v>
      </c>
      <c r="E2274" s="109" t="s">
        <v>29</v>
      </c>
      <c r="F2274" s="109" t="s">
        <v>28</v>
      </c>
      <c r="G2274" s="148">
        <v>2.3214100000000001E-2</v>
      </c>
      <c r="H2274" s="8">
        <v>1.52063011761739E-3</v>
      </c>
      <c r="I2274" s="92">
        <v>1.2862899999999999E-52</v>
      </c>
      <c r="J2274" s="3"/>
      <c r="K2274" s="9">
        <v>1.00604</v>
      </c>
      <c r="L2274" s="6" t="s">
        <v>1270</v>
      </c>
      <c r="M2274" s="92">
        <v>0.63100000000000001</v>
      </c>
      <c r="N2274" s="111" t="s">
        <v>5222</v>
      </c>
    </row>
    <row r="2275" spans="1:14" x14ac:dyDescent="0.25">
      <c r="A2275" s="6" t="s">
        <v>5224</v>
      </c>
      <c r="B2275" s="6">
        <v>12</v>
      </c>
      <c r="C2275" s="6">
        <v>101959105</v>
      </c>
      <c r="D2275" s="174">
        <v>89.35</v>
      </c>
      <c r="E2275" s="109" t="s">
        <v>29</v>
      </c>
      <c r="F2275" s="109" t="s">
        <v>23</v>
      </c>
      <c r="G2275" s="148">
        <v>-1.5749599999999999E-2</v>
      </c>
      <c r="H2275" s="8">
        <v>2.5862436900059502E-3</v>
      </c>
      <c r="I2275" s="92">
        <v>1.1308099999999999E-9</v>
      </c>
      <c r="J2275" s="3"/>
      <c r="K2275" s="9">
        <v>1.0496700000000001</v>
      </c>
      <c r="L2275" s="6" t="s">
        <v>7001</v>
      </c>
      <c r="M2275" s="92">
        <v>1.6299999999999999E-2</v>
      </c>
      <c r="N2275" s="111" t="s">
        <v>5222</v>
      </c>
    </row>
    <row r="2276" spans="1:14" x14ac:dyDescent="0.25">
      <c r="A2276" s="6" t="s">
        <v>5225</v>
      </c>
      <c r="B2276" s="6">
        <v>12</v>
      </c>
      <c r="C2276" s="6">
        <v>102013968</v>
      </c>
      <c r="D2276" s="174">
        <v>95.58</v>
      </c>
      <c r="E2276" s="109" t="s">
        <v>29</v>
      </c>
      <c r="F2276" s="109" t="s">
        <v>28</v>
      </c>
      <c r="G2276" s="148">
        <v>3.8225200000000001E-2</v>
      </c>
      <c r="H2276" s="8">
        <v>4.0123553284764297E-3</v>
      </c>
      <c r="I2276" s="92">
        <v>1.6209199999999999E-21</v>
      </c>
      <c r="J2276" s="3"/>
      <c r="K2276" s="9">
        <v>1.0121800000000001</v>
      </c>
      <c r="L2276" s="6" t="s">
        <v>6956</v>
      </c>
      <c r="M2276" s="92">
        <v>0.67300000000000004</v>
      </c>
      <c r="N2276" s="111" t="s">
        <v>5226</v>
      </c>
    </row>
    <row r="2277" spans="1:14" x14ac:dyDescent="0.25">
      <c r="A2277" s="6" t="s">
        <v>5227</v>
      </c>
      <c r="B2277" s="6">
        <v>12</v>
      </c>
      <c r="C2277" s="6">
        <v>102379839</v>
      </c>
      <c r="D2277" s="174">
        <v>98.917999999999992</v>
      </c>
      <c r="E2277" s="109" t="s">
        <v>29</v>
      </c>
      <c r="F2277" s="109" t="s">
        <v>28</v>
      </c>
      <c r="G2277" s="148">
        <v>4.34101E-2</v>
      </c>
      <c r="H2277" s="8">
        <v>7.1441019050410897E-3</v>
      </c>
      <c r="I2277" s="92">
        <v>1.2294499999999999E-9</v>
      </c>
      <c r="J2277" s="3"/>
      <c r="K2277" s="9">
        <v>0.96704299999999999</v>
      </c>
      <c r="L2277" s="6" t="s">
        <v>7091</v>
      </c>
      <c r="M2277" s="92">
        <v>0.51600000000000001</v>
      </c>
      <c r="N2277" s="111" t="s">
        <v>1324</v>
      </c>
    </row>
    <row r="2278" spans="1:14" x14ac:dyDescent="0.25">
      <c r="A2278" s="6" t="s">
        <v>5228</v>
      </c>
      <c r="B2278" s="6">
        <v>12</v>
      </c>
      <c r="C2278" s="6">
        <v>102394036</v>
      </c>
      <c r="D2278" s="174">
        <v>31.759999999999998</v>
      </c>
      <c r="E2278" s="109" t="s">
        <v>24</v>
      </c>
      <c r="F2278" s="109" t="s">
        <v>23</v>
      </c>
      <c r="G2278" s="148">
        <v>-1.13644E-2</v>
      </c>
      <c r="H2278" s="8">
        <v>1.82077505672664E-3</v>
      </c>
      <c r="I2278" s="92">
        <v>4.3334500000000002E-10</v>
      </c>
      <c r="J2278" s="3"/>
      <c r="K2278" s="9">
        <v>1.01109</v>
      </c>
      <c r="L2278" s="6" t="s">
        <v>1344</v>
      </c>
      <c r="M2278" s="92">
        <v>0.40899999999999997</v>
      </c>
      <c r="N2278" s="111" t="s">
        <v>1324</v>
      </c>
    </row>
    <row r="2279" spans="1:14" x14ac:dyDescent="0.25">
      <c r="A2279" s="6" t="s">
        <v>5229</v>
      </c>
      <c r="B2279" s="6">
        <v>12</v>
      </c>
      <c r="C2279" s="6">
        <v>102396074</v>
      </c>
      <c r="D2279" s="174">
        <v>89.82</v>
      </c>
      <c r="E2279" s="109" t="s">
        <v>28</v>
      </c>
      <c r="F2279" s="109" t="s">
        <v>23</v>
      </c>
      <c r="G2279" s="148">
        <v>-3.3186E-2</v>
      </c>
      <c r="H2279" s="8">
        <v>2.9310251519318199E-3</v>
      </c>
      <c r="I2279" s="92">
        <v>1.0174499999999999E-29</v>
      </c>
      <c r="J2279" s="3"/>
      <c r="K2279" s="9">
        <v>1.00695</v>
      </c>
      <c r="L2279" s="6" t="s">
        <v>6960</v>
      </c>
      <c r="M2279" s="92">
        <v>0.749</v>
      </c>
      <c r="N2279" s="111" t="s">
        <v>1324</v>
      </c>
    </row>
    <row r="2280" spans="1:14" x14ac:dyDescent="0.25">
      <c r="A2280" s="6" t="s">
        <v>5230</v>
      </c>
      <c r="B2280" s="6">
        <v>12</v>
      </c>
      <c r="C2280" s="6">
        <v>102396123</v>
      </c>
      <c r="D2280" s="174">
        <v>2.1280000000000001</v>
      </c>
      <c r="E2280" s="109" t="s">
        <v>24</v>
      </c>
      <c r="F2280" s="109" t="s">
        <v>23</v>
      </c>
      <c r="G2280" s="148">
        <v>4.9916200000000001E-2</v>
      </c>
      <c r="H2280" s="8">
        <v>5.1762142481401501E-3</v>
      </c>
      <c r="I2280" s="92">
        <v>5.2432599999999996E-22</v>
      </c>
      <c r="J2280" s="3"/>
      <c r="K2280" s="9">
        <v>1.02891</v>
      </c>
      <c r="L2280" s="6" t="s">
        <v>7092</v>
      </c>
      <c r="M2280" s="92">
        <v>0.5</v>
      </c>
      <c r="N2280" s="111" t="s">
        <v>1324</v>
      </c>
    </row>
    <row r="2281" spans="1:14" x14ac:dyDescent="0.25">
      <c r="A2281" s="6" t="s">
        <v>5231</v>
      </c>
      <c r="B2281" s="6">
        <v>12</v>
      </c>
      <c r="C2281" s="6">
        <v>102555853</v>
      </c>
      <c r="D2281" s="174">
        <v>98.837000000000003</v>
      </c>
      <c r="E2281" s="109" t="s">
        <v>29</v>
      </c>
      <c r="F2281" s="109" t="s">
        <v>28</v>
      </c>
      <c r="G2281" s="148">
        <v>7.0875800000000003E-2</v>
      </c>
      <c r="H2281" s="8">
        <v>9.0791704488671996E-3</v>
      </c>
      <c r="I2281" s="92">
        <v>5.8836199999999999E-15</v>
      </c>
      <c r="J2281" s="3"/>
      <c r="K2281" s="9">
        <v>0.96437600000000001</v>
      </c>
      <c r="L2281" s="6" t="s">
        <v>7093</v>
      </c>
      <c r="M2281" s="92">
        <v>0.54200000000000004</v>
      </c>
      <c r="N2281" s="111" t="s">
        <v>1324</v>
      </c>
    </row>
    <row r="2282" spans="1:14" x14ac:dyDescent="0.25">
      <c r="A2282" s="6" t="s">
        <v>5232</v>
      </c>
      <c r="B2282" s="6">
        <v>12</v>
      </c>
      <c r="C2282" s="6">
        <v>102564041</v>
      </c>
      <c r="D2282" s="174">
        <v>10.56</v>
      </c>
      <c r="E2282" s="109" t="s">
        <v>24</v>
      </c>
      <c r="F2282" s="109" t="s">
        <v>28</v>
      </c>
      <c r="G2282" s="148">
        <v>2.4146899999999999E-2</v>
      </c>
      <c r="H2282" s="8">
        <v>2.5667657495548001E-3</v>
      </c>
      <c r="I2282" s="92">
        <v>5.0798100000000004E-21</v>
      </c>
      <c r="J2282" s="3"/>
      <c r="K2282" s="9">
        <v>0.96962199999999998</v>
      </c>
      <c r="L2282" s="6" t="s">
        <v>6993</v>
      </c>
      <c r="M2282" s="92">
        <v>0.14399999999999999</v>
      </c>
      <c r="N2282" s="111" t="s">
        <v>1324</v>
      </c>
    </row>
    <row r="2283" spans="1:14" x14ac:dyDescent="0.25">
      <c r="A2283" s="6" t="s">
        <v>5233</v>
      </c>
      <c r="B2283" s="6">
        <v>12</v>
      </c>
      <c r="C2283" s="6">
        <v>102677308</v>
      </c>
      <c r="D2283" s="174">
        <v>46.53</v>
      </c>
      <c r="E2283" s="109" t="s">
        <v>24</v>
      </c>
      <c r="F2283" s="109" t="s">
        <v>23</v>
      </c>
      <c r="G2283" s="148">
        <v>-2.6461599999999998E-2</v>
      </c>
      <c r="H2283" s="8">
        <v>1.61844595610325E-3</v>
      </c>
      <c r="I2283" s="92">
        <v>4.34942E-60</v>
      </c>
      <c r="J2283" s="3"/>
      <c r="K2283" s="9">
        <v>0.98189000000000004</v>
      </c>
      <c r="L2283" s="6" t="s">
        <v>1282</v>
      </c>
      <c r="M2283" s="92">
        <v>0.13900000000000001</v>
      </c>
      <c r="N2283" s="111" t="s">
        <v>5234</v>
      </c>
    </row>
    <row r="2284" spans="1:14" x14ac:dyDescent="0.25">
      <c r="A2284" s="6" t="s">
        <v>5235</v>
      </c>
      <c r="B2284" s="6">
        <v>12</v>
      </c>
      <c r="C2284" s="6">
        <v>102705647</v>
      </c>
      <c r="D2284" s="174">
        <v>43.7</v>
      </c>
      <c r="E2284" s="109" t="s">
        <v>29</v>
      </c>
      <c r="F2284" s="109" t="s">
        <v>28</v>
      </c>
      <c r="G2284" s="148">
        <v>1.1335100000000001E-2</v>
      </c>
      <c r="H2284" s="8">
        <v>1.66994983519945E-3</v>
      </c>
      <c r="I2284" s="92">
        <v>1.1394400000000001E-11</v>
      </c>
      <c r="J2284" s="3"/>
      <c r="K2284" s="9">
        <v>1.0110600000000001</v>
      </c>
      <c r="L2284" s="6" t="s">
        <v>1271</v>
      </c>
      <c r="M2284" s="92">
        <v>0.38200000000000001</v>
      </c>
      <c r="N2284" s="111" t="s">
        <v>5234</v>
      </c>
    </row>
    <row r="2285" spans="1:14" x14ac:dyDescent="0.25">
      <c r="A2285" s="6" t="s">
        <v>5236</v>
      </c>
      <c r="B2285" s="6">
        <v>12</v>
      </c>
      <c r="C2285" s="6">
        <v>102733454</v>
      </c>
      <c r="D2285" s="174">
        <v>84.830000000000013</v>
      </c>
      <c r="E2285" s="109" t="s">
        <v>24</v>
      </c>
      <c r="F2285" s="109" t="s">
        <v>23</v>
      </c>
      <c r="G2285" s="148">
        <v>3.8735400000000003E-2</v>
      </c>
      <c r="H2285" s="8">
        <v>2.4870840309588302E-3</v>
      </c>
      <c r="I2285" s="92">
        <v>1.08287E-54</v>
      </c>
      <c r="J2285" s="3"/>
      <c r="K2285" s="9">
        <v>1.0077</v>
      </c>
      <c r="L2285" s="6" t="s">
        <v>1272</v>
      </c>
      <c r="M2285" s="92">
        <v>0.64900000000000002</v>
      </c>
      <c r="N2285" s="111" t="s">
        <v>5234</v>
      </c>
    </row>
    <row r="2286" spans="1:14" x14ac:dyDescent="0.25">
      <c r="A2286" s="6" t="s">
        <v>5237</v>
      </c>
      <c r="B2286" s="6">
        <v>12</v>
      </c>
      <c r="C2286" s="6">
        <v>102739897</v>
      </c>
      <c r="D2286" s="174">
        <v>89.05</v>
      </c>
      <c r="E2286" s="109" t="s">
        <v>29</v>
      </c>
      <c r="F2286" s="109" t="s">
        <v>28</v>
      </c>
      <c r="G2286" s="148">
        <v>2.1631399999999999E-2</v>
      </c>
      <c r="H2286" s="8">
        <v>2.6376737996332E-3</v>
      </c>
      <c r="I2286" s="92">
        <v>2.3851799999999999E-16</v>
      </c>
      <c r="J2286" s="3"/>
      <c r="K2286" s="9">
        <v>1.01546</v>
      </c>
      <c r="L2286" s="6" t="s">
        <v>6954</v>
      </c>
      <c r="M2286" s="92">
        <v>0.45500000000000002</v>
      </c>
      <c r="N2286" s="111" t="s">
        <v>5234</v>
      </c>
    </row>
    <row r="2287" spans="1:14" x14ac:dyDescent="0.25">
      <c r="A2287" s="6" t="s">
        <v>5238</v>
      </c>
      <c r="B2287" s="6">
        <v>12</v>
      </c>
      <c r="C2287" s="6">
        <v>102745386</v>
      </c>
      <c r="D2287" s="174">
        <v>5.3380000000000001</v>
      </c>
      <c r="E2287" s="109" t="s">
        <v>29</v>
      </c>
      <c r="F2287" s="109" t="s">
        <v>23</v>
      </c>
      <c r="G2287" s="148">
        <v>4.14297E-2</v>
      </c>
      <c r="H2287" s="8">
        <v>3.7540837080472498E-3</v>
      </c>
      <c r="I2287" s="92">
        <v>2.5646499999999999E-28</v>
      </c>
      <c r="J2287" s="3"/>
      <c r="K2287" s="9">
        <v>1.0307599999999999</v>
      </c>
      <c r="L2287" s="6" t="s">
        <v>6981</v>
      </c>
      <c r="M2287" s="92">
        <v>0.24299999999999999</v>
      </c>
      <c r="N2287" s="111" t="s">
        <v>5234</v>
      </c>
    </row>
    <row r="2288" spans="1:14" x14ac:dyDescent="0.25">
      <c r="A2288" s="6" t="s">
        <v>5239</v>
      </c>
      <c r="B2288" s="6">
        <v>12</v>
      </c>
      <c r="C2288" s="6">
        <v>102792812</v>
      </c>
      <c r="D2288" s="174">
        <v>11.85</v>
      </c>
      <c r="E2288" s="109" t="s">
        <v>29</v>
      </c>
      <c r="F2288" s="109" t="s">
        <v>28</v>
      </c>
      <c r="G2288" s="148">
        <v>1.6479500000000001E-2</v>
      </c>
      <c r="H2288" s="8">
        <v>2.6113049402586301E-3</v>
      </c>
      <c r="I2288" s="92">
        <v>2.7754399999999999E-10</v>
      </c>
      <c r="J2288" s="3"/>
      <c r="K2288" s="9">
        <v>0.98512999999999995</v>
      </c>
      <c r="L2288" s="6" t="s">
        <v>1274</v>
      </c>
      <c r="M2288" s="92">
        <v>0.436</v>
      </c>
      <c r="N2288" s="111" t="s">
        <v>5234</v>
      </c>
    </row>
    <row r="2289" spans="1:14" x14ac:dyDescent="0.25">
      <c r="A2289" s="6" t="s">
        <v>5240</v>
      </c>
      <c r="B2289" s="6">
        <v>12</v>
      </c>
      <c r="C2289" s="6">
        <v>102878908</v>
      </c>
      <c r="D2289" s="174">
        <v>83.89</v>
      </c>
      <c r="E2289" s="109" t="s">
        <v>24</v>
      </c>
      <c r="F2289" s="109" t="s">
        <v>23</v>
      </c>
      <c r="G2289" s="148">
        <v>-2.2658600000000001E-2</v>
      </c>
      <c r="H2289" s="8">
        <v>2.4193360894856999E-3</v>
      </c>
      <c r="I2289" s="92">
        <v>7.5599899999999999E-21</v>
      </c>
      <c r="J2289" s="3"/>
      <c r="K2289" s="9">
        <v>1.0045999999999999</v>
      </c>
      <c r="L2289" s="6" t="s">
        <v>1272</v>
      </c>
      <c r="M2289" s="92">
        <v>0.78900000000000003</v>
      </c>
      <c r="N2289" s="111" t="s">
        <v>5241</v>
      </c>
    </row>
    <row r="2290" spans="1:14" x14ac:dyDescent="0.25">
      <c r="A2290" s="6" t="s">
        <v>5242</v>
      </c>
      <c r="B2290" s="6">
        <v>12</v>
      </c>
      <c r="C2290" s="6">
        <v>102884967</v>
      </c>
      <c r="D2290" s="174">
        <v>46.45</v>
      </c>
      <c r="E2290" s="109" t="s">
        <v>29</v>
      </c>
      <c r="F2290" s="109" t="s">
        <v>28</v>
      </c>
      <c r="G2290" s="148">
        <v>1.09078E-2</v>
      </c>
      <c r="H2290" s="8">
        <v>1.8523614848999499E-3</v>
      </c>
      <c r="I2290" s="92">
        <v>3.8950100000000002E-9</v>
      </c>
      <c r="J2290" s="3"/>
      <c r="K2290" s="9">
        <v>1.00909</v>
      </c>
      <c r="L2290" s="6" t="s">
        <v>1270</v>
      </c>
      <c r="M2290" s="92">
        <v>0.46700000000000003</v>
      </c>
      <c r="N2290" s="111" t="s">
        <v>5241</v>
      </c>
    </row>
    <row r="2291" spans="1:14" x14ac:dyDescent="0.25">
      <c r="A2291" s="6" t="s">
        <v>5243</v>
      </c>
      <c r="B2291" s="6">
        <v>12</v>
      </c>
      <c r="C2291" s="6">
        <v>103950437</v>
      </c>
      <c r="D2291" s="174">
        <v>19.28</v>
      </c>
      <c r="E2291" s="109" t="s">
        <v>24</v>
      </c>
      <c r="F2291" s="109" t="s">
        <v>23</v>
      </c>
      <c r="G2291" s="148">
        <v>1.3589499999999999E-2</v>
      </c>
      <c r="H2291" s="8">
        <v>1.85143970673237E-3</v>
      </c>
      <c r="I2291" s="92">
        <v>2.13652E-13</v>
      </c>
      <c r="J2291" s="3"/>
      <c r="K2291" s="9">
        <v>0.98897000000000002</v>
      </c>
      <c r="L2291" s="6" t="s">
        <v>1265</v>
      </c>
      <c r="M2291" s="92">
        <v>0.48699999999999999</v>
      </c>
      <c r="N2291" s="111" t="s">
        <v>5244</v>
      </c>
    </row>
    <row r="2292" spans="1:14" x14ac:dyDescent="0.25">
      <c r="A2292" s="6" t="s">
        <v>5245</v>
      </c>
      <c r="B2292" s="6">
        <v>12</v>
      </c>
      <c r="C2292" s="6">
        <v>103951058</v>
      </c>
      <c r="D2292" s="174">
        <v>89.02</v>
      </c>
      <c r="E2292" s="109" t="s">
        <v>24</v>
      </c>
      <c r="F2292" s="109" t="s">
        <v>23</v>
      </c>
      <c r="G2292" s="148">
        <v>-2.86714E-2</v>
      </c>
      <c r="H2292" s="8">
        <v>2.5492281023764799E-3</v>
      </c>
      <c r="I2292" s="92">
        <v>2.39357E-29</v>
      </c>
      <c r="J2292" s="3"/>
      <c r="K2292" s="9">
        <v>1.0205599999999999</v>
      </c>
      <c r="L2292" s="6" t="s">
        <v>6954</v>
      </c>
      <c r="M2292" s="92">
        <v>0.315</v>
      </c>
      <c r="N2292" s="111" t="s">
        <v>5244</v>
      </c>
    </row>
    <row r="2293" spans="1:14" x14ac:dyDescent="0.25">
      <c r="A2293" s="6" t="s">
        <v>5246</v>
      </c>
      <c r="B2293" s="6">
        <v>12</v>
      </c>
      <c r="C2293" s="6">
        <v>104262348</v>
      </c>
      <c r="D2293" s="174">
        <v>32.99</v>
      </c>
      <c r="E2293" s="109" t="s">
        <v>24</v>
      </c>
      <c r="F2293" s="109" t="s">
        <v>23</v>
      </c>
      <c r="G2293" s="148">
        <v>1.0055700000000001E-2</v>
      </c>
      <c r="H2293" s="8">
        <v>1.5906432732448799E-3</v>
      </c>
      <c r="I2293" s="92">
        <v>2.5856400000000002E-10</v>
      </c>
      <c r="J2293" s="3"/>
      <c r="K2293" s="9">
        <v>1.03172</v>
      </c>
      <c r="L2293" s="6" t="s">
        <v>1478</v>
      </c>
      <c r="M2293" s="92">
        <v>1.7399999999999999E-2</v>
      </c>
      <c r="N2293" s="111" t="s">
        <v>5247</v>
      </c>
    </row>
    <row r="2294" spans="1:14" x14ac:dyDescent="0.25">
      <c r="A2294" s="6" t="s">
        <v>5248</v>
      </c>
      <c r="B2294" s="6">
        <v>12</v>
      </c>
      <c r="C2294" s="6">
        <v>104448339</v>
      </c>
      <c r="D2294" s="174">
        <v>5.3730000000000002</v>
      </c>
      <c r="E2294" s="109" t="s">
        <v>29</v>
      </c>
      <c r="F2294" s="109" t="s">
        <v>28</v>
      </c>
      <c r="G2294" s="148">
        <v>-2.2121499999999999E-2</v>
      </c>
      <c r="H2294" s="8">
        <v>3.2424089931176298E-3</v>
      </c>
      <c r="I2294" s="92">
        <v>8.9437999999999999E-12</v>
      </c>
      <c r="J2294" s="3"/>
      <c r="K2294" s="9">
        <v>0.98763000000000001</v>
      </c>
      <c r="L2294" s="6" t="s">
        <v>1480</v>
      </c>
      <c r="M2294" s="92">
        <v>0.65600000000000003</v>
      </c>
      <c r="N2294" s="111" t="s">
        <v>5249</v>
      </c>
    </row>
    <row r="2295" spans="1:14" x14ac:dyDescent="0.25">
      <c r="A2295" s="6" t="s">
        <v>5250</v>
      </c>
      <c r="B2295" s="6">
        <v>12</v>
      </c>
      <c r="C2295" s="6">
        <v>104660194</v>
      </c>
      <c r="D2295" s="174">
        <v>90.049000000000007</v>
      </c>
      <c r="E2295" s="109" t="s">
        <v>24</v>
      </c>
      <c r="F2295" s="109" t="s">
        <v>23</v>
      </c>
      <c r="G2295" s="148">
        <v>1.5904000000000001E-2</v>
      </c>
      <c r="H2295" s="8">
        <v>2.6544730590044598E-3</v>
      </c>
      <c r="I2295" s="92">
        <v>2.08047E-9</v>
      </c>
      <c r="J2295" s="3"/>
      <c r="K2295" s="9">
        <v>0.99980999999999998</v>
      </c>
      <c r="L2295" s="6" t="s">
        <v>6942</v>
      </c>
      <c r="M2295" s="92">
        <v>0.99299999999999999</v>
      </c>
      <c r="N2295" s="111" t="s">
        <v>5249</v>
      </c>
    </row>
    <row r="2296" spans="1:14" x14ac:dyDescent="0.25">
      <c r="A2296" s="6" t="s">
        <v>5251</v>
      </c>
      <c r="B2296" s="6">
        <v>12</v>
      </c>
      <c r="C2296" s="6">
        <v>105070258</v>
      </c>
      <c r="D2296" s="174">
        <v>56.989999999999995</v>
      </c>
      <c r="E2296" s="109" t="s">
        <v>29</v>
      </c>
      <c r="F2296" s="109" t="s">
        <v>28</v>
      </c>
      <c r="G2296" s="148">
        <v>1.15563E-2</v>
      </c>
      <c r="H2296" s="8">
        <v>1.5038881604756799E-3</v>
      </c>
      <c r="I2296" s="92">
        <v>1.53858E-14</v>
      </c>
      <c r="J2296" s="3"/>
      <c r="K2296" s="9">
        <v>0.98973999999999995</v>
      </c>
      <c r="L2296" s="6" t="s">
        <v>6944</v>
      </c>
      <c r="M2296" s="92">
        <v>0.40600000000000003</v>
      </c>
      <c r="N2296" s="111" t="s">
        <v>5252</v>
      </c>
    </row>
    <row r="2297" spans="1:14" x14ac:dyDescent="0.25">
      <c r="A2297" s="6" t="s">
        <v>5253</v>
      </c>
      <c r="B2297" s="6">
        <v>12</v>
      </c>
      <c r="C2297" s="6">
        <v>105710625</v>
      </c>
      <c r="D2297" s="174">
        <v>74.88</v>
      </c>
      <c r="E2297" s="109" t="s">
        <v>24</v>
      </c>
      <c r="F2297" s="109" t="s">
        <v>23</v>
      </c>
      <c r="G2297" s="148">
        <v>-1.0488000000000001E-2</v>
      </c>
      <c r="H2297" s="8">
        <v>1.65344233423104E-3</v>
      </c>
      <c r="I2297" s="92">
        <v>2.2514300000000001E-10</v>
      </c>
      <c r="J2297" s="3"/>
      <c r="K2297" s="9">
        <v>1.00099</v>
      </c>
      <c r="L2297" s="6" t="s">
        <v>1280</v>
      </c>
      <c r="M2297" s="92">
        <v>0.94399999999999995</v>
      </c>
      <c r="N2297" s="111" t="s">
        <v>5254</v>
      </c>
    </row>
    <row r="2298" spans="1:14" x14ac:dyDescent="0.25">
      <c r="A2298" s="6" t="s">
        <v>5255</v>
      </c>
      <c r="B2298" s="6">
        <v>12</v>
      </c>
      <c r="C2298" s="6">
        <v>106230497</v>
      </c>
      <c r="D2298" s="174">
        <v>38.99</v>
      </c>
      <c r="E2298" s="109" t="s">
        <v>29</v>
      </c>
      <c r="F2298" s="109" t="s">
        <v>28</v>
      </c>
      <c r="G2298" s="148">
        <v>-1.07543E-2</v>
      </c>
      <c r="H2298" s="8">
        <v>1.5198677316170101E-3</v>
      </c>
      <c r="I2298" s="92">
        <v>1.48575E-12</v>
      </c>
      <c r="J2298" s="3"/>
      <c r="K2298" s="9">
        <v>0.98958000000000002</v>
      </c>
      <c r="L2298" s="6" t="s">
        <v>6944</v>
      </c>
      <c r="M2298" s="92">
        <v>0.41199999999999998</v>
      </c>
      <c r="N2298" s="111" t="s">
        <v>5256</v>
      </c>
    </row>
    <row r="2299" spans="1:14" x14ac:dyDescent="0.25">
      <c r="A2299" s="6" t="s">
        <v>5257</v>
      </c>
      <c r="B2299" s="6">
        <v>12</v>
      </c>
      <c r="C2299" s="6">
        <v>107710630</v>
      </c>
      <c r="D2299" s="174">
        <v>39.83</v>
      </c>
      <c r="E2299" s="109" t="s">
        <v>29</v>
      </c>
      <c r="F2299" s="109" t="s">
        <v>28</v>
      </c>
      <c r="G2299" s="148">
        <v>1.08571E-2</v>
      </c>
      <c r="H2299" s="8">
        <v>1.5660369410476201E-3</v>
      </c>
      <c r="I2299" s="92">
        <v>4.1244400000000001E-12</v>
      </c>
      <c r="J2299" s="3"/>
      <c r="K2299" s="9">
        <v>1.0067600000000001</v>
      </c>
      <c r="L2299" s="6" t="s">
        <v>1270</v>
      </c>
      <c r="M2299" s="92">
        <v>0.59399999999999997</v>
      </c>
      <c r="N2299" s="111" t="s">
        <v>5258</v>
      </c>
    </row>
    <row r="2300" spans="1:14" x14ac:dyDescent="0.25">
      <c r="A2300" s="6" t="s">
        <v>5259</v>
      </c>
      <c r="B2300" s="6">
        <v>12</v>
      </c>
      <c r="C2300" s="6">
        <v>109607113</v>
      </c>
      <c r="D2300" s="174">
        <v>21.22</v>
      </c>
      <c r="E2300" s="109" t="s">
        <v>29</v>
      </c>
      <c r="F2300" s="109" t="s">
        <v>23</v>
      </c>
      <c r="G2300" s="148">
        <v>1.2670900000000001E-2</v>
      </c>
      <c r="H2300" s="8">
        <v>1.8157433247749601E-3</v>
      </c>
      <c r="I2300" s="92">
        <v>2.98658E-12</v>
      </c>
      <c r="J2300" s="3"/>
      <c r="K2300" s="9">
        <v>0.99792999999999998</v>
      </c>
      <c r="L2300" s="6" t="s">
        <v>1280</v>
      </c>
      <c r="M2300" s="92">
        <v>0.89400000000000002</v>
      </c>
      <c r="N2300" s="111" t="s">
        <v>5260</v>
      </c>
    </row>
    <row r="2301" spans="1:14" x14ac:dyDescent="0.25">
      <c r="A2301" s="6" t="s">
        <v>5261</v>
      </c>
      <c r="B2301" s="6">
        <v>12</v>
      </c>
      <c r="C2301" s="6">
        <v>111395785</v>
      </c>
      <c r="D2301" s="174">
        <v>78.59</v>
      </c>
      <c r="E2301" s="109" t="s">
        <v>24</v>
      </c>
      <c r="F2301" s="109" t="s">
        <v>23</v>
      </c>
      <c r="G2301" s="148">
        <v>2.9114999999999999E-2</v>
      </c>
      <c r="H2301" s="8">
        <v>2.7811178041076399E-3</v>
      </c>
      <c r="I2301" s="92">
        <v>1.20141E-25</v>
      </c>
      <c r="J2301" s="3"/>
      <c r="K2301" s="9">
        <v>1.03688</v>
      </c>
      <c r="L2301" s="6" t="s">
        <v>646</v>
      </c>
      <c r="M2301" s="92">
        <v>1.4800000000000001E-2</v>
      </c>
      <c r="N2301" s="111" t="s">
        <v>5262</v>
      </c>
    </row>
    <row r="2302" spans="1:14" x14ac:dyDescent="0.25">
      <c r="A2302" s="6" t="s">
        <v>5263</v>
      </c>
      <c r="B2302" s="6">
        <v>12</v>
      </c>
      <c r="C2302" s="6">
        <v>111446804</v>
      </c>
      <c r="D2302" s="174">
        <v>48.74</v>
      </c>
      <c r="E2302" s="109" t="s">
        <v>29</v>
      </c>
      <c r="F2302" s="109" t="s">
        <v>28</v>
      </c>
      <c r="G2302" s="148">
        <v>-5.3067299999999998E-2</v>
      </c>
      <c r="H2302" s="8">
        <v>3.2038825176403901E-3</v>
      </c>
      <c r="I2302" s="92">
        <v>1.28069E-61</v>
      </c>
      <c r="J2302" s="3"/>
      <c r="K2302" s="9">
        <v>1.02695</v>
      </c>
      <c r="L2302" s="6" t="s">
        <v>1348</v>
      </c>
      <c r="M2302" s="92">
        <v>3.2500000000000001E-2</v>
      </c>
      <c r="N2302" s="111" t="s">
        <v>5262</v>
      </c>
    </row>
    <row r="2303" spans="1:14" x14ac:dyDescent="0.25">
      <c r="A2303" s="6" t="s">
        <v>5264</v>
      </c>
      <c r="B2303" s="6">
        <v>12</v>
      </c>
      <c r="C2303" s="6">
        <v>111643487</v>
      </c>
      <c r="D2303" s="174">
        <v>1.8120000000000001</v>
      </c>
      <c r="E2303" s="109" t="s">
        <v>29</v>
      </c>
      <c r="F2303" s="109" t="s">
        <v>28</v>
      </c>
      <c r="G2303" s="148">
        <v>-3.2179699999999999E-2</v>
      </c>
      <c r="H2303" s="8">
        <v>5.4659835032122702E-3</v>
      </c>
      <c r="I2303" s="92">
        <v>3.9263599999999997E-9</v>
      </c>
      <c r="J2303" s="3"/>
      <c r="K2303" s="9">
        <v>1.02017</v>
      </c>
      <c r="L2303" s="6" t="s">
        <v>7094</v>
      </c>
      <c r="M2303" s="92">
        <v>0.64700000000000002</v>
      </c>
      <c r="N2303" s="111" t="s">
        <v>5265</v>
      </c>
    </row>
    <row r="2304" spans="1:14" x14ac:dyDescent="0.25">
      <c r="A2304" s="6" t="s">
        <v>5266</v>
      </c>
      <c r="B2304" s="6">
        <v>12</v>
      </c>
      <c r="C2304" s="6">
        <v>111856938</v>
      </c>
      <c r="D2304" s="174">
        <v>12.2</v>
      </c>
      <c r="E2304" s="109" t="s">
        <v>24</v>
      </c>
      <c r="F2304" s="109" t="s">
        <v>29</v>
      </c>
      <c r="G2304" s="148">
        <v>-6.9537799999999997E-2</v>
      </c>
      <c r="H2304" s="8">
        <v>4.5350170507009197E-3</v>
      </c>
      <c r="I2304" s="92">
        <v>4.5652100000000001E-53</v>
      </c>
      <c r="J2304" s="3"/>
      <c r="K2304" s="9">
        <v>1.0202199999999999</v>
      </c>
      <c r="L2304" s="6" t="s">
        <v>6954</v>
      </c>
      <c r="M2304" s="92">
        <v>0.27600000000000002</v>
      </c>
      <c r="N2304" s="111" t="s">
        <v>5267</v>
      </c>
    </row>
    <row r="2305" spans="1:14" x14ac:dyDescent="0.25">
      <c r="A2305" s="6" t="s">
        <v>5268</v>
      </c>
      <c r="B2305" s="6">
        <v>12</v>
      </c>
      <c r="C2305" s="6">
        <v>112117158</v>
      </c>
      <c r="D2305" s="174">
        <v>1.5029999999999999</v>
      </c>
      <c r="E2305" s="109" t="s">
        <v>29</v>
      </c>
      <c r="F2305" s="109" t="s">
        <v>28</v>
      </c>
      <c r="G2305" s="148">
        <v>-5.2721900000000002E-2</v>
      </c>
      <c r="H2305" s="8">
        <v>6.8825252857235304E-3</v>
      </c>
      <c r="I2305" s="92">
        <v>1.85564E-14</v>
      </c>
      <c r="J2305" s="3"/>
      <c r="K2305" s="9">
        <v>1.0122100000000001</v>
      </c>
      <c r="L2305" s="6" t="s">
        <v>6989</v>
      </c>
      <c r="M2305" s="92">
        <v>0.80800000000000005</v>
      </c>
      <c r="N2305" s="111" t="s">
        <v>5269</v>
      </c>
    </row>
    <row r="2306" spans="1:14" x14ac:dyDescent="0.25">
      <c r="A2306" s="6" t="s">
        <v>5270</v>
      </c>
      <c r="B2306" s="6">
        <v>12</v>
      </c>
      <c r="C2306" s="6">
        <v>112209968</v>
      </c>
      <c r="D2306" s="174">
        <v>92.954999999999998</v>
      </c>
      <c r="E2306" s="109" t="s">
        <v>29</v>
      </c>
      <c r="F2306" s="109" t="s">
        <v>28</v>
      </c>
      <c r="G2306" s="148">
        <v>6.6345600000000005E-2</v>
      </c>
      <c r="H2306" s="8">
        <v>4.7900641055763802E-3</v>
      </c>
      <c r="I2306" s="92">
        <v>1.2603E-43</v>
      </c>
      <c r="J2306" s="3"/>
      <c r="K2306" s="9">
        <v>1.0161199999999999</v>
      </c>
      <c r="L2306" s="6" t="s">
        <v>7071</v>
      </c>
      <c r="M2306" s="92">
        <v>0.51</v>
      </c>
      <c r="N2306" s="111" t="s">
        <v>5271</v>
      </c>
    </row>
    <row r="2307" spans="1:14" x14ac:dyDescent="0.25">
      <c r="A2307" s="6" t="s">
        <v>5272</v>
      </c>
      <c r="B2307" s="6">
        <v>12</v>
      </c>
      <c r="C2307" s="6">
        <v>112223300</v>
      </c>
      <c r="D2307" s="174">
        <v>10.73</v>
      </c>
      <c r="E2307" s="109" t="s">
        <v>24</v>
      </c>
      <c r="F2307" s="109" t="s">
        <v>23</v>
      </c>
      <c r="G2307" s="148">
        <v>-4.30426E-2</v>
      </c>
      <c r="H2307" s="8">
        <v>3.6025734980343902E-3</v>
      </c>
      <c r="I2307" s="92">
        <v>6.6717399999999998E-33</v>
      </c>
      <c r="J2307" s="3"/>
      <c r="K2307" s="9">
        <v>0.99573999999999996</v>
      </c>
      <c r="L2307" s="6" t="s">
        <v>6942</v>
      </c>
      <c r="M2307" s="92">
        <v>0.82899999999999996</v>
      </c>
      <c r="N2307" s="111" t="s">
        <v>5271</v>
      </c>
    </row>
    <row r="2308" spans="1:14" x14ac:dyDescent="0.25">
      <c r="A2308" s="6" t="s">
        <v>5273</v>
      </c>
      <c r="B2308" s="6">
        <v>12</v>
      </c>
      <c r="C2308" s="6">
        <v>112408039</v>
      </c>
      <c r="D2308" s="174">
        <v>92.176999999999992</v>
      </c>
      <c r="E2308" s="109" t="s">
        <v>24</v>
      </c>
      <c r="F2308" s="109" t="s">
        <v>29</v>
      </c>
      <c r="G2308" s="148">
        <v>7.0170499999999997E-2</v>
      </c>
      <c r="H2308" s="8">
        <v>4.7756031528121802E-3</v>
      </c>
      <c r="I2308" s="92">
        <v>7.0913900000000001E-49</v>
      </c>
      <c r="J2308" s="3"/>
      <c r="K2308" s="9">
        <v>1.0425599999999999</v>
      </c>
      <c r="L2308" s="6" t="s">
        <v>7016</v>
      </c>
      <c r="M2308" s="92">
        <v>5.8900000000000001E-2</v>
      </c>
      <c r="N2308" s="111" t="s">
        <v>5274</v>
      </c>
    </row>
    <row r="2309" spans="1:14" x14ac:dyDescent="0.25">
      <c r="A2309" s="6" t="s">
        <v>5275</v>
      </c>
      <c r="B2309" s="6">
        <v>12</v>
      </c>
      <c r="C2309" s="6">
        <v>112468611</v>
      </c>
      <c r="D2309" s="174">
        <v>43.49</v>
      </c>
      <c r="E2309" s="109" t="s">
        <v>24</v>
      </c>
      <c r="F2309" s="109" t="s">
        <v>23</v>
      </c>
      <c r="G2309" s="148">
        <v>-5.1445299999999999E-2</v>
      </c>
      <c r="H2309" s="8">
        <v>3.1462158480318799E-3</v>
      </c>
      <c r="I2309" s="92">
        <v>4.2451000000000002E-60</v>
      </c>
      <c r="J2309" s="3"/>
      <c r="K2309" s="9">
        <v>1.02535</v>
      </c>
      <c r="L2309" s="6" t="s">
        <v>1348</v>
      </c>
      <c r="M2309" s="92">
        <v>4.7100000000000003E-2</v>
      </c>
      <c r="N2309" s="111" t="s">
        <v>5276</v>
      </c>
    </row>
    <row r="2310" spans="1:14" x14ac:dyDescent="0.25">
      <c r="A2310" s="6" t="s">
        <v>5277</v>
      </c>
      <c r="B2310" s="6">
        <v>12</v>
      </c>
      <c r="C2310" s="6">
        <v>114670331</v>
      </c>
      <c r="D2310" s="174">
        <v>73.3</v>
      </c>
      <c r="E2310" s="109" t="s">
        <v>29</v>
      </c>
      <c r="F2310" s="109" t="s">
        <v>28</v>
      </c>
      <c r="G2310" s="148">
        <v>-1.6741300000000001E-2</v>
      </c>
      <c r="H2310" s="8">
        <v>1.74035223355899E-3</v>
      </c>
      <c r="I2310" s="92">
        <v>6.6158699999999999E-22</v>
      </c>
      <c r="J2310" s="3"/>
      <c r="K2310" s="9">
        <v>0.98142200000000002</v>
      </c>
      <c r="L2310" s="6" t="s">
        <v>1266</v>
      </c>
      <c r="M2310" s="92">
        <v>0.188</v>
      </c>
      <c r="N2310" s="111" t="s">
        <v>691</v>
      </c>
    </row>
    <row r="2311" spans="1:14" x14ac:dyDescent="0.25">
      <c r="A2311" s="6" t="s">
        <v>5278</v>
      </c>
      <c r="B2311" s="6">
        <v>12</v>
      </c>
      <c r="C2311" s="6">
        <v>115749855</v>
      </c>
      <c r="D2311" s="174">
        <v>16.669999999999998</v>
      </c>
      <c r="E2311" s="109" t="s">
        <v>24</v>
      </c>
      <c r="F2311" s="109" t="s">
        <v>23</v>
      </c>
      <c r="G2311" s="148">
        <v>-1.4792599999999999E-2</v>
      </c>
      <c r="H2311" s="8">
        <v>2.1593518460445E-3</v>
      </c>
      <c r="I2311" s="92">
        <v>7.3601799999999998E-12</v>
      </c>
      <c r="J2311" s="3"/>
      <c r="K2311" s="9">
        <v>0.98995</v>
      </c>
      <c r="L2311" s="6" t="s">
        <v>1265</v>
      </c>
      <c r="M2311" s="92">
        <v>0.54300000000000004</v>
      </c>
      <c r="N2311" s="111" t="s">
        <v>5279</v>
      </c>
    </row>
    <row r="2312" spans="1:14" x14ac:dyDescent="0.25">
      <c r="A2312" s="6" t="s">
        <v>5280</v>
      </c>
      <c r="B2312" s="6">
        <v>12</v>
      </c>
      <c r="C2312" s="6">
        <v>115762355</v>
      </c>
      <c r="D2312" s="174">
        <v>89.539999999999992</v>
      </c>
      <c r="E2312" s="109" t="s">
        <v>24</v>
      </c>
      <c r="F2312" s="109" t="s">
        <v>23</v>
      </c>
      <c r="G2312" s="148">
        <v>2.1625399999999999E-2</v>
      </c>
      <c r="H2312" s="8">
        <v>2.7099652567578801E-3</v>
      </c>
      <c r="I2312" s="92">
        <v>1.4638700000000001E-15</v>
      </c>
      <c r="J2312" s="3"/>
      <c r="K2312" s="9">
        <v>1.01546</v>
      </c>
      <c r="L2312" s="6" t="s">
        <v>6962</v>
      </c>
      <c r="M2312" s="92">
        <v>0.46</v>
      </c>
      <c r="N2312" s="111" t="s">
        <v>5279</v>
      </c>
    </row>
    <row r="2313" spans="1:14" x14ac:dyDescent="0.25">
      <c r="A2313" s="6" t="s">
        <v>5281</v>
      </c>
      <c r="B2313" s="6">
        <v>12</v>
      </c>
      <c r="C2313" s="6">
        <v>116469165</v>
      </c>
      <c r="D2313" s="174">
        <v>67.040000000000006</v>
      </c>
      <c r="E2313" s="109" t="s">
        <v>24</v>
      </c>
      <c r="F2313" s="109" t="s">
        <v>23</v>
      </c>
      <c r="G2313" s="148">
        <v>-8.71801E-3</v>
      </c>
      <c r="H2313" s="8">
        <v>1.5081607700643501E-3</v>
      </c>
      <c r="I2313" s="92">
        <v>7.4453499999999997E-9</v>
      </c>
      <c r="J2313" s="3"/>
      <c r="K2313" s="9">
        <v>1.00318</v>
      </c>
      <c r="L2313" s="6" t="s">
        <v>1270</v>
      </c>
      <c r="M2313" s="92">
        <v>0.80600000000000005</v>
      </c>
      <c r="N2313" s="111" t="s">
        <v>5282</v>
      </c>
    </row>
    <row r="2314" spans="1:14" x14ac:dyDescent="0.25">
      <c r="A2314" s="6" t="s">
        <v>5283</v>
      </c>
      <c r="B2314" s="6">
        <v>12</v>
      </c>
      <c r="C2314" s="6">
        <v>116927701</v>
      </c>
      <c r="D2314" s="174">
        <v>86.42</v>
      </c>
      <c r="E2314" s="109" t="s">
        <v>24</v>
      </c>
      <c r="F2314" s="109" t="s">
        <v>23</v>
      </c>
      <c r="G2314" s="148">
        <v>2.61499E-2</v>
      </c>
      <c r="H2314" s="8">
        <v>2.1236283778992E-3</v>
      </c>
      <c r="I2314" s="92">
        <v>7.6357900000000005E-35</v>
      </c>
      <c r="J2314" s="3"/>
      <c r="K2314" s="9">
        <v>0.98753000000000002</v>
      </c>
      <c r="L2314" s="6" t="s">
        <v>1274</v>
      </c>
      <c r="M2314" s="92">
        <v>0.5</v>
      </c>
      <c r="N2314" s="111" t="s">
        <v>5284</v>
      </c>
    </row>
    <row r="2315" spans="1:14" x14ac:dyDescent="0.25">
      <c r="A2315" s="6" t="s">
        <v>5285</v>
      </c>
      <c r="B2315" s="6">
        <v>12</v>
      </c>
      <c r="C2315" s="6">
        <v>120833931</v>
      </c>
      <c r="D2315" s="174">
        <v>43.51</v>
      </c>
      <c r="E2315" s="109" t="s">
        <v>29</v>
      </c>
      <c r="F2315" s="109" t="s">
        <v>28</v>
      </c>
      <c r="G2315" s="148">
        <v>1.53895E-2</v>
      </c>
      <c r="H2315" s="8">
        <v>1.56523774993014E-3</v>
      </c>
      <c r="I2315" s="92">
        <v>8.1931499999999995E-23</v>
      </c>
      <c r="J2315" s="3"/>
      <c r="K2315" s="9">
        <v>0.99107000000000001</v>
      </c>
      <c r="L2315" s="6" t="s">
        <v>647</v>
      </c>
      <c r="M2315" s="92">
        <v>0.46899999999999997</v>
      </c>
      <c r="N2315" s="111" t="s">
        <v>5286</v>
      </c>
    </row>
    <row r="2316" spans="1:14" x14ac:dyDescent="0.25">
      <c r="A2316" s="6" t="s">
        <v>5287</v>
      </c>
      <c r="B2316" s="6">
        <v>12</v>
      </c>
      <c r="C2316" s="6">
        <v>120986153</v>
      </c>
      <c r="D2316" s="174">
        <v>61.33</v>
      </c>
      <c r="E2316" s="109" t="s">
        <v>29</v>
      </c>
      <c r="F2316" s="109" t="s">
        <v>28</v>
      </c>
      <c r="G2316" s="148">
        <v>-1.4862999999999999E-2</v>
      </c>
      <c r="H2316" s="8">
        <v>1.67488476844009E-3</v>
      </c>
      <c r="I2316" s="92">
        <v>7.0537100000000002E-19</v>
      </c>
      <c r="J2316" s="3"/>
      <c r="K2316" s="9">
        <v>1.00989</v>
      </c>
      <c r="L2316" s="6" t="s">
        <v>1344</v>
      </c>
      <c r="M2316" s="92">
        <v>0.442</v>
      </c>
      <c r="N2316" s="111" t="s">
        <v>5288</v>
      </c>
    </row>
    <row r="2317" spans="1:14" x14ac:dyDescent="0.25">
      <c r="A2317" s="6" t="s">
        <v>5289</v>
      </c>
      <c r="B2317" s="6">
        <v>12</v>
      </c>
      <c r="C2317" s="6">
        <v>120989850</v>
      </c>
      <c r="D2317" s="174">
        <v>2.5550000000000002</v>
      </c>
      <c r="E2317" s="109" t="s">
        <v>28</v>
      </c>
      <c r="F2317" s="109" t="s">
        <v>23</v>
      </c>
      <c r="G2317" s="148">
        <v>-3.4423799999999997E-2</v>
      </c>
      <c r="H2317" s="8">
        <v>5.46800818072466E-3</v>
      </c>
      <c r="I2317" s="92">
        <v>3.0642700000000002E-10</v>
      </c>
      <c r="J2317" s="3"/>
      <c r="K2317" s="9">
        <v>0.9294</v>
      </c>
      <c r="L2317" s="6" t="s">
        <v>7095</v>
      </c>
      <c r="M2317" s="92">
        <v>7.8700000000000006E-2</v>
      </c>
      <c r="N2317" s="111" t="s">
        <v>5288</v>
      </c>
    </row>
    <row r="2318" spans="1:14" x14ac:dyDescent="0.25">
      <c r="A2318" s="6" t="s">
        <v>5290</v>
      </c>
      <c r="B2318" s="6">
        <v>12</v>
      </c>
      <c r="C2318" s="6">
        <v>121379084</v>
      </c>
      <c r="D2318" s="174">
        <v>1.859</v>
      </c>
      <c r="E2318" s="109" t="s">
        <v>29</v>
      </c>
      <c r="F2318" s="109" t="s">
        <v>28</v>
      </c>
      <c r="G2318" s="148">
        <v>-3.2623399999999997E-2</v>
      </c>
      <c r="H2318" s="8">
        <v>5.6355470527890503E-3</v>
      </c>
      <c r="I2318" s="92">
        <v>7.0865200000000001E-9</v>
      </c>
      <c r="J2318" s="3"/>
      <c r="K2318" s="9">
        <v>1.0376000000000001</v>
      </c>
      <c r="L2318" s="6" t="s">
        <v>7096</v>
      </c>
      <c r="M2318" s="92">
        <v>0.42599999999999999</v>
      </c>
      <c r="N2318" s="111" t="s">
        <v>5291</v>
      </c>
    </row>
    <row r="2319" spans="1:14" x14ac:dyDescent="0.25">
      <c r="A2319" s="6" t="s">
        <v>5292</v>
      </c>
      <c r="B2319" s="6">
        <v>12</v>
      </c>
      <c r="C2319" s="6">
        <v>121859832</v>
      </c>
      <c r="D2319" s="174">
        <v>13.700000000000001</v>
      </c>
      <c r="E2319" s="109" t="s">
        <v>29</v>
      </c>
      <c r="F2319" s="109" t="s">
        <v>28</v>
      </c>
      <c r="G2319" s="148">
        <v>1.5472700000000001E-2</v>
      </c>
      <c r="H2319" s="8">
        <v>2.20640691749544E-3</v>
      </c>
      <c r="I2319" s="92">
        <v>2.3389100000000002E-12</v>
      </c>
      <c r="J2319" s="3"/>
      <c r="K2319" s="9">
        <v>0.99052099999999998</v>
      </c>
      <c r="L2319" s="6" t="s">
        <v>1273</v>
      </c>
      <c r="M2319" s="92">
        <v>0.6</v>
      </c>
      <c r="N2319" s="111" t="s">
        <v>5293</v>
      </c>
    </row>
    <row r="2320" spans="1:14" x14ac:dyDescent="0.25">
      <c r="A2320" s="6" t="s">
        <v>5294</v>
      </c>
      <c r="B2320" s="6">
        <v>12</v>
      </c>
      <c r="C2320" s="6">
        <v>122049374</v>
      </c>
      <c r="D2320" s="174">
        <v>53.280000000000008</v>
      </c>
      <c r="E2320" s="109" t="s">
        <v>24</v>
      </c>
      <c r="F2320" s="109" t="s">
        <v>29</v>
      </c>
      <c r="G2320" s="148">
        <v>-2.0703099999999999E-2</v>
      </c>
      <c r="H2320" s="8">
        <v>1.8063573543062399E-3</v>
      </c>
      <c r="I2320" s="92">
        <v>2.0653E-30</v>
      </c>
      <c r="J2320" s="3"/>
      <c r="K2320" s="9">
        <v>1.00179</v>
      </c>
      <c r="L2320" s="6" t="s">
        <v>1270</v>
      </c>
      <c r="M2320" s="92">
        <v>0.88600000000000001</v>
      </c>
      <c r="N2320" s="111" t="s">
        <v>5295</v>
      </c>
    </row>
    <row r="2321" spans="1:14" x14ac:dyDescent="0.25">
      <c r="A2321" s="6" t="s">
        <v>5296</v>
      </c>
      <c r="B2321" s="6">
        <v>12</v>
      </c>
      <c r="C2321" s="6">
        <v>122262476</v>
      </c>
      <c r="D2321" s="174">
        <v>66.56</v>
      </c>
      <c r="E2321" s="109" t="s">
        <v>24</v>
      </c>
      <c r="F2321" s="109" t="s">
        <v>23</v>
      </c>
      <c r="G2321" s="148">
        <v>-1.6802899999999999E-2</v>
      </c>
      <c r="H2321" s="8">
        <v>1.85060170299234E-3</v>
      </c>
      <c r="I2321" s="92">
        <v>1.08879E-19</v>
      </c>
      <c r="J2321" s="3"/>
      <c r="K2321" s="9">
        <v>0.991483</v>
      </c>
      <c r="L2321" s="6" t="s">
        <v>647</v>
      </c>
      <c r="M2321" s="92">
        <v>0.50900000000000001</v>
      </c>
      <c r="N2321" s="111" t="s">
        <v>5297</v>
      </c>
    </row>
    <row r="2322" spans="1:14" x14ac:dyDescent="0.25">
      <c r="A2322" s="6" t="s">
        <v>5298</v>
      </c>
      <c r="B2322" s="6">
        <v>12</v>
      </c>
      <c r="C2322" s="6">
        <v>122281007</v>
      </c>
      <c r="D2322" s="174">
        <v>6.2619999999999996</v>
      </c>
      <c r="E2322" s="109" t="s">
        <v>24</v>
      </c>
      <c r="F2322" s="109" t="s">
        <v>23</v>
      </c>
      <c r="G2322" s="148">
        <v>2.4707300000000001E-2</v>
      </c>
      <c r="H2322" s="8">
        <v>3.4182485238241299E-3</v>
      </c>
      <c r="I2322" s="92">
        <v>4.89948E-13</v>
      </c>
      <c r="J2322" s="3"/>
      <c r="K2322" s="9">
        <v>0.99194000000000004</v>
      </c>
      <c r="L2322" s="6" t="s">
        <v>6966</v>
      </c>
      <c r="M2322" s="92">
        <v>0.75800000000000001</v>
      </c>
      <c r="N2322" s="111" t="s">
        <v>607</v>
      </c>
    </row>
    <row r="2323" spans="1:14" x14ac:dyDescent="0.25">
      <c r="A2323" s="6" t="s">
        <v>5299</v>
      </c>
      <c r="B2323" s="6">
        <v>12</v>
      </c>
      <c r="C2323" s="6">
        <v>122628259</v>
      </c>
      <c r="D2323" s="174">
        <v>73.599999999999994</v>
      </c>
      <c r="E2323" s="109" t="s">
        <v>24</v>
      </c>
      <c r="F2323" s="109" t="s">
        <v>23</v>
      </c>
      <c r="G2323" s="148">
        <v>1.0322100000000001E-2</v>
      </c>
      <c r="H2323" s="8">
        <v>1.7495082629137E-3</v>
      </c>
      <c r="I2323" s="92">
        <v>3.635E-9</v>
      </c>
      <c r="J2323" s="3"/>
      <c r="K2323" s="9">
        <v>1.0245500000000001</v>
      </c>
      <c r="L2323" s="6" t="s">
        <v>1348</v>
      </c>
      <c r="M2323" s="92">
        <v>8.6999999999999994E-2</v>
      </c>
      <c r="N2323" s="111" t="s">
        <v>5300</v>
      </c>
    </row>
    <row r="2324" spans="1:14" x14ac:dyDescent="0.25">
      <c r="A2324" s="6" t="s">
        <v>5301</v>
      </c>
      <c r="B2324" s="6">
        <v>12</v>
      </c>
      <c r="C2324" s="6">
        <v>123000641</v>
      </c>
      <c r="D2324" s="174">
        <v>20.95</v>
      </c>
      <c r="E2324" s="109" t="s">
        <v>24</v>
      </c>
      <c r="F2324" s="109" t="s">
        <v>23</v>
      </c>
      <c r="G2324" s="148">
        <v>-6.3756400000000005E-2</v>
      </c>
      <c r="H2324" s="8">
        <v>5.0507433738980704E-3</v>
      </c>
      <c r="I2324" s="92">
        <v>1.57354E-36</v>
      </c>
      <c r="J2324" s="3"/>
      <c r="K2324" s="9">
        <v>0.95456300000000005</v>
      </c>
      <c r="L2324" s="6" t="s">
        <v>7009</v>
      </c>
      <c r="M2324" s="92">
        <v>2.15E-3</v>
      </c>
      <c r="N2324" s="111" t="s">
        <v>5302</v>
      </c>
    </row>
    <row r="2325" spans="1:14" x14ac:dyDescent="0.25">
      <c r="A2325" s="6" t="s">
        <v>5303</v>
      </c>
      <c r="B2325" s="6">
        <v>12</v>
      </c>
      <c r="C2325" s="6">
        <v>123338999</v>
      </c>
      <c r="D2325" s="174">
        <v>79.77</v>
      </c>
      <c r="E2325" s="109" t="s">
        <v>24</v>
      </c>
      <c r="F2325" s="109" t="s">
        <v>23</v>
      </c>
      <c r="G2325" s="148">
        <v>-9.1048500000000004E-2</v>
      </c>
      <c r="H2325" s="8">
        <v>4.8969400123093504E-3</v>
      </c>
      <c r="I2325" s="92">
        <v>3.6654199999999998E-77</v>
      </c>
      <c r="J2325" s="3"/>
      <c r="K2325" s="9">
        <v>1.04725</v>
      </c>
      <c r="L2325" s="6" t="s">
        <v>6979</v>
      </c>
      <c r="M2325" s="92">
        <v>2.4499999999999999E-3</v>
      </c>
      <c r="N2325" s="111" t="s">
        <v>5304</v>
      </c>
    </row>
    <row r="2326" spans="1:14" x14ac:dyDescent="0.25">
      <c r="A2326" s="6" t="s">
        <v>5305</v>
      </c>
      <c r="B2326" s="6">
        <v>12</v>
      </c>
      <c r="C2326" s="6">
        <v>123408081</v>
      </c>
      <c r="D2326" s="174">
        <v>3.105</v>
      </c>
      <c r="E2326" s="109" t="s">
        <v>24</v>
      </c>
      <c r="F2326" s="109" t="s">
        <v>29</v>
      </c>
      <c r="G2326" s="148">
        <v>-3.11302E-2</v>
      </c>
      <c r="H2326" s="8">
        <v>4.1788809060255699E-3</v>
      </c>
      <c r="I2326" s="92">
        <v>9.3758099999999998E-14</v>
      </c>
      <c r="J2326" s="3"/>
      <c r="K2326" s="9">
        <v>1.05816</v>
      </c>
      <c r="L2326" s="6" t="s">
        <v>7006</v>
      </c>
      <c r="M2326" s="92">
        <v>9.5699999999999993E-2</v>
      </c>
      <c r="N2326" s="111" t="s">
        <v>5306</v>
      </c>
    </row>
    <row r="2327" spans="1:14" x14ac:dyDescent="0.25">
      <c r="A2327" s="6" t="s">
        <v>5307</v>
      </c>
      <c r="B2327" s="6">
        <v>12</v>
      </c>
      <c r="C2327" s="6">
        <v>123571894</v>
      </c>
      <c r="D2327" s="174">
        <v>86.72</v>
      </c>
      <c r="E2327" s="109" t="s">
        <v>28</v>
      </c>
      <c r="F2327" s="109" t="s">
        <v>23</v>
      </c>
      <c r="G2327" s="148">
        <v>-1.8379400000000001E-2</v>
      </c>
      <c r="H2327" s="8">
        <v>2.6449798634277399E-3</v>
      </c>
      <c r="I2327" s="92">
        <v>3.6844200000000002E-12</v>
      </c>
      <c r="J2327" s="3"/>
      <c r="K2327" s="9">
        <v>0.978464</v>
      </c>
      <c r="L2327" s="6" t="s">
        <v>6948</v>
      </c>
      <c r="M2327" s="92">
        <v>0.23</v>
      </c>
      <c r="N2327" s="111" t="s">
        <v>5308</v>
      </c>
    </row>
    <row r="2328" spans="1:14" x14ac:dyDescent="0.25">
      <c r="A2328" s="6" t="s">
        <v>5309</v>
      </c>
      <c r="B2328" s="6">
        <v>12</v>
      </c>
      <c r="C2328" s="6">
        <v>124158845</v>
      </c>
      <c r="D2328" s="174">
        <v>45.9</v>
      </c>
      <c r="E2328" s="109" t="s">
        <v>29</v>
      </c>
      <c r="F2328" s="109" t="s">
        <v>28</v>
      </c>
      <c r="G2328" s="148">
        <v>-8.6784400000000008E-3</v>
      </c>
      <c r="H2328" s="8">
        <v>1.4569491888204299E-3</v>
      </c>
      <c r="I2328" s="92">
        <v>2.5756499999999999E-9</v>
      </c>
      <c r="J2328" s="3"/>
      <c r="K2328" s="9">
        <v>0.99592700000000001</v>
      </c>
      <c r="L2328" s="6" t="s">
        <v>647</v>
      </c>
      <c r="M2328" s="92">
        <v>0.745</v>
      </c>
      <c r="N2328" s="111" t="s">
        <v>5310</v>
      </c>
    </row>
    <row r="2329" spans="1:14" x14ac:dyDescent="0.25">
      <c r="A2329" s="6" t="s">
        <v>5311</v>
      </c>
      <c r="B2329" s="6">
        <v>12</v>
      </c>
      <c r="C2329" s="6">
        <v>124250181</v>
      </c>
      <c r="D2329" s="174">
        <v>78.95</v>
      </c>
      <c r="E2329" s="109" t="s">
        <v>29</v>
      </c>
      <c r="F2329" s="109" t="s">
        <v>23</v>
      </c>
      <c r="G2329" s="148">
        <v>-1.49526E-2</v>
      </c>
      <c r="H2329" s="8">
        <v>1.71599353030247E-3</v>
      </c>
      <c r="I2329" s="92">
        <v>2.9419399999999998E-18</v>
      </c>
      <c r="J2329" s="3"/>
      <c r="K2329" s="9">
        <v>1.0011000000000001</v>
      </c>
      <c r="L2329" s="6" t="s">
        <v>1280</v>
      </c>
      <c r="M2329" s="92">
        <v>0.94</v>
      </c>
      <c r="N2329" s="111" t="s">
        <v>5310</v>
      </c>
    </row>
    <row r="2330" spans="1:14" x14ac:dyDescent="0.25">
      <c r="A2330" s="6" t="s">
        <v>5312</v>
      </c>
      <c r="B2330" s="6">
        <v>12</v>
      </c>
      <c r="C2330" s="6">
        <v>124270130</v>
      </c>
      <c r="D2330" s="174">
        <v>6.5420000000000007</v>
      </c>
      <c r="E2330" s="109" t="s">
        <v>29</v>
      </c>
      <c r="F2330" s="109" t="s">
        <v>28</v>
      </c>
      <c r="G2330" s="148">
        <v>2.3939800000000001E-2</v>
      </c>
      <c r="H2330" s="8">
        <v>3.2581080122552298E-3</v>
      </c>
      <c r="I2330" s="92">
        <v>2.01554E-13</v>
      </c>
      <c r="J2330" s="3"/>
      <c r="K2330" s="9">
        <v>1.0051000000000001</v>
      </c>
      <c r="L2330" s="6" t="s">
        <v>1276</v>
      </c>
      <c r="M2330" s="92">
        <v>0.83699999999999997</v>
      </c>
      <c r="N2330" s="111" t="s">
        <v>5310</v>
      </c>
    </row>
    <row r="2331" spans="1:14" x14ac:dyDescent="0.25">
      <c r="A2331" s="6" t="s">
        <v>5313</v>
      </c>
      <c r="B2331" s="6">
        <v>12</v>
      </c>
      <c r="C2331" s="6">
        <v>124290247</v>
      </c>
      <c r="D2331" s="174">
        <v>81.11</v>
      </c>
      <c r="E2331" s="109" t="s">
        <v>29</v>
      </c>
      <c r="F2331" s="109" t="s">
        <v>28</v>
      </c>
      <c r="G2331" s="148">
        <v>-1.7544400000000002E-2</v>
      </c>
      <c r="H2331" s="8">
        <v>2.1950196146271E-3</v>
      </c>
      <c r="I2331" s="92">
        <v>1.3188499999999999E-15</v>
      </c>
      <c r="J2331" s="3"/>
      <c r="K2331" s="9">
        <v>0.99258999999999997</v>
      </c>
      <c r="L2331" s="6" t="s">
        <v>1265</v>
      </c>
      <c r="M2331" s="92">
        <v>0.64</v>
      </c>
      <c r="N2331" s="111" t="s">
        <v>5310</v>
      </c>
    </row>
    <row r="2332" spans="1:14" x14ac:dyDescent="0.25">
      <c r="A2332" s="6" t="s">
        <v>5314</v>
      </c>
      <c r="B2332" s="6">
        <v>12</v>
      </c>
      <c r="C2332" s="6">
        <v>124316680</v>
      </c>
      <c r="D2332" s="174">
        <v>27.029999999999998</v>
      </c>
      <c r="E2332" s="109" t="s">
        <v>29</v>
      </c>
      <c r="F2332" s="109" t="s">
        <v>28</v>
      </c>
      <c r="G2332" s="148">
        <v>1.14751E-2</v>
      </c>
      <c r="H2332" s="8">
        <v>1.92262493680399E-3</v>
      </c>
      <c r="I2332" s="92">
        <v>2.39511E-9</v>
      </c>
      <c r="J2332" s="3"/>
      <c r="K2332" s="9">
        <v>0.99497500000000005</v>
      </c>
      <c r="L2332" s="6" t="s">
        <v>647</v>
      </c>
      <c r="M2332" s="92">
        <v>0.71699999999999997</v>
      </c>
      <c r="N2332" s="111" t="s">
        <v>5310</v>
      </c>
    </row>
    <row r="2333" spans="1:14" x14ac:dyDescent="0.25">
      <c r="A2333" s="6" t="s">
        <v>5315</v>
      </c>
      <c r="B2333" s="6">
        <v>12</v>
      </c>
      <c r="C2333" s="6">
        <v>124341916</v>
      </c>
      <c r="D2333" s="174">
        <v>15.379999999999999</v>
      </c>
      <c r="E2333" s="109" t="s">
        <v>29</v>
      </c>
      <c r="F2333" s="109" t="s">
        <v>28</v>
      </c>
      <c r="G2333" s="148">
        <v>2.9335099999999999E-2</v>
      </c>
      <c r="H2333" s="8">
        <v>2.2448617840340399E-3</v>
      </c>
      <c r="I2333" s="92">
        <v>5.03891E-39</v>
      </c>
      <c r="J2333" s="3"/>
      <c r="K2333" s="9">
        <v>0.94688000000000005</v>
      </c>
      <c r="L2333" s="6" t="s">
        <v>6955</v>
      </c>
      <c r="M2333" s="92">
        <v>1.1199999999999999E-3</v>
      </c>
      <c r="N2333" s="111" t="s">
        <v>5316</v>
      </c>
    </row>
    <row r="2334" spans="1:14" x14ac:dyDescent="0.25">
      <c r="A2334" s="6" t="s">
        <v>5317</v>
      </c>
      <c r="B2334" s="6">
        <v>12</v>
      </c>
      <c r="C2334" s="6">
        <v>124911509</v>
      </c>
      <c r="D2334" s="174">
        <v>19.559999999999999</v>
      </c>
      <c r="E2334" s="109" t="s">
        <v>29</v>
      </c>
      <c r="F2334" s="109" t="s">
        <v>23</v>
      </c>
      <c r="G2334" s="148">
        <v>-1.39861E-2</v>
      </c>
      <c r="H2334" s="8">
        <v>1.8070113880770599E-3</v>
      </c>
      <c r="I2334" s="92">
        <v>9.9489600000000006E-15</v>
      </c>
      <c r="J2334" s="3"/>
      <c r="K2334" s="9">
        <v>0.97946100000000003</v>
      </c>
      <c r="L2334" s="6" t="s">
        <v>1266</v>
      </c>
      <c r="M2334" s="92">
        <v>0.188</v>
      </c>
      <c r="N2334" s="111" t="s">
        <v>5318</v>
      </c>
    </row>
    <row r="2335" spans="1:14" x14ac:dyDescent="0.25">
      <c r="A2335" s="6" t="s">
        <v>5319</v>
      </c>
      <c r="B2335" s="6">
        <v>12</v>
      </c>
      <c r="C2335" s="6">
        <v>125167151</v>
      </c>
      <c r="D2335" s="174">
        <v>52.359999999999992</v>
      </c>
      <c r="E2335" s="109" t="s">
        <v>29</v>
      </c>
      <c r="F2335" s="109" t="s">
        <v>28</v>
      </c>
      <c r="G2335" s="148">
        <v>8.2680500000000007E-3</v>
      </c>
      <c r="H2335" s="8">
        <v>1.43954861457764E-3</v>
      </c>
      <c r="I2335" s="92">
        <v>9.2738399999999995E-9</v>
      </c>
      <c r="J2335" s="3"/>
      <c r="K2335" s="9">
        <v>1.01142</v>
      </c>
      <c r="L2335" s="6" t="s">
        <v>1271</v>
      </c>
      <c r="M2335" s="92">
        <v>0.36299999999999999</v>
      </c>
      <c r="N2335" s="111" t="s">
        <v>5320</v>
      </c>
    </row>
    <row r="2336" spans="1:14" x14ac:dyDescent="0.25">
      <c r="A2336" s="6" t="s">
        <v>5321</v>
      </c>
      <c r="B2336" s="6">
        <v>12</v>
      </c>
      <c r="C2336" s="6">
        <v>131137217</v>
      </c>
      <c r="D2336" s="174">
        <v>33.47</v>
      </c>
      <c r="E2336" s="109" t="s">
        <v>24</v>
      </c>
      <c r="F2336" s="109" t="s">
        <v>23</v>
      </c>
      <c r="G2336" s="148">
        <v>1.0355E-2</v>
      </c>
      <c r="H2336" s="8">
        <v>1.5626954932437601E-3</v>
      </c>
      <c r="I2336" s="92">
        <v>3.4404000000000001E-11</v>
      </c>
      <c r="J2336" s="3"/>
      <c r="K2336" s="9">
        <v>1.0002599999999999</v>
      </c>
      <c r="L2336" s="6" t="s">
        <v>1280</v>
      </c>
      <c r="M2336" s="92">
        <v>0.98499999999999999</v>
      </c>
      <c r="N2336" s="111" t="s">
        <v>5322</v>
      </c>
    </row>
    <row r="2337" spans="1:14" x14ac:dyDescent="0.25">
      <c r="A2337" s="6" t="s">
        <v>5323</v>
      </c>
      <c r="B2337" s="6">
        <v>12</v>
      </c>
      <c r="C2337" s="6">
        <v>132122341</v>
      </c>
      <c r="D2337" s="174">
        <v>15.14</v>
      </c>
      <c r="E2337" s="109" t="s">
        <v>29</v>
      </c>
      <c r="F2337" s="109" t="s">
        <v>28</v>
      </c>
      <c r="G2337" s="148">
        <v>1.9516100000000002E-2</v>
      </c>
      <c r="H2337" s="8">
        <v>2.0287239855407199E-3</v>
      </c>
      <c r="I2337" s="92">
        <v>6.5902099999999997E-22</v>
      </c>
      <c r="J2337" s="3"/>
      <c r="K2337" s="9">
        <v>0.98502999999999996</v>
      </c>
      <c r="L2337" s="6" t="s">
        <v>1274</v>
      </c>
      <c r="M2337" s="92">
        <v>0.39200000000000002</v>
      </c>
      <c r="N2337" s="111" t="s">
        <v>5324</v>
      </c>
    </row>
    <row r="2338" spans="1:14" x14ac:dyDescent="0.25">
      <c r="A2338" s="6" t="s">
        <v>5325</v>
      </c>
      <c r="B2338" s="6">
        <v>12</v>
      </c>
      <c r="C2338" s="6">
        <v>132643363</v>
      </c>
      <c r="D2338" s="174">
        <v>4.5900000000000007</v>
      </c>
      <c r="E2338" s="109" t="s">
        <v>24</v>
      </c>
      <c r="F2338" s="109" t="s">
        <v>23</v>
      </c>
      <c r="G2338" s="148">
        <v>2.03599E-2</v>
      </c>
      <c r="H2338" s="8">
        <v>3.481441645477E-3</v>
      </c>
      <c r="I2338" s="92">
        <v>4.9715E-9</v>
      </c>
      <c r="J2338" s="3"/>
      <c r="K2338" s="9">
        <v>1.03853</v>
      </c>
      <c r="L2338" s="6" t="s">
        <v>7097</v>
      </c>
      <c r="M2338" s="92">
        <v>0.183</v>
      </c>
      <c r="N2338" s="111" t="s">
        <v>5326</v>
      </c>
    </row>
    <row r="2339" spans="1:14" x14ac:dyDescent="0.25">
      <c r="A2339" s="6" t="s">
        <v>5327</v>
      </c>
      <c r="B2339" s="6">
        <v>13</v>
      </c>
      <c r="C2339" s="6">
        <v>20585419</v>
      </c>
      <c r="D2339" s="174">
        <v>79.239999999999995</v>
      </c>
      <c r="E2339" s="109" t="s">
        <v>24</v>
      </c>
      <c r="F2339" s="109" t="s">
        <v>23</v>
      </c>
      <c r="G2339" s="148">
        <v>-1.3174E-2</v>
      </c>
      <c r="H2339" s="8">
        <v>2.1008989224146398E-3</v>
      </c>
      <c r="I2339" s="92">
        <v>3.5954599999999998E-10</v>
      </c>
      <c r="J2339" s="3"/>
      <c r="K2339" s="9">
        <v>0.98179000000000005</v>
      </c>
      <c r="L2339" s="6" t="s">
        <v>1274</v>
      </c>
      <c r="M2339" s="92">
        <v>0.29599999999999999</v>
      </c>
      <c r="N2339" s="111" t="s">
        <v>5328</v>
      </c>
    </row>
    <row r="2340" spans="1:14" x14ac:dyDescent="0.25">
      <c r="A2340" s="6" t="s">
        <v>5329</v>
      </c>
      <c r="B2340" s="6">
        <v>13</v>
      </c>
      <c r="C2340" s="6">
        <v>20984315</v>
      </c>
      <c r="D2340" s="174">
        <v>11.68</v>
      </c>
      <c r="E2340" s="109" t="s">
        <v>29</v>
      </c>
      <c r="F2340" s="109" t="s">
        <v>23</v>
      </c>
      <c r="G2340" s="148">
        <v>-2.64619E-2</v>
      </c>
      <c r="H2340" s="8">
        <v>2.3708587925740901E-3</v>
      </c>
      <c r="I2340" s="92">
        <v>6.3052499999999995E-29</v>
      </c>
      <c r="J2340" s="3"/>
      <c r="K2340" s="9">
        <v>0.967839</v>
      </c>
      <c r="L2340" s="6" t="s">
        <v>6993</v>
      </c>
      <c r="M2340" s="92">
        <v>9.7500000000000003E-2</v>
      </c>
      <c r="N2340" s="111" t="s">
        <v>5330</v>
      </c>
    </row>
    <row r="2341" spans="1:14" x14ac:dyDescent="0.25">
      <c r="A2341" s="6" t="s">
        <v>5331</v>
      </c>
      <c r="B2341" s="6">
        <v>13</v>
      </c>
      <c r="C2341" s="6">
        <v>27099194</v>
      </c>
      <c r="D2341" s="174">
        <v>82.320000000000007</v>
      </c>
      <c r="E2341" s="109" t="s">
        <v>24</v>
      </c>
      <c r="F2341" s="109" t="s">
        <v>23</v>
      </c>
      <c r="G2341" s="148">
        <v>1.16087E-2</v>
      </c>
      <c r="H2341" s="8">
        <v>1.93507487588905E-3</v>
      </c>
      <c r="I2341" s="92">
        <v>1.9841899999999999E-9</v>
      </c>
      <c r="J2341" s="3"/>
      <c r="K2341" s="9">
        <v>0.97040999999999999</v>
      </c>
      <c r="L2341" s="6" t="s">
        <v>1277</v>
      </c>
      <c r="M2341" s="92">
        <v>6.2399999999999997E-2</v>
      </c>
      <c r="N2341" s="111" t="s">
        <v>5332</v>
      </c>
    </row>
    <row r="2342" spans="1:14" x14ac:dyDescent="0.25">
      <c r="A2342" s="6" t="s">
        <v>5333</v>
      </c>
      <c r="B2342" s="6">
        <v>13</v>
      </c>
      <c r="C2342" s="6">
        <v>27532500</v>
      </c>
      <c r="D2342" s="174">
        <v>85.240000000000009</v>
      </c>
      <c r="E2342" s="109" t="s">
        <v>29</v>
      </c>
      <c r="F2342" s="109" t="s">
        <v>28</v>
      </c>
      <c r="G2342" s="148">
        <v>-1.3377500000000001E-2</v>
      </c>
      <c r="H2342" s="8">
        <v>2.16767588814391E-3</v>
      </c>
      <c r="I2342" s="92">
        <v>6.7706699999999999E-10</v>
      </c>
      <c r="J2342" s="3"/>
      <c r="K2342" s="9">
        <v>1.0026200000000001</v>
      </c>
      <c r="L2342" s="6" t="s">
        <v>1272</v>
      </c>
      <c r="M2342" s="92">
        <v>0.88200000000000001</v>
      </c>
      <c r="N2342" s="111" t="s">
        <v>5334</v>
      </c>
    </row>
    <row r="2343" spans="1:14" x14ac:dyDescent="0.25">
      <c r="A2343" s="6" t="s">
        <v>5335</v>
      </c>
      <c r="B2343" s="6">
        <v>13</v>
      </c>
      <c r="C2343" s="6">
        <v>28294156</v>
      </c>
      <c r="D2343" s="174">
        <v>5.5659999999999998</v>
      </c>
      <c r="E2343" s="109" t="s">
        <v>24</v>
      </c>
      <c r="F2343" s="109" t="s">
        <v>23</v>
      </c>
      <c r="G2343" s="148">
        <v>-1.83673E-2</v>
      </c>
      <c r="H2343" s="8">
        <v>3.2031778633086001E-3</v>
      </c>
      <c r="I2343" s="92">
        <v>9.8039100000000007E-9</v>
      </c>
      <c r="J2343" s="3"/>
      <c r="K2343" s="9">
        <v>1.00102</v>
      </c>
      <c r="L2343" s="6" t="s">
        <v>7038</v>
      </c>
      <c r="M2343" s="92">
        <v>0.97</v>
      </c>
      <c r="N2343" s="111" t="s">
        <v>5336</v>
      </c>
    </row>
    <row r="2344" spans="1:14" x14ac:dyDescent="0.25">
      <c r="A2344" s="6" t="s">
        <v>5337</v>
      </c>
      <c r="B2344" s="6">
        <v>13</v>
      </c>
      <c r="C2344" s="6">
        <v>29524485</v>
      </c>
      <c r="D2344" s="174">
        <v>84.23</v>
      </c>
      <c r="E2344" s="109" t="s">
        <v>29</v>
      </c>
      <c r="F2344" s="109" t="s">
        <v>28</v>
      </c>
      <c r="G2344" s="148">
        <v>-1.1968299999999999E-2</v>
      </c>
      <c r="H2344" s="8">
        <v>1.96285563717867E-3</v>
      </c>
      <c r="I2344" s="92">
        <v>1.0781300000000001E-9</v>
      </c>
      <c r="J2344" s="3"/>
      <c r="K2344" s="9">
        <v>0.99680999999999997</v>
      </c>
      <c r="L2344" s="6" t="s">
        <v>1273</v>
      </c>
      <c r="M2344" s="92">
        <v>0.84699999999999998</v>
      </c>
      <c r="N2344" s="111" t="s">
        <v>5338</v>
      </c>
    </row>
    <row r="2345" spans="1:14" x14ac:dyDescent="0.25">
      <c r="A2345" s="6" t="s">
        <v>5339</v>
      </c>
      <c r="B2345" s="6">
        <v>13</v>
      </c>
      <c r="C2345" s="6">
        <v>29598614</v>
      </c>
      <c r="D2345" s="174">
        <v>22.07</v>
      </c>
      <c r="E2345" s="109" t="s">
        <v>29</v>
      </c>
      <c r="F2345" s="109" t="s">
        <v>23</v>
      </c>
      <c r="G2345" s="148">
        <v>1.63155E-2</v>
      </c>
      <c r="H2345" s="8">
        <v>1.78028039000691E-3</v>
      </c>
      <c r="I2345" s="92">
        <v>4.9745999999999999E-20</v>
      </c>
      <c r="J2345" s="3"/>
      <c r="K2345" s="9">
        <v>1.0019499999999999</v>
      </c>
      <c r="L2345" s="6" t="s">
        <v>1280</v>
      </c>
      <c r="M2345" s="92">
        <v>0.89300000000000002</v>
      </c>
      <c r="N2345" s="111" t="s">
        <v>5338</v>
      </c>
    </row>
    <row r="2346" spans="1:14" x14ac:dyDescent="0.25">
      <c r="A2346" s="6" t="s">
        <v>5340</v>
      </c>
      <c r="B2346" s="6">
        <v>13</v>
      </c>
      <c r="C2346" s="6">
        <v>32159042</v>
      </c>
      <c r="D2346" s="174">
        <v>64.710000000000008</v>
      </c>
      <c r="E2346" s="109" t="s">
        <v>24</v>
      </c>
      <c r="F2346" s="109" t="s">
        <v>29</v>
      </c>
      <c r="G2346" s="148">
        <v>9.9305899999999996E-3</v>
      </c>
      <c r="H2346" s="8">
        <v>1.5826276982075799E-3</v>
      </c>
      <c r="I2346" s="92">
        <v>3.50201E-10</v>
      </c>
      <c r="J2346" s="3"/>
      <c r="K2346" s="9">
        <v>0.99444999999999995</v>
      </c>
      <c r="L2346" s="6" t="s">
        <v>647</v>
      </c>
      <c r="M2346" s="92">
        <v>0.66700000000000004</v>
      </c>
      <c r="N2346" s="111" t="s">
        <v>5341</v>
      </c>
    </row>
    <row r="2347" spans="1:14" x14ac:dyDescent="0.25">
      <c r="A2347" s="6" t="s">
        <v>5342</v>
      </c>
      <c r="B2347" s="6">
        <v>13</v>
      </c>
      <c r="C2347" s="6">
        <v>32173517</v>
      </c>
      <c r="D2347" s="174">
        <v>9.588000000000001</v>
      </c>
      <c r="E2347" s="109" t="s">
        <v>24</v>
      </c>
      <c r="F2347" s="109" t="s">
        <v>28</v>
      </c>
      <c r="G2347" s="148">
        <v>1.97629E-2</v>
      </c>
      <c r="H2347" s="8">
        <v>2.5097513966562302E-3</v>
      </c>
      <c r="I2347" s="92">
        <v>3.4225800000000001E-15</v>
      </c>
      <c r="J2347" s="3"/>
      <c r="K2347" s="9">
        <v>1.01573</v>
      </c>
      <c r="L2347" s="6" t="s">
        <v>6954</v>
      </c>
      <c r="M2347" s="92">
        <v>0.44900000000000001</v>
      </c>
      <c r="N2347" s="111" t="s">
        <v>5341</v>
      </c>
    </row>
    <row r="2348" spans="1:14" x14ac:dyDescent="0.25">
      <c r="A2348" s="6" t="s">
        <v>5343</v>
      </c>
      <c r="B2348" s="6">
        <v>13</v>
      </c>
      <c r="C2348" s="6">
        <v>32624039</v>
      </c>
      <c r="D2348" s="174">
        <v>63.859999999999992</v>
      </c>
      <c r="E2348" s="109" t="s">
        <v>24</v>
      </c>
      <c r="F2348" s="109" t="s">
        <v>29</v>
      </c>
      <c r="G2348" s="148">
        <v>-1.7744200000000002E-2</v>
      </c>
      <c r="H2348" s="8">
        <v>1.7568852992643201E-3</v>
      </c>
      <c r="I2348" s="92">
        <v>5.5351800000000003E-24</v>
      </c>
      <c r="J2348" s="3"/>
      <c r="K2348" s="9">
        <v>1.0180100000000001</v>
      </c>
      <c r="L2348" s="6" t="s">
        <v>1271</v>
      </c>
      <c r="M2348" s="92">
        <v>0.17</v>
      </c>
      <c r="N2348" s="111" t="s">
        <v>5344</v>
      </c>
    </row>
    <row r="2349" spans="1:14" x14ac:dyDescent="0.25">
      <c r="A2349" s="6" t="s">
        <v>5345</v>
      </c>
      <c r="B2349" s="6">
        <v>13</v>
      </c>
      <c r="C2349" s="6">
        <v>35353628</v>
      </c>
      <c r="D2349" s="174">
        <v>14.549999999999999</v>
      </c>
      <c r="E2349" s="109" t="s">
        <v>24</v>
      </c>
      <c r="F2349" s="109" t="s">
        <v>23</v>
      </c>
      <c r="G2349" s="148">
        <v>1.2801399999999999E-2</v>
      </c>
      <c r="H2349" s="8">
        <v>2.10383116393709E-3</v>
      </c>
      <c r="I2349" s="92">
        <v>1.1663399999999999E-9</v>
      </c>
      <c r="J2349" s="3"/>
      <c r="K2349" s="9">
        <v>1.0294700000000001</v>
      </c>
      <c r="L2349" s="6" t="s">
        <v>1345</v>
      </c>
      <c r="M2349" s="92">
        <v>0.10199999999999999</v>
      </c>
      <c r="N2349" s="111" t="s">
        <v>5346</v>
      </c>
    </row>
    <row r="2350" spans="1:14" x14ac:dyDescent="0.25">
      <c r="A2350" s="6" t="s">
        <v>5347</v>
      </c>
      <c r="B2350" s="6">
        <v>13</v>
      </c>
      <c r="C2350" s="6">
        <v>36370595</v>
      </c>
      <c r="D2350" s="174">
        <v>28.58</v>
      </c>
      <c r="E2350" s="109" t="s">
        <v>24</v>
      </c>
      <c r="F2350" s="109" t="s">
        <v>23</v>
      </c>
      <c r="G2350" s="148">
        <v>-1.34314E-2</v>
      </c>
      <c r="H2350" s="8">
        <v>1.6320261108270001E-3</v>
      </c>
      <c r="I2350" s="92">
        <v>1.8738099999999999E-16</v>
      </c>
      <c r="J2350" s="3"/>
      <c r="K2350" s="9">
        <v>1.0187900000000001</v>
      </c>
      <c r="L2350" s="6" t="s">
        <v>1286</v>
      </c>
      <c r="M2350" s="92">
        <v>0.17399999999999999</v>
      </c>
      <c r="N2350" s="111" t="s">
        <v>5348</v>
      </c>
    </row>
    <row r="2351" spans="1:14" x14ac:dyDescent="0.25">
      <c r="A2351" s="6" t="s">
        <v>5349</v>
      </c>
      <c r="B2351" s="6">
        <v>13</v>
      </c>
      <c r="C2351" s="6">
        <v>36881254</v>
      </c>
      <c r="D2351" s="174">
        <v>20.78</v>
      </c>
      <c r="E2351" s="109" t="s">
        <v>24</v>
      </c>
      <c r="F2351" s="109" t="s">
        <v>23</v>
      </c>
      <c r="G2351" s="148">
        <v>1.3660500000000001E-2</v>
      </c>
      <c r="H2351" s="8">
        <v>1.8205558920176201E-3</v>
      </c>
      <c r="I2351" s="92">
        <v>6.2146700000000006E-14</v>
      </c>
      <c r="J2351" s="3"/>
      <c r="K2351" s="9">
        <v>0.98707</v>
      </c>
      <c r="L2351" s="6" t="s">
        <v>1265</v>
      </c>
      <c r="M2351" s="92">
        <v>0.39500000000000002</v>
      </c>
      <c r="N2351" s="111" t="s">
        <v>5350</v>
      </c>
    </row>
    <row r="2352" spans="1:14" x14ac:dyDescent="0.25">
      <c r="A2352" s="6" t="s">
        <v>5351</v>
      </c>
      <c r="B2352" s="6">
        <v>13</v>
      </c>
      <c r="C2352" s="6">
        <v>37496412</v>
      </c>
      <c r="D2352" s="174">
        <v>33.01</v>
      </c>
      <c r="E2352" s="109" t="s">
        <v>24</v>
      </c>
      <c r="F2352" s="109" t="s">
        <v>23</v>
      </c>
      <c r="G2352" s="148">
        <v>-9.9779599999999993E-3</v>
      </c>
      <c r="H2352" s="8">
        <v>1.6099031237761499E-3</v>
      </c>
      <c r="I2352" s="92">
        <v>5.7234699999999997E-10</v>
      </c>
      <c r="J2352" s="3"/>
      <c r="K2352" s="9">
        <v>1.01858</v>
      </c>
      <c r="L2352" s="6" t="s">
        <v>1286</v>
      </c>
      <c r="M2352" s="92">
        <v>0.161</v>
      </c>
      <c r="N2352" s="111" t="s">
        <v>5352</v>
      </c>
    </row>
    <row r="2353" spans="1:14" x14ac:dyDescent="0.25">
      <c r="A2353" s="6" t="s">
        <v>5353</v>
      </c>
      <c r="B2353" s="6">
        <v>13</v>
      </c>
      <c r="C2353" s="6">
        <v>39665648</v>
      </c>
      <c r="D2353" s="174">
        <v>66.63</v>
      </c>
      <c r="E2353" s="109" t="s">
        <v>29</v>
      </c>
      <c r="F2353" s="109" t="s">
        <v>23</v>
      </c>
      <c r="G2353" s="148">
        <v>-1.1798700000000001E-2</v>
      </c>
      <c r="H2353" s="8">
        <v>1.7163584493170899E-3</v>
      </c>
      <c r="I2353" s="92">
        <v>6.2311E-12</v>
      </c>
      <c r="J2353" s="3"/>
      <c r="K2353" s="9">
        <v>1.01237</v>
      </c>
      <c r="L2353" s="6" t="s">
        <v>1271</v>
      </c>
      <c r="M2353" s="92">
        <v>0.35399999999999998</v>
      </c>
      <c r="N2353" s="111" t="s">
        <v>5354</v>
      </c>
    </row>
    <row r="2354" spans="1:14" x14ac:dyDescent="0.25">
      <c r="A2354" s="6" t="s">
        <v>5355</v>
      </c>
      <c r="B2354" s="6">
        <v>13</v>
      </c>
      <c r="C2354" s="6">
        <v>40535292</v>
      </c>
      <c r="D2354" s="174">
        <v>84.93</v>
      </c>
      <c r="E2354" s="109" t="s">
        <v>24</v>
      </c>
      <c r="F2354" s="109" t="s">
        <v>28</v>
      </c>
      <c r="G2354" s="148">
        <v>2.0241700000000001E-2</v>
      </c>
      <c r="H2354" s="8">
        <v>2.1726186996115599E-3</v>
      </c>
      <c r="I2354" s="92">
        <v>1.19982E-20</v>
      </c>
      <c r="J2354" s="3"/>
      <c r="K2354" s="9">
        <v>1.0563899999999999</v>
      </c>
      <c r="L2354" s="6" t="s">
        <v>6974</v>
      </c>
      <c r="M2354" s="92">
        <v>2.0699999999999998E-3</v>
      </c>
      <c r="N2354" s="111" t="s">
        <v>167</v>
      </c>
    </row>
    <row r="2355" spans="1:14" x14ac:dyDescent="0.25">
      <c r="A2355" s="6" t="s">
        <v>5356</v>
      </c>
      <c r="B2355" s="6">
        <v>13</v>
      </c>
      <c r="C2355" s="6">
        <v>40725551</v>
      </c>
      <c r="D2355" s="174">
        <v>70.36</v>
      </c>
      <c r="E2355" s="109" t="s">
        <v>29</v>
      </c>
      <c r="F2355" s="109" t="s">
        <v>28</v>
      </c>
      <c r="G2355" s="148">
        <v>1.33028E-2</v>
      </c>
      <c r="H2355" s="8">
        <v>1.6181042469819999E-3</v>
      </c>
      <c r="I2355" s="92">
        <v>2.01434E-16</v>
      </c>
      <c r="J2355" s="3"/>
      <c r="K2355" s="9">
        <v>1.00274</v>
      </c>
      <c r="L2355" s="6" t="s">
        <v>1270</v>
      </c>
      <c r="M2355" s="92">
        <v>0.83899999999999997</v>
      </c>
      <c r="N2355" s="111" t="s">
        <v>5357</v>
      </c>
    </row>
    <row r="2356" spans="1:14" x14ac:dyDescent="0.25">
      <c r="A2356" s="6" t="s">
        <v>5358</v>
      </c>
      <c r="B2356" s="6">
        <v>13</v>
      </c>
      <c r="C2356" s="6">
        <v>41193202</v>
      </c>
      <c r="D2356" s="174">
        <v>15.65</v>
      </c>
      <c r="E2356" s="109" t="s">
        <v>24</v>
      </c>
      <c r="F2356" s="109" t="s">
        <v>23</v>
      </c>
      <c r="G2356" s="148">
        <v>1.18461E-2</v>
      </c>
      <c r="H2356" s="8">
        <v>2.02737515182302E-3</v>
      </c>
      <c r="I2356" s="92">
        <v>5.1246700000000003E-9</v>
      </c>
      <c r="J2356" s="3"/>
      <c r="K2356" s="9">
        <v>0.965055</v>
      </c>
      <c r="L2356" s="6" t="s">
        <v>6995</v>
      </c>
      <c r="M2356" s="92">
        <v>4.1799999999999997E-2</v>
      </c>
      <c r="N2356" s="111" t="s">
        <v>5359</v>
      </c>
    </row>
    <row r="2357" spans="1:14" x14ac:dyDescent="0.25">
      <c r="A2357" s="6" t="s">
        <v>5360</v>
      </c>
      <c r="B2357" s="6">
        <v>13</v>
      </c>
      <c r="C2357" s="6">
        <v>41868410</v>
      </c>
      <c r="D2357" s="174">
        <v>69.11</v>
      </c>
      <c r="E2357" s="109" t="s">
        <v>24</v>
      </c>
      <c r="F2357" s="109" t="s">
        <v>23</v>
      </c>
      <c r="G2357" s="148">
        <v>-9.7235199999999994E-3</v>
      </c>
      <c r="H2357" s="8">
        <v>1.54920765357965E-3</v>
      </c>
      <c r="I2357" s="92">
        <v>3.4639699999999999E-10</v>
      </c>
      <c r="J2357" s="3"/>
      <c r="K2357" s="9">
        <v>0.97761299999999995</v>
      </c>
      <c r="L2357" s="6" t="s">
        <v>1347</v>
      </c>
      <c r="M2357" s="92">
        <v>8.7800000000000003E-2</v>
      </c>
      <c r="N2357" s="111" t="s">
        <v>5361</v>
      </c>
    </row>
    <row r="2358" spans="1:14" x14ac:dyDescent="0.25">
      <c r="A2358" s="6" t="s">
        <v>5362</v>
      </c>
      <c r="B2358" s="6">
        <v>13</v>
      </c>
      <c r="C2358" s="6">
        <v>42177571</v>
      </c>
      <c r="D2358" s="174">
        <v>62.08</v>
      </c>
      <c r="E2358" s="109" t="s">
        <v>29</v>
      </c>
      <c r="F2358" s="109" t="s">
        <v>28</v>
      </c>
      <c r="G2358" s="148">
        <v>1.4778100000000001E-2</v>
      </c>
      <c r="H2358" s="8">
        <v>1.5864751878342401E-3</v>
      </c>
      <c r="I2358" s="92">
        <v>1.21892E-20</v>
      </c>
      <c r="J2358" s="3"/>
      <c r="K2358" s="9">
        <v>0.99526300000000001</v>
      </c>
      <c r="L2358" s="6" t="s">
        <v>647</v>
      </c>
      <c r="M2358" s="92">
        <v>0.70799999999999996</v>
      </c>
      <c r="N2358" s="111" t="s">
        <v>5363</v>
      </c>
    </row>
    <row r="2359" spans="1:14" x14ac:dyDescent="0.25">
      <c r="A2359" s="6" t="s">
        <v>5364</v>
      </c>
      <c r="B2359" s="6">
        <v>13</v>
      </c>
      <c r="C2359" s="6">
        <v>46537985</v>
      </c>
      <c r="D2359" s="174">
        <v>63.12</v>
      </c>
      <c r="E2359" s="109" t="s">
        <v>24</v>
      </c>
      <c r="F2359" s="109" t="s">
        <v>28</v>
      </c>
      <c r="G2359" s="148">
        <v>1.22635E-2</v>
      </c>
      <c r="H2359" s="8">
        <v>1.64135684326466E-3</v>
      </c>
      <c r="I2359" s="92">
        <v>7.9248199999999999E-14</v>
      </c>
      <c r="J2359" s="3"/>
      <c r="K2359" s="9">
        <v>1.0363899999999999</v>
      </c>
      <c r="L2359" s="6" t="s">
        <v>1478</v>
      </c>
      <c r="M2359" s="92">
        <v>5.5999999999999999E-3</v>
      </c>
      <c r="N2359" s="111" t="s">
        <v>5365</v>
      </c>
    </row>
    <row r="2360" spans="1:14" x14ac:dyDescent="0.25">
      <c r="A2360" s="6" t="s">
        <v>5366</v>
      </c>
      <c r="B2360" s="6">
        <v>13</v>
      </c>
      <c r="C2360" s="6">
        <v>48594886</v>
      </c>
      <c r="D2360" s="174">
        <v>26.93</v>
      </c>
      <c r="E2360" s="109" t="s">
        <v>28</v>
      </c>
      <c r="F2360" s="109" t="s">
        <v>23</v>
      </c>
      <c r="G2360" s="148">
        <v>1.21814E-2</v>
      </c>
      <c r="H2360" s="8">
        <v>1.7781030891804101E-3</v>
      </c>
      <c r="I2360" s="92">
        <v>7.3446400000000005E-12</v>
      </c>
      <c r="J2360" s="3"/>
      <c r="K2360" s="9">
        <v>0.99756999999999996</v>
      </c>
      <c r="L2360" s="6" t="s">
        <v>647</v>
      </c>
      <c r="M2360" s="92">
        <v>0.86</v>
      </c>
      <c r="N2360" s="111" t="s">
        <v>5367</v>
      </c>
    </row>
    <row r="2361" spans="1:14" x14ac:dyDescent="0.25">
      <c r="A2361" s="6" t="s">
        <v>5368</v>
      </c>
      <c r="B2361" s="6">
        <v>13</v>
      </c>
      <c r="C2361" s="6">
        <v>48811777</v>
      </c>
      <c r="D2361" s="174">
        <v>11.020000000000001</v>
      </c>
      <c r="E2361" s="109" t="s">
        <v>24</v>
      </c>
      <c r="F2361" s="109" t="s">
        <v>28</v>
      </c>
      <c r="G2361" s="148">
        <v>-3.8625899999999998E-2</v>
      </c>
      <c r="H2361" s="8">
        <v>3.5812943179465498E-3</v>
      </c>
      <c r="I2361" s="92">
        <v>4.0322899999999997E-27</v>
      </c>
      <c r="J2361" s="3"/>
      <c r="K2361" s="9">
        <v>0.99922</v>
      </c>
      <c r="L2361" s="6" t="s">
        <v>6942</v>
      </c>
      <c r="M2361" s="92">
        <v>0.96899999999999997</v>
      </c>
      <c r="N2361" s="111" t="s">
        <v>5369</v>
      </c>
    </row>
    <row r="2362" spans="1:14" x14ac:dyDescent="0.25">
      <c r="A2362" s="6" t="s">
        <v>5370</v>
      </c>
      <c r="B2362" s="6">
        <v>13</v>
      </c>
      <c r="C2362" s="6">
        <v>48842081</v>
      </c>
      <c r="D2362" s="174">
        <v>7.9509999999999996</v>
      </c>
      <c r="E2362" s="109" t="s">
        <v>29</v>
      </c>
      <c r="F2362" s="109" t="s">
        <v>28</v>
      </c>
      <c r="G2362" s="148">
        <v>2.5472399999999999E-2</v>
      </c>
      <c r="H2362" s="8">
        <v>3.9641003305148498E-3</v>
      </c>
      <c r="I2362" s="92">
        <v>1.31203E-10</v>
      </c>
      <c r="J2362" s="3"/>
      <c r="K2362" s="9">
        <v>1.02077</v>
      </c>
      <c r="L2362" s="6" t="s">
        <v>6972</v>
      </c>
      <c r="M2362" s="92">
        <v>0.36699999999999999</v>
      </c>
      <c r="N2362" s="111" t="s">
        <v>5369</v>
      </c>
    </row>
    <row r="2363" spans="1:14" x14ac:dyDescent="0.25">
      <c r="A2363" s="6" t="s">
        <v>5371</v>
      </c>
      <c r="B2363" s="6">
        <v>13</v>
      </c>
      <c r="C2363" s="6">
        <v>48996180</v>
      </c>
      <c r="D2363" s="174">
        <v>91.078000000000003</v>
      </c>
      <c r="E2363" s="109" t="s">
        <v>24</v>
      </c>
      <c r="F2363" s="109" t="s">
        <v>23</v>
      </c>
      <c r="G2363" s="148">
        <v>1.80968E-2</v>
      </c>
      <c r="H2363" s="8">
        <v>2.97322146601086E-3</v>
      </c>
      <c r="I2363" s="92">
        <v>1.15336E-9</v>
      </c>
      <c r="J2363" s="3"/>
      <c r="K2363" s="9">
        <v>0.99310799999999999</v>
      </c>
      <c r="L2363" s="6" t="s">
        <v>6951</v>
      </c>
      <c r="M2363" s="92">
        <v>0.76200000000000001</v>
      </c>
      <c r="N2363" s="111" t="s">
        <v>5372</v>
      </c>
    </row>
    <row r="2364" spans="1:14" x14ac:dyDescent="0.25">
      <c r="A2364" s="6" t="s">
        <v>5373</v>
      </c>
      <c r="B2364" s="6">
        <v>13</v>
      </c>
      <c r="C2364" s="6">
        <v>49262047</v>
      </c>
      <c r="D2364" s="174">
        <v>83.5</v>
      </c>
      <c r="E2364" s="109" t="s">
        <v>24</v>
      </c>
      <c r="F2364" s="109" t="s">
        <v>23</v>
      </c>
      <c r="G2364" s="148">
        <v>1.51529E-2</v>
      </c>
      <c r="H2364" s="8">
        <v>2.31495987855402E-3</v>
      </c>
      <c r="I2364" s="92">
        <v>5.92401E-11</v>
      </c>
      <c r="J2364" s="3"/>
      <c r="K2364" s="9">
        <v>1.02003</v>
      </c>
      <c r="L2364" s="6" t="s">
        <v>6965</v>
      </c>
      <c r="M2364" s="92">
        <v>0.252</v>
      </c>
      <c r="N2364" s="111" t="s">
        <v>5374</v>
      </c>
    </row>
    <row r="2365" spans="1:14" x14ac:dyDescent="0.25">
      <c r="A2365" s="6" t="s">
        <v>5375</v>
      </c>
      <c r="B2365" s="6">
        <v>13</v>
      </c>
      <c r="C2365" s="6">
        <v>49414322</v>
      </c>
      <c r="D2365" s="174">
        <v>19.02</v>
      </c>
      <c r="E2365" s="109" t="s">
        <v>29</v>
      </c>
      <c r="F2365" s="109" t="s">
        <v>28</v>
      </c>
      <c r="G2365" s="148">
        <v>3.1619599999999998E-2</v>
      </c>
      <c r="H2365" s="8">
        <v>2.94971721391279E-3</v>
      </c>
      <c r="I2365" s="92">
        <v>8.2415699999999995E-27</v>
      </c>
      <c r="J2365" s="3"/>
      <c r="K2365" s="9">
        <v>0.98839600000000005</v>
      </c>
      <c r="L2365" s="6" t="s">
        <v>1265</v>
      </c>
      <c r="M2365" s="92">
        <v>0.45800000000000002</v>
      </c>
      <c r="N2365" s="111" t="s">
        <v>5376</v>
      </c>
    </row>
    <row r="2366" spans="1:14" x14ac:dyDescent="0.25">
      <c r="A2366" s="6" t="s">
        <v>5377</v>
      </c>
      <c r="B2366" s="6">
        <v>13</v>
      </c>
      <c r="C2366" s="6">
        <v>49428214</v>
      </c>
      <c r="D2366" s="174">
        <v>2.964</v>
      </c>
      <c r="E2366" s="109" t="s">
        <v>28</v>
      </c>
      <c r="F2366" s="109" t="s">
        <v>23</v>
      </c>
      <c r="G2366" s="148">
        <v>8.1349299999999999E-2</v>
      </c>
      <c r="H2366" s="8">
        <v>4.9236902841328801E-3</v>
      </c>
      <c r="I2366" s="92">
        <v>2.5473000000000001E-61</v>
      </c>
      <c r="J2366" s="3"/>
      <c r="K2366" s="9">
        <v>0.92086000000000001</v>
      </c>
      <c r="L2366" s="6" t="s">
        <v>7098</v>
      </c>
      <c r="M2366" s="92">
        <v>3.5000000000000003E-2</v>
      </c>
      <c r="N2366" s="111" t="s">
        <v>5376</v>
      </c>
    </row>
    <row r="2367" spans="1:14" x14ac:dyDescent="0.25">
      <c r="A2367" s="6" t="s">
        <v>5378</v>
      </c>
      <c r="B2367" s="6">
        <v>13</v>
      </c>
      <c r="C2367" s="6">
        <v>49493110</v>
      </c>
      <c r="D2367" s="174">
        <v>70.899999999999991</v>
      </c>
      <c r="E2367" s="109" t="s">
        <v>28</v>
      </c>
      <c r="F2367" s="109" t="s">
        <v>23</v>
      </c>
      <c r="G2367" s="148">
        <v>-5.0319500000000003E-2</v>
      </c>
      <c r="H2367" s="8">
        <v>3.0643459522378198E-3</v>
      </c>
      <c r="I2367" s="92">
        <v>1.3540899999999999E-60</v>
      </c>
      <c r="J2367" s="3"/>
      <c r="K2367" s="9">
        <v>1.00624</v>
      </c>
      <c r="L2367" s="6" t="s">
        <v>1270</v>
      </c>
      <c r="M2367" s="92">
        <v>0.64800000000000002</v>
      </c>
      <c r="N2367" s="111" t="s">
        <v>5379</v>
      </c>
    </row>
    <row r="2368" spans="1:14" x14ac:dyDescent="0.25">
      <c r="A2368" s="6" t="s">
        <v>5380</v>
      </c>
      <c r="B2368" s="6">
        <v>13</v>
      </c>
      <c r="C2368" s="6">
        <v>49515547</v>
      </c>
      <c r="D2368" s="174">
        <v>1.514</v>
      </c>
      <c r="E2368" s="109" t="s">
        <v>24</v>
      </c>
      <c r="F2368" s="109" t="s">
        <v>28</v>
      </c>
      <c r="G2368" s="148">
        <v>8.0982100000000001E-2</v>
      </c>
      <c r="H2368" s="8">
        <v>6.9431486954802503E-3</v>
      </c>
      <c r="I2368" s="92">
        <v>1.9559699999999999E-31</v>
      </c>
      <c r="J2368" s="3"/>
      <c r="K2368" s="9">
        <v>1.0062199999999999</v>
      </c>
      <c r="L2368" s="6" t="s">
        <v>7099</v>
      </c>
      <c r="M2368" s="92">
        <v>0.97</v>
      </c>
      <c r="N2368" s="111" t="s">
        <v>5381</v>
      </c>
    </row>
    <row r="2369" spans="1:14" x14ac:dyDescent="0.25">
      <c r="A2369" s="6" t="s">
        <v>5382</v>
      </c>
      <c r="B2369" s="6">
        <v>13</v>
      </c>
      <c r="C2369" s="6">
        <v>49519954</v>
      </c>
      <c r="D2369" s="174">
        <v>96.158999999999992</v>
      </c>
      <c r="E2369" s="109" t="s">
        <v>29</v>
      </c>
      <c r="F2369" s="109" t="s">
        <v>28</v>
      </c>
      <c r="G2369" s="148">
        <v>-9.8491800000000004E-2</v>
      </c>
      <c r="H2369" s="8">
        <v>5.0469169869147602E-3</v>
      </c>
      <c r="I2369" s="92">
        <v>8.1484399999999997E-85</v>
      </c>
      <c r="J2369" s="3"/>
      <c r="K2369" s="9">
        <v>0.97212900000000002</v>
      </c>
      <c r="L2369" s="6" t="s">
        <v>6988</v>
      </c>
      <c r="M2369" s="92">
        <v>0.32700000000000001</v>
      </c>
      <c r="N2369" s="111" t="s">
        <v>5381</v>
      </c>
    </row>
    <row r="2370" spans="1:14" x14ac:dyDescent="0.25">
      <c r="A2370" s="6" t="s">
        <v>5383</v>
      </c>
      <c r="B2370" s="6">
        <v>13</v>
      </c>
      <c r="C2370" s="6">
        <v>49533153</v>
      </c>
      <c r="D2370" s="174">
        <v>46.63</v>
      </c>
      <c r="E2370" s="109" t="s">
        <v>29</v>
      </c>
      <c r="F2370" s="109" t="s">
        <v>28</v>
      </c>
      <c r="G2370" s="148">
        <v>-5.4778599999999997E-2</v>
      </c>
      <c r="H2370" s="8">
        <v>2.8346140112590901E-3</v>
      </c>
      <c r="I2370" s="92">
        <v>3.3169900000000002E-83</v>
      </c>
      <c r="J2370" s="3"/>
      <c r="K2370" s="9">
        <v>1.00789</v>
      </c>
      <c r="L2370" s="6" t="s">
        <v>1270</v>
      </c>
      <c r="M2370" s="92">
        <v>0.52900000000000003</v>
      </c>
      <c r="N2370" s="111" t="s">
        <v>5384</v>
      </c>
    </row>
    <row r="2371" spans="1:14" x14ac:dyDescent="0.25">
      <c r="A2371" s="6" t="s">
        <v>5385</v>
      </c>
      <c r="B2371" s="6">
        <v>13</v>
      </c>
      <c r="C2371" s="6">
        <v>49567571</v>
      </c>
      <c r="D2371" s="174">
        <v>94.445999999999998</v>
      </c>
      <c r="E2371" s="109" t="s">
        <v>29</v>
      </c>
      <c r="F2371" s="109" t="s">
        <v>28</v>
      </c>
      <c r="G2371" s="148">
        <v>-3.2628200000000003E-2</v>
      </c>
      <c r="H2371" s="8">
        <v>3.9812004358835496E-3</v>
      </c>
      <c r="I2371" s="92">
        <v>2.4941199999999998E-16</v>
      </c>
      <c r="J2371" s="3"/>
      <c r="K2371" s="9">
        <v>0.92332700000000001</v>
      </c>
      <c r="L2371" s="6" t="s">
        <v>7100</v>
      </c>
      <c r="M2371" s="92">
        <v>2.1900000000000001E-3</v>
      </c>
      <c r="N2371" s="111" t="s">
        <v>5384</v>
      </c>
    </row>
    <row r="2372" spans="1:14" x14ac:dyDescent="0.25">
      <c r="A2372" s="6" t="s">
        <v>5386</v>
      </c>
      <c r="B2372" s="6">
        <v>13</v>
      </c>
      <c r="C2372" s="6">
        <v>49634810</v>
      </c>
      <c r="D2372" s="174">
        <v>15.129999999999999</v>
      </c>
      <c r="E2372" s="109" t="s">
        <v>24</v>
      </c>
      <c r="F2372" s="109" t="s">
        <v>23</v>
      </c>
      <c r="G2372" s="148">
        <v>5.65511E-2</v>
      </c>
      <c r="H2372" s="8">
        <v>3.38680613271332E-3</v>
      </c>
      <c r="I2372" s="92">
        <v>1.36737E-62</v>
      </c>
      <c r="J2372" s="3"/>
      <c r="K2372" s="9">
        <v>1.0083500000000001</v>
      </c>
      <c r="L2372" s="6" t="s">
        <v>1272</v>
      </c>
      <c r="M2372" s="92">
        <v>0.63200000000000001</v>
      </c>
      <c r="N2372" s="111" t="s">
        <v>5387</v>
      </c>
    </row>
    <row r="2373" spans="1:14" x14ac:dyDescent="0.25">
      <c r="A2373" s="6" t="s">
        <v>5388</v>
      </c>
      <c r="B2373" s="6">
        <v>13</v>
      </c>
      <c r="C2373" s="6">
        <v>49651694</v>
      </c>
      <c r="D2373" s="174">
        <v>22.52</v>
      </c>
      <c r="E2373" s="109" t="s">
        <v>24</v>
      </c>
      <c r="F2373" s="109" t="s">
        <v>23</v>
      </c>
      <c r="G2373" s="148">
        <v>2.1317099999999999E-2</v>
      </c>
      <c r="H2373" s="8">
        <v>2.27391333250137E-3</v>
      </c>
      <c r="I2373" s="92">
        <v>6.9417700000000004E-21</v>
      </c>
      <c r="J2373" s="3"/>
      <c r="K2373" s="9">
        <v>1.0056700000000001</v>
      </c>
      <c r="L2373" s="6" t="s">
        <v>1344</v>
      </c>
      <c r="M2373" s="92">
        <v>0.70599999999999996</v>
      </c>
      <c r="N2373" s="111" t="s">
        <v>5389</v>
      </c>
    </row>
    <row r="2374" spans="1:14" x14ac:dyDescent="0.25">
      <c r="A2374" s="6" t="s">
        <v>5390</v>
      </c>
      <c r="B2374" s="6">
        <v>13</v>
      </c>
      <c r="C2374" s="6">
        <v>49659556</v>
      </c>
      <c r="D2374" s="174">
        <v>91.013999999999996</v>
      </c>
      <c r="E2374" s="109" t="s">
        <v>24</v>
      </c>
      <c r="F2374" s="109" t="s">
        <v>23</v>
      </c>
      <c r="G2374" s="148">
        <v>-0.14769299999999999</v>
      </c>
      <c r="H2374" s="8">
        <v>5.2226323899039499E-3</v>
      </c>
      <c r="I2374" s="92">
        <v>6.1909399999999997E-176</v>
      </c>
      <c r="J2374" s="3"/>
      <c r="K2374" s="9">
        <v>1.00928</v>
      </c>
      <c r="L2374" s="6" t="s">
        <v>6960</v>
      </c>
      <c r="M2374" s="92">
        <v>0.66900000000000004</v>
      </c>
      <c r="N2374" s="111" t="s">
        <v>5389</v>
      </c>
    </row>
    <row r="2375" spans="1:14" x14ac:dyDescent="0.25">
      <c r="A2375" s="6" t="s">
        <v>5391</v>
      </c>
      <c r="B2375" s="6">
        <v>13</v>
      </c>
      <c r="C2375" s="6">
        <v>49795868</v>
      </c>
      <c r="D2375" s="174">
        <v>38.79</v>
      </c>
      <c r="E2375" s="109" t="s">
        <v>29</v>
      </c>
      <c r="F2375" s="109" t="s">
        <v>23</v>
      </c>
      <c r="G2375" s="148">
        <v>1.4821300000000001E-2</v>
      </c>
      <c r="H2375" s="8">
        <v>2.1445862372047801E-3</v>
      </c>
      <c r="I2375" s="92">
        <v>4.8114700000000003E-12</v>
      </c>
      <c r="J2375" s="3"/>
      <c r="K2375" s="9">
        <v>1.0038199999999999</v>
      </c>
      <c r="L2375" s="6" t="s">
        <v>1270</v>
      </c>
      <c r="M2375" s="92">
        <v>0.76100000000000001</v>
      </c>
      <c r="N2375" s="111" t="s">
        <v>5392</v>
      </c>
    </row>
    <row r="2376" spans="1:14" x14ac:dyDescent="0.25">
      <c r="A2376" s="6" t="s">
        <v>5393</v>
      </c>
      <c r="B2376" s="6">
        <v>13</v>
      </c>
      <c r="C2376" s="6">
        <v>49835511</v>
      </c>
      <c r="D2376" s="174">
        <v>5.6829999999999998</v>
      </c>
      <c r="E2376" s="109" t="s">
        <v>29</v>
      </c>
      <c r="F2376" s="109" t="s">
        <v>23</v>
      </c>
      <c r="G2376" s="148">
        <v>-0.15185499999999999</v>
      </c>
      <c r="H2376" s="8">
        <v>6.0415477418262102E-3</v>
      </c>
      <c r="I2376" s="92">
        <v>2.05583E-139</v>
      </c>
      <c r="J2376" s="3"/>
      <c r="K2376" s="9">
        <v>0.95991000000000004</v>
      </c>
      <c r="L2376" s="6" t="s">
        <v>6952</v>
      </c>
      <c r="M2376" s="92">
        <v>0.11600000000000001</v>
      </c>
      <c r="N2376" s="111" t="s">
        <v>5392</v>
      </c>
    </row>
    <row r="2377" spans="1:14" x14ac:dyDescent="0.25">
      <c r="A2377" s="6" t="s">
        <v>5394</v>
      </c>
      <c r="B2377" s="6">
        <v>13</v>
      </c>
      <c r="C2377" s="6">
        <v>49877531</v>
      </c>
      <c r="D2377" s="174">
        <v>6.1509999999999998</v>
      </c>
      <c r="E2377" s="109" t="s">
        <v>28</v>
      </c>
      <c r="F2377" s="109" t="s">
        <v>23</v>
      </c>
      <c r="G2377" s="148">
        <v>-2.6531300000000001E-2</v>
      </c>
      <c r="H2377" s="8">
        <v>3.4505510093123001E-3</v>
      </c>
      <c r="I2377" s="92">
        <v>1.48285E-14</v>
      </c>
      <c r="J2377" s="3"/>
      <c r="K2377" s="9">
        <v>1.0057</v>
      </c>
      <c r="L2377" s="6" t="s">
        <v>1276</v>
      </c>
      <c r="M2377" s="92">
        <v>0.82699999999999996</v>
      </c>
      <c r="N2377" s="111" t="s">
        <v>5395</v>
      </c>
    </row>
    <row r="2378" spans="1:14" x14ac:dyDescent="0.25">
      <c r="A2378" s="6" t="s">
        <v>5396</v>
      </c>
      <c r="B2378" s="6">
        <v>13</v>
      </c>
      <c r="C2378" s="6">
        <v>50044368</v>
      </c>
      <c r="D2378" s="174">
        <v>93.884</v>
      </c>
      <c r="E2378" s="109" t="s">
        <v>29</v>
      </c>
      <c r="F2378" s="109" t="s">
        <v>28</v>
      </c>
      <c r="G2378" s="148">
        <v>3.8094099999999999E-2</v>
      </c>
      <c r="H2378" s="8">
        <v>3.34367565395017E-3</v>
      </c>
      <c r="I2378" s="92">
        <v>4.53733E-30</v>
      </c>
      <c r="J2378" s="3"/>
      <c r="K2378" s="9">
        <v>0.98150800000000005</v>
      </c>
      <c r="L2378" s="6" t="s">
        <v>7000</v>
      </c>
      <c r="M2378" s="92">
        <v>0.47099999999999997</v>
      </c>
      <c r="N2378" s="111" t="s">
        <v>5397</v>
      </c>
    </row>
    <row r="2379" spans="1:14" x14ac:dyDescent="0.25">
      <c r="A2379" s="6" t="s">
        <v>5398</v>
      </c>
      <c r="B2379" s="6">
        <v>13</v>
      </c>
      <c r="C2379" s="6">
        <v>50149651</v>
      </c>
      <c r="D2379" s="174">
        <v>1.403</v>
      </c>
      <c r="E2379" s="109" t="s">
        <v>24</v>
      </c>
      <c r="F2379" s="109" t="s">
        <v>23</v>
      </c>
      <c r="G2379" s="148">
        <v>-8.2541500000000004E-2</v>
      </c>
      <c r="H2379" s="8">
        <v>6.4713533769195503E-3</v>
      </c>
      <c r="I2379" s="92">
        <v>2.9272999999999998E-37</v>
      </c>
      <c r="J2379" s="3"/>
      <c r="K2379" s="9">
        <v>0.97779000000000005</v>
      </c>
      <c r="L2379" s="6" t="s">
        <v>7101</v>
      </c>
      <c r="M2379" s="92">
        <v>0.68200000000000005</v>
      </c>
      <c r="N2379" s="111" t="s">
        <v>693</v>
      </c>
    </row>
    <row r="2380" spans="1:14" x14ac:dyDescent="0.25">
      <c r="A2380" s="6" t="s">
        <v>5399</v>
      </c>
      <c r="B2380" s="6">
        <v>13</v>
      </c>
      <c r="C2380" s="6">
        <v>50160107</v>
      </c>
      <c r="D2380" s="174">
        <v>50.94</v>
      </c>
      <c r="E2380" s="109" t="s">
        <v>29</v>
      </c>
      <c r="F2380" s="109" t="s">
        <v>23</v>
      </c>
      <c r="G2380" s="148">
        <v>-3.2436699999999999E-2</v>
      </c>
      <c r="H2380" s="8">
        <v>1.9731976692043498E-3</v>
      </c>
      <c r="I2380" s="92">
        <v>1.01152E-60</v>
      </c>
      <c r="J2380" s="3"/>
      <c r="K2380" s="9">
        <v>0.99824000000000002</v>
      </c>
      <c r="L2380" s="6" t="s">
        <v>647</v>
      </c>
      <c r="M2380" s="92">
        <v>0.88900000000000001</v>
      </c>
      <c r="N2380" s="111" t="s">
        <v>693</v>
      </c>
    </row>
    <row r="2381" spans="1:14" x14ac:dyDescent="0.25">
      <c r="A2381" s="6" t="s">
        <v>5400</v>
      </c>
      <c r="B2381" s="6">
        <v>13</v>
      </c>
      <c r="C2381" s="6">
        <v>50354291</v>
      </c>
      <c r="D2381" s="174">
        <v>48.14</v>
      </c>
      <c r="E2381" s="109" t="s">
        <v>24</v>
      </c>
      <c r="F2381" s="109" t="s">
        <v>23</v>
      </c>
      <c r="G2381" s="148">
        <v>-2.8153399999999999E-2</v>
      </c>
      <c r="H2381" s="8">
        <v>1.9489654361384201E-3</v>
      </c>
      <c r="I2381" s="92">
        <v>2.6836699999999999E-47</v>
      </c>
      <c r="J2381" s="3"/>
      <c r="K2381" s="9">
        <v>1.0222899999999999</v>
      </c>
      <c r="L2381" s="6" t="s">
        <v>1348</v>
      </c>
      <c r="M2381" s="92">
        <v>7.5499999999999998E-2</v>
      </c>
      <c r="N2381" s="111" t="s">
        <v>693</v>
      </c>
    </row>
    <row r="2382" spans="1:14" x14ac:dyDescent="0.25">
      <c r="A2382" s="6" t="s">
        <v>5401</v>
      </c>
      <c r="B2382" s="6">
        <v>13</v>
      </c>
      <c r="C2382" s="6">
        <v>50457375</v>
      </c>
      <c r="D2382" s="174">
        <v>1.2749999999999999</v>
      </c>
      <c r="E2382" s="109" t="s">
        <v>24</v>
      </c>
      <c r="F2382" s="109" t="s">
        <v>23</v>
      </c>
      <c r="G2382" s="148">
        <v>-4.8312399999999998E-2</v>
      </c>
      <c r="H2382" s="8">
        <v>7.4085433040438397E-3</v>
      </c>
      <c r="I2382" s="92">
        <v>6.9759200000000003E-11</v>
      </c>
      <c r="J2382" s="3"/>
      <c r="K2382" s="9">
        <v>1.0627800000000001</v>
      </c>
      <c r="L2382" s="6" t="s">
        <v>6973</v>
      </c>
      <c r="M2382" s="92">
        <v>0.25900000000000001</v>
      </c>
      <c r="N2382" s="111" t="s">
        <v>693</v>
      </c>
    </row>
    <row r="2383" spans="1:14" x14ac:dyDescent="0.25">
      <c r="A2383" s="6" t="s">
        <v>5402</v>
      </c>
      <c r="B2383" s="6">
        <v>13</v>
      </c>
      <c r="C2383" s="6">
        <v>50522863</v>
      </c>
      <c r="D2383" s="174">
        <v>86.86</v>
      </c>
      <c r="E2383" s="109" t="s">
        <v>24</v>
      </c>
      <c r="F2383" s="109" t="s">
        <v>23</v>
      </c>
      <c r="G2383" s="148">
        <v>-2.2026899999999999E-2</v>
      </c>
      <c r="H2383" s="8">
        <v>2.8824767414724999E-3</v>
      </c>
      <c r="I2383" s="92">
        <v>2.14443E-14</v>
      </c>
      <c r="J2383" s="3"/>
      <c r="K2383" s="9">
        <v>0.98109400000000002</v>
      </c>
      <c r="L2383" s="6" t="s">
        <v>1274</v>
      </c>
      <c r="M2383" s="92">
        <v>0.29799999999999999</v>
      </c>
      <c r="N2383" s="111" t="s">
        <v>693</v>
      </c>
    </row>
    <row r="2384" spans="1:14" x14ac:dyDescent="0.25">
      <c r="A2384" s="6" t="s">
        <v>5403</v>
      </c>
      <c r="B2384" s="6">
        <v>13</v>
      </c>
      <c r="C2384" s="6">
        <v>50532652</v>
      </c>
      <c r="D2384" s="174">
        <v>27.79</v>
      </c>
      <c r="E2384" s="109" t="s">
        <v>24</v>
      </c>
      <c r="F2384" s="109" t="s">
        <v>23</v>
      </c>
      <c r="G2384" s="148">
        <v>-0.103008</v>
      </c>
      <c r="H2384" s="8">
        <v>3.5511442988588201E-3</v>
      </c>
      <c r="I2384" s="92">
        <v>5.3712099999999999E-185</v>
      </c>
      <c r="J2384" s="3"/>
      <c r="K2384" s="9">
        <v>1.0076499999999999</v>
      </c>
      <c r="L2384" s="6" t="s">
        <v>1344</v>
      </c>
      <c r="M2384" s="92">
        <v>0.58299999999999996</v>
      </c>
      <c r="N2384" s="111" t="s">
        <v>693</v>
      </c>
    </row>
    <row r="2385" spans="1:14" x14ac:dyDescent="0.25">
      <c r="A2385" s="6" t="s">
        <v>5404</v>
      </c>
      <c r="B2385" s="6">
        <v>13</v>
      </c>
      <c r="C2385" s="6">
        <v>50542353</v>
      </c>
      <c r="D2385" s="174">
        <v>6.08</v>
      </c>
      <c r="E2385" s="109" t="s">
        <v>24</v>
      </c>
      <c r="F2385" s="109" t="s">
        <v>29</v>
      </c>
      <c r="G2385" s="148">
        <v>7.7929999999999999E-2</v>
      </c>
      <c r="H2385" s="8">
        <v>4.5848080762526501E-3</v>
      </c>
      <c r="I2385" s="92">
        <v>8.5785300000000003E-65</v>
      </c>
      <c r="J2385" s="3"/>
      <c r="K2385" s="9">
        <v>1.0452399999999999</v>
      </c>
      <c r="L2385" s="6" t="s">
        <v>1350</v>
      </c>
      <c r="M2385" s="92">
        <v>9.9900000000000003E-2</v>
      </c>
      <c r="N2385" s="111" t="s">
        <v>693</v>
      </c>
    </row>
    <row r="2386" spans="1:14" x14ac:dyDescent="0.25">
      <c r="A2386" s="6" t="s">
        <v>5405</v>
      </c>
      <c r="B2386" s="6">
        <v>13</v>
      </c>
      <c r="C2386" s="6">
        <v>50579251</v>
      </c>
      <c r="D2386" s="174">
        <v>3.9870000000000001</v>
      </c>
      <c r="E2386" s="109" t="s">
        <v>29</v>
      </c>
      <c r="F2386" s="109" t="s">
        <v>28</v>
      </c>
      <c r="G2386" s="148">
        <v>-0.134327</v>
      </c>
      <c r="H2386" s="8">
        <v>7.7923329436865403E-3</v>
      </c>
      <c r="I2386" s="92">
        <v>1.3687700000000001E-66</v>
      </c>
      <c r="J2386" s="3"/>
      <c r="K2386" s="9">
        <v>0.99106000000000005</v>
      </c>
      <c r="L2386" s="6" t="s">
        <v>7086</v>
      </c>
      <c r="M2386" s="92">
        <v>0.77200000000000002</v>
      </c>
      <c r="N2386" s="111" t="s">
        <v>693</v>
      </c>
    </row>
    <row r="2387" spans="1:14" x14ac:dyDescent="0.25">
      <c r="A2387" s="6" t="s">
        <v>5406</v>
      </c>
      <c r="B2387" s="6">
        <v>13</v>
      </c>
      <c r="C2387" s="6">
        <v>50589143</v>
      </c>
      <c r="D2387" s="174">
        <v>53.569999999999993</v>
      </c>
      <c r="E2387" s="109" t="s">
        <v>24</v>
      </c>
      <c r="F2387" s="109" t="s">
        <v>28</v>
      </c>
      <c r="G2387" s="148">
        <v>-3.9021500000000001E-2</v>
      </c>
      <c r="H2387" s="8">
        <v>2.97298641844157E-3</v>
      </c>
      <c r="I2387" s="92">
        <v>2.35678E-39</v>
      </c>
      <c r="J2387" s="3"/>
      <c r="K2387" s="9">
        <v>0.99463999999999997</v>
      </c>
      <c r="L2387" s="6" t="s">
        <v>647</v>
      </c>
      <c r="M2387" s="92">
        <v>0.66600000000000004</v>
      </c>
      <c r="N2387" s="111" t="s">
        <v>693</v>
      </c>
    </row>
    <row r="2388" spans="1:14" x14ac:dyDescent="0.25">
      <c r="A2388" s="6" t="s">
        <v>5407</v>
      </c>
      <c r="B2388" s="6">
        <v>13</v>
      </c>
      <c r="C2388" s="6">
        <v>50653279</v>
      </c>
      <c r="D2388" s="174">
        <v>27.27</v>
      </c>
      <c r="E2388" s="109" t="s">
        <v>24</v>
      </c>
      <c r="F2388" s="109" t="s">
        <v>23</v>
      </c>
      <c r="G2388" s="148">
        <v>1.76978E-2</v>
      </c>
      <c r="H2388" s="8">
        <v>2.14957229320877E-3</v>
      </c>
      <c r="I2388" s="92">
        <v>1.82319E-16</v>
      </c>
      <c r="J2388" s="3"/>
      <c r="K2388" s="9">
        <v>1.00223</v>
      </c>
      <c r="L2388" s="6" t="s">
        <v>1270</v>
      </c>
      <c r="M2388" s="92">
        <v>0.873</v>
      </c>
      <c r="N2388" s="111" t="s">
        <v>5408</v>
      </c>
    </row>
    <row r="2389" spans="1:14" x14ac:dyDescent="0.25">
      <c r="A2389" s="6" t="s">
        <v>5409</v>
      </c>
      <c r="B2389" s="6">
        <v>13</v>
      </c>
      <c r="C2389" s="6">
        <v>50678845</v>
      </c>
      <c r="D2389" s="174">
        <v>3.5720000000000001</v>
      </c>
      <c r="E2389" s="109" t="s">
        <v>24</v>
      </c>
      <c r="F2389" s="109" t="s">
        <v>23</v>
      </c>
      <c r="G2389" s="148">
        <v>0.137297</v>
      </c>
      <c r="H2389" s="8">
        <v>9.5035911869409805E-3</v>
      </c>
      <c r="I2389" s="92">
        <v>2.6239800000000001E-47</v>
      </c>
      <c r="J2389" s="3"/>
      <c r="K2389" s="9">
        <v>0.99397999999999997</v>
      </c>
      <c r="L2389" s="6" t="s">
        <v>7003</v>
      </c>
      <c r="M2389" s="92">
        <v>0.85299999999999998</v>
      </c>
      <c r="N2389" s="111" t="s">
        <v>5408</v>
      </c>
    </row>
    <row r="2390" spans="1:14" x14ac:dyDescent="0.25">
      <c r="A2390" s="6" t="s">
        <v>5410</v>
      </c>
      <c r="B2390" s="6">
        <v>13</v>
      </c>
      <c r="C2390" s="6">
        <v>50732194</v>
      </c>
      <c r="D2390" s="174">
        <v>91.814999999999998</v>
      </c>
      <c r="E2390" s="109" t="s">
        <v>24</v>
      </c>
      <c r="F2390" s="109" t="s">
        <v>23</v>
      </c>
      <c r="G2390" s="148">
        <v>-2.87736E-2</v>
      </c>
      <c r="H2390" s="8">
        <v>2.9120884705826099E-3</v>
      </c>
      <c r="I2390" s="92">
        <v>5.0457E-23</v>
      </c>
      <c r="J2390" s="3"/>
      <c r="K2390" s="9">
        <v>0.98807400000000001</v>
      </c>
      <c r="L2390" s="6" t="s">
        <v>7019</v>
      </c>
      <c r="M2390" s="92">
        <v>0.60399999999999998</v>
      </c>
      <c r="N2390" s="111" t="s">
        <v>5408</v>
      </c>
    </row>
    <row r="2391" spans="1:14" x14ac:dyDescent="0.25">
      <c r="A2391" s="6" t="s">
        <v>5411</v>
      </c>
      <c r="B2391" s="6">
        <v>13</v>
      </c>
      <c r="C2391" s="6">
        <v>50809874</v>
      </c>
      <c r="D2391" s="174">
        <v>57.02</v>
      </c>
      <c r="E2391" s="109" t="s">
        <v>29</v>
      </c>
      <c r="F2391" s="109" t="s">
        <v>28</v>
      </c>
      <c r="G2391" s="148">
        <v>1.5922100000000002E-2</v>
      </c>
      <c r="H2391" s="8">
        <v>1.6504774826830799E-3</v>
      </c>
      <c r="I2391" s="92">
        <v>5.0631600000000003E-22</v>
      </c>
      <c r="J2391" s="3"/>
      <c r="K2391" s="9">
        <v>1.0034400000000001</v>
      </c>
      <c r="L2391" s="6" t="s">
        <v>1270</v>
      </c>
      <c r="M2391" s="92">
        <v>0.78400000000000003</v>
      </c>
      <c r="N2391" s="111" t="s">
        <v>5408</v>
      </c>
    </row>
    <row r="2392" spans="1:14" x14ac:dyDescent="0.25">
      <c r="A2392" s="6" t="s">
        <v>5412</v>
      </c>
      <c r="B2392" s="6">
        <v>13</v>
      </c>
      <c r="C2392" s="6">
        <v>50883673</v>
      </c>
      <c r="D2392" s="174">
        <v>87.74</v>
      </c>
      <c r="E2392" s="109" t="s">
        <v>24</v>
      </c>
      <c r="F2392" s="109" t="s">
        <v>23</v>
      </c>
      <c r="G2392" s="148">
        <v>-1.7072500000000001E-2</v>
      </c>
      <c r="H2392" s="8">
        <v>2.3928396182589899E-3</v>
      </c>
      <c r="I2392" s="92">
        <v>9.6907999999999995E-13</v>
      </c>
      <c r="J2392" s="3"/>
      <c r="K2392" s="9">
        <v>0.996224</v>
      </c>
      <c r="L2392" s="6" t="s">
        <v>1273</v>
      </c>
      <c r="M2392" s="92">
        <v>0.84499999999999997</v>
      </c>
      <c r="N2392" s="111" t="s">
        <v>5413</v>
      </c>
    </row>
    <row r="2393" spans="1:14" x14ac:dyDescent="0.25">
      <c r="A2393" s="6" t="s">
        <v>5414</v>
      </c>
      <c r="B2393" s="6">
        <v>13</v>
      </c>
      <c r="C2393" s="6">
        <v>50892028</v>
      </c>
      <c r="D2393" s="174">
        <v>26.63</v>
      </c>
      <c r="E2393" s="109" t="s">
        <v>24</v>
      </c>
      <c r="F2393" s="109" t="s">
        <v>23</v>
      </c>
      <c r="G2393" s="148">
        <v>1.5607599999999999E-2</v>
      </c>
      <c r="H2393" s="8">
        <v>2.09436045855772E-3</v>
      </c>
      <c r="I2393" s="92">
        <v>9.17941E-14</v>
      </c>
      <c r="J2393" s="3"/>
      <c r="K2393" s="9">
        <v>1.0183599999999999</v>
      </c>
      <c r="L2393" s="6" t="s">
        <v>1286</v>
      </c>
      <c r="M2393" s="92">
        <v>0.193</v>
      </c>
      <c r="N2393" s="111" t="s">
        <v>5413</v>
      </c>
    </row>
    <row r="2394" spans="1:14" x14ac:dyDescent="0.25">
      <c r="A2394" s="6" t="s">
        <v>5415</v>
      </c>
      <c r="B2394" s="6">
        <v>13</v>
      </c>
      <c r="C2394" s="6">
        <v>51068459</v>
      </c>
      <c r="D2394" s="174">
        <v>44.6</v>
      </c>
      <c r="E2394" s="109" t="s">
        <v>24</v>
      </c>
      <c r="F2394" s="109" t="s">
        <v>23</v>
      </c>
      <c r="G2394" s="148">
        <v>1.41964E-2</v>
      </c>
      <c r="H2394" s="8">
        <v>1.6377483029053699E-3</v>
      </c>
      <c r="I2394" s="92">
        <v>4.3883999999999997E-18</v>
      </c>
      <c r="J2394" s="3"/>
      <c r="K2394" s="9">
        <v>0.97535000000000005</v>
      </c>
      <c r="L2394" s="6" t="s">
        <v>1347</v>
      </c>
      <c r="M2394" s="92">
        <v>4.6199999999999998E-2</v>
      </c>
      <c r="N2394" s="111" t="s">
        <v>5416</v>
      </c>
    </row>
    <row r="2395" spans="1:14" x14ac:dyDescent="0.25">
      <c r="A2395" s="6" t="s">
        <v>5417</v>
      </c>
      <c r="B2395" s="6">
        <v>13</v>
      </c>
      <c r="C2395" s="6">
        <v>51704423</v>
      </c>
      <c r="D2395" s="174">
        <v>43.6</v>
      </c>
      <c r="E2395" s="109" t="s">
        <v>24</v>
      </c>
      <c r="F2395" s="109" t="s">
        <v>23</v>
      </c>
      <c r="G2395" s="148">
        <v>1.1229899999999999E-2</v>
      </c>
      <c r="H2395" s="8">
        <v>1.65216802517278E-3</v>
      </c>
      <c r="I2395" s="92">
        <v>1.0676899999999999E-11</v>
      </c>
      <c r="J2395" s="3"/>
      <c r="K2395" s="9">
        <v>0.99422999999999995</v>
      </c>
      <c r="L2395" s="6" t="s">
        <v>647</v>
      </c>
      <c r="M2395" s="92">
        <v>0.64300000000000002</v>
      </c>
      <c r="N2395" s="111" t="s">
        <v>5418</v>
      </c>
    </row>
    <row r="2396" spans="1:14" x14ac:dyDescent="0.25">
      <c r="A2396" s="6" t="s">
        <v>5419</v>
      </c>
      <c r="B2396" s="6">
        <v>13</v>
      </c>
      <c r="C2396" s="6">
        <v>58503689</v>
      </c>
      <c r="D2396" s="174">
        <v>45.42</v>
      </c>
      <c r="E2396" s="109" t="s">
        <v>24</v>
      </c>
      <c r="F2396" s="109" t="s">
        <v>23</v>
      </c>
      <c r="G2396" s="148">
        <v>-9.1243699999999997E-3</v>
      </c>
      <c r="H2396" s="8">
        <v>1.50208084394117E-3</v>
      </c>
      <c r="I2396" s="92">
        <v>1.24385E-9</v>
      </c>
      <c r="J2396" s="3"/>
      <c r="K2396" s="9">
        <v>0.99258999999999997</v>
      </c>
      <c r="L2396" s="6" t="s">
        <v>647</v>
      </c>
      <c r="M2396" s="92">
        <v>0.55200000000000005</v>
      </c>
      <c r="N2396" s="111" t="s">
        <v>5420</v>
      </c>
    </row>
    <row r="2397" spans="1:14" x14ac:dyDescent="0.25">
      <c r="A2397" s="6" t="s">
        <v>5421</v>
      </c>
      <c r="B2397" s="6">
        <v>13</v>
      </c>
      <c r="C2397" s="6">
        <v>70992864</v>
      </c>
      <c r="D2397" s="174">
        <v>34.35</v>
      </c>
      <c r="E2397" s="109" t="s">
        <v>24</v>
      </c>
      <c r="F2397" s="109" t="s">
        <v>23</v>
      </c>
      <c r="G2397" s="148">
        <v>9.8245399999999997E-3</v>
      </c>
      <c r="H2397" s="8">
        <v>1.64924409798768E-3</v>
      </c>
      <c r="I2397" s="92">
        <v>2.5691700000000001E-9</v>
      </c>
      <c r="J2397" s="3"/>
      <c r="K2397" s="9">
        <v>1.0098499999999999</v>
      </c>
      <c r="L2397" s="6" t="s">
        <v>1344</v>
      </c>
      <c r="M2397" s="92">
        <v>0.45400000000000001</v>
      </c>
      <c r="N2397" s="111" t="s">
        <v>5422</v>
      </c>
    </row>
    <row r="2398" spans="1:14" x14ac:dyDescent="0.25">
      <c r="A2398" s="6" t="s">
        <v>5423</v>
      </c>
      <c r="B2398" s="6">
        <v>13</v>
      </c>
      <c r="C2398" s="6">
        <v>71906742</v>
      </c>
      <c r="D2398" s="174">
        <v>56.03</v>
      </c>
      <c r="E2398" s="109" t="s">
        <v>29</v>
      </c>
      <c r="F2398" s="109" t="s">
        <v>28</v>
      </c>
      <c r="G2398" s="148">
        <v>9.5052299999999999E-3</v>
      </c>
      <c r="H2398" s="8">
        <v>1.5099226821138E-3</v>
      </c>
      <c r="I2398" s="92">
        <v>3.0704999999999999E-10</v>
      </c>
      <c r="J2398" s="3"/>
      <c r="K2398" s="9">
        <v>1.0203</v>
      </c>
      <c r="L2398" s="6" t="s">
        <v>1348</v>
      </c>
      <c r="M2398" s="92">
        <v>0.11</v>
      </c>
      <c r="N2398" s="111" t="s">
        <v>5424</v>
      </c>
    </row>
    <row r="2399" spans="1:14" x14ac:dyDescent="0.25">
      <c r="A2399" s="6" t="s">
        <v>5425</v>
      </c>
      <c r="B2399" s="6">
        <v>13</v>
      </c>
      <c r="C2399" s="6">
        <v>72604805</v>
      </c>
      <c r="D2399" s="174">
        <v>6.2969999999999997</v>
      </c>
      <c r="E2399" s="109" t="s">
        <v>24</v>
      </c>
      <c r="F2399" s="109" t="s">
        <v>23</v>
      </c>
      <c r="G2399" s="148">
        <v>-1.7380400000000001E-2</v>
      </c>
      <c r="H2399" s="8">
        <v>2.9854231167299001E-3</v>
      </c>
      <c r="I2399" s="92">
        <v>5.8233099999999998E-9</v>
      </c>
      <c r="J2399" s="3"/>
      <c r="K2399" s="9">
        <v>0.97270000000000001</v>
      </c>
      <c r="L2399" s="6" t="s">
        <v>7013</v>
      </c>
      <c r="M2399" s="92">
        <v>0.25900000000000001</v>
      </c>
      <c r="N2399" s="111" t="s">
        <v>5426</v>
      </c>
    </row>
    <row r="2400" spans="1:14" x14ac:dyDescent="0.25">
      <c r="A2400" s="6" t="s">
        <v>5427</v>
      </c>
      <c r="B2400" s="6">
        <v>13</v>
      </c>
      <c r="C2400" s="6">
        <v>72771305</v>
      </c>
      <c r="D2400" s="174">
        <v>15.690000000000001</v>
      </c>
      <c r="E2400" s="109" t="s">
        <v>29</v>
      </c>
      <c r="F2400" s="109" t="s">
        <v>28</v>
      </c>
      <c r="G2400" s="148">
        <v>-1.64207E-2</v>
      </c>
      <c r="H2400" s="8">
        <v>2.1132537620099099E-3</v>
      </c>
      <c r="I2400" s="92">
        <v>7.8275800000000001E-15</v>
      </c>
      <c r="J2400" s="3"/>
      <c r="K2400" s="9">
        <v>0.97941</v>
      </c>
      <c r="L2400" s="6" t="s">
        <v>1266</v>
      </c>
      <c r="M2400" s="92">
        <v>0.223</v>
      </c>
      <c r="N2400" s="111" t="s">
        <v>5428</v>
      </c>
    </row>
    <row r="2401" spans="1:14" x14ac:dyDescent="0.25">
      <c r="A2401" s="6" t="s">
        <v>5429</v>
      </c>
      <c r="B2401" s="6">
        <v>13</v>
      </c>
      <c r="C2401" s="6">
        <v>73048950</v>
      </c>
      <c r="D2401" s="174">
        <v>17.560000000000002</v>
      </c>
      <c r="E2401" s="109" t="s">
        <v>29</v>
      </c>
      <c r="F2401" s="109" t="s">
        <v>28</v>
      </c>
      <c r="G2401" s="148">
        <v>-1.8101599999999999E-2</v>
      </c>
      <c r="H2401" s="8">
        <v>1.9657087469595802E-3</v>
      </c>
      <c r="I2401" s="92">
        <v>3.3013299999999998E-20</v>
      </c>
      <c r="J2401" s="3"/>
      <c r="K2401" s="9">
        <v>0.98248999999999997</v>
      </c>
      <c r="L2401" s="6" t="s">
        <v>1266</v>
      </c>
      <c r="M2401" s="92">
        <v>0.27400000000000002</v>
      </c>
      <c r="N2401" s="111" t="s">
        <v>5430</v>
      </c>
    </row>
    <row r="2402" spans="1:14" x14ac:dyDescent="0.25">
      <c r="A2402" s="6" t="s">
        <v>5431</v>
      </c>
      <c r="B2402" s="6">
        <v>13</v>
      </c>
      <c r="C2402" s="6">
        <v>73288556</v>
      </c>
      <c r="D2402" s="174">
        <v>30.3</v>
      </c>
      <c r="E2402" s="109" t="s">
        <v>24</v>
      </c>
      <c r="F2402" s="109" t="s">
        <v>23</v>
      </c>
      <c r="G2402" s="148">
        <v>1.19416E-2</v>
      </c>
      <c r="H2402" s="8">
        <v>1.9341878107934599E-3</v>
      </c>
      <c r="I2402" s="92">
        <v>6.6599999999999997E-10</v>
      </c>
      <c r="J2402" s="3"/>
      <c r="K2402" s="9">
        <v>0.97045999999999999</v>
      </c>
      <c r="L2402" s="6" t="s">
        <v>1277</v>
      </c>
      <c r="M2402" s="92">
        <v>2.8000000000000001E-2</v>
      </c>
      <c r="N2402" s="111" t="s">
        <v>5432</v>
      </c>
    </row>
    <row r="2403" spans="1:14" x14ac:dyDescent="0.25">
      <c r="A2403" s="6" t="s">
        <v>5433</v>
      </c>
      <c r="B2403" s="6">
        <v>13</v>
      </c>
      <c r="C2403" s="6">
        <v>74475558</v>
      </c>
      <c r="D2403" s="174">
        <v>44.75</v>
      </c>
      <c r="E2403" s="109" t="s">
        <v>29</v>
      </c>
      <c r="F2403" s="109" t="s">
        <v>28</v>
      </c>
      <c r="G2403" s="148">
        <v>-9.1445599999999995E-3</v>
      </c>
      <c r="H2403" s="8">
        <v>1.4047239321626E-3</v>
      </c>
      <c r="I2403" s="92">
        <v>7.5219499999999995E-11</v>
      </c>
      <c r="J2403" s="3"/>
      <c r="K2403" s="9">
        <v>1.00423</v>
      </c>
      <c r="L2403" s="6" t="s">
        <v>1270</v>
      </c>
      <c r="M2403" s="92">
        <v>0.73299999999999998</v>
      </c>
      <c r="N2403" s="111" t="s">
        <v>5434</v>
      </c>
    </row>
    <row r="2404" spans="1:14" x14ac:dyDescent="0.25">
      <c r="A2404" s="6" t="s">
        <v>5435</v>
      </c>
      <c r="B2404" s="6">
        <v>13</v>
      </c>
      <c r="C2404" s="6">
        <v>77900333</v>
      </c>
      <c r="D2404" s="174">
        <v>22.98</v>
      </c>
      <c r="E2404" s="109" t="s">
        <v>24</v>
      </c>
      <c r="F2404" s="109" t="s">
        <v>28</v>
      </c>
      <c r="G2404" s="148">
        <v>-1.2599000000000001E-2</v>
      </c>
      <c r="H2404" s="8">
        <v>1.7957514601405901E-3</v>
      </c>
      <c r="I2404" s="92">
        <v>2.2830299999999998E-12</v>
      </c>
      <c r="J2404" s="3"/>
      <c r="K2404" s="9">
        <v>0.98240499999999997</v>
      </c>
      <c r="L2404" s="6" t="s">
        <v>1266</v>
      </c>
      <c r="M2404" s="92">
        <v>0.23200000000000001</v>
      </c>
      <c r="N2404" s="111" t="s">
        <v>5436</v>
      </c>
    </row>
    <row r="2405" spans="1:14" x14ac:dyDescent="0.25">
      <c r="A2405" s="6" t="s">
        <v>5437</v>
      </c>
      <c r="B2405" s="6">
        <v>13</v>
      </c>
      <c r="C2405" s="6">
        <v>80072231</v>
      </c>
      <c r="D2405" s="174">
        <v>20.630000000000003</v>
      </c>
      <c r="E2405" s="109" t="s">
        <v>28</v>
      </c>
      <c r="F2405" s="109" t="s">
        <v>23</v>
      </c>
      <c r="G2405" s="148">
        <v>1.4970000000000001E-2</v>
      </c>
      <c r="H2405" s="8">
        <v>2.0469423965131799E-3</v>
      </c>
      <c r="I2405" s="92">
        <v>2.60569E-13</v>
      </c>
      <c r="J2405" s="3"/>
      <c r="K2405" s="9">
        <v>1.00356</v>
      </c>
      <c r="L2405" s="6" t="s">
        <v>1280</v>
      </c>
      <c r="M2405" s="92">
        <v>0.81499999999999995</v>
      </c>
      <c r="N2405" s="111" t="s">
        <v>5438</v>
      </c>
    </row>
    <row r="2406" spans="1:14" x14ac:dyDescent="0.25">
      <c r="A2406" s="6" t="s">
        <v>5439</v>
      </c>
      <c r="B2406" s="6">
        <v>13</v>
      </c>
      <c r="C2406" s="6">
        <v>80244281</v>
      </c>
      <c r="D2406" s="174">
        <v>31.169999999999998</v>
      </c>
      <c r="E2406" s="109" t="s">
        <v>29</v>
      </c>
      <c r="F2406" s="109" t="s">
        <v>28</v>
      </c>
      <c r="G2406" s="148">
        <v>-1.42354E-2</v>
      </c>
      <c r="H2406" s="8">
        <v>1.6665977897802899E-3</v>
      </c>
      <c r="I2406" s="92">
        <v>1.32384E-17</v>
      </c>
      <c r="J2406" s="3"/>
      <c r="K2406" s="9">
        <v>1.0087299999999999</v>
      </c>
      <c r="L2406" s="6" t="s">
        <v>1344</v>
      </c>
      <c r="M2406" s="92">
        <v>0.51600000000000001</v>
      </c>
      <c r="N2406" s="111" t="s">
        <v>5440</v>
      </c>
    </row>
    <row r="2407" spans="1:14" x14ac:dyDescent="0.25">
      <c r="A2407" s="6" t="s">
        <v>5441</v>
      </c>
      <c r="B2407" s="6">
        <v>13</v>
      </c>
      <c r="C2407" s="6">
        <v>80976314</v>
      </c>
      <c r="D2407" s="174">
        <v>35.04</v>
      </c>
      <c r="E2407" s="109" t="s">
        <v>29</v>
      </c>
      <c r="F2407" s="109" t="s">
        <v>28</v>
      </c>
      <c r="G2407" s="148">
        <v>1.26757E-2</v>
      </c>
      <c r="H2407" s="8">
        <v>1.57354026804108E-3</v>
      </c>
      <c r="I2407" s="92">
        <v>7.9135500000000002E-16</v>
      </c>
      <c r="J2407" s="3"/>
      <c r="K2407" s="9">
        <v>1.01033</v>
      </c>
      <c r="L2407" s="6" t="s">
        <v>1344</v>
      </c>
      <c r="M2407" s="92">
        <v>0.42899999999999999</v>
      </c>
      <c r="N2407" s="111" t="s">
        <v>5442</v>
      </c>
    </row>
    <row r="2408" spans="1:14" x14ac:dyDescent="0.25">
      <c r="A2408" s="6" t="s">
        <v>5443</v>
      </c>
      <c r="B2408" s="6">
        <v>13</v>
      </c>
      <c r="C2408" s="6">
        <v>85362116</v>
      </c>
      <c r="D2408" s="174">
        <v>37.700000000000003</v>
      </c>
      <c r="E2408" s="109" t="s">
        <v>24</v>
      </c>
      <c r="F2408" s="109" t="s">
        <v>23</v>
      </c>
      <c r="G2408" s="148">
        <v>9.8233599999999997E-3</v>
      </c>
      <c r="H2408" s="8">
        <v>1.63962114306616E-3</v>
      </c>
      <c r="I2408" s="92">
        <v>2.0825000000000002E-9</v>
      </c>
      <c r="J2408" s="3"/>
      <c r="K2408" s="9">
        <v>0.98824000000000001</v>
      </c>
      <c r="L2408" s="6" t="s">
        <v>1282</v>
      </c>
      <c r="M2408" s="92">
        <v>0.35699999999999998</v>
      </c>
      <c r="N2408" s="111" t="s">
        <v>5444</v>
      </c>
    </row>
    <row r="2409" spans="1:14" x14ac:dyDescent="0.25">
      <c r="A2409" s="6" t="s">
        <v>5445</v>
      </c>
      <c r="B2409" s="6">
        <v>13</v>
      </c>
      <c r="C2409" s="6">
        <v>91184084</v>
      </c>
      <c r="D2409" s="174">
        <v>82.509999999999991</v>
      </c>
      <c r="E2409" s="109" t="s">
        <v>24</v>
      </c>
      <c r="F2409" s="109" t="s">
        <v>23</v>
      </c>
      <c r="G2409" s="148">
        <v>1.1403399999999999E-2</v>
      </c>
      <c r="H2409" s="8">
        <v>1.9438355673773501E-3</v>
      </c>
      <c r="I2409" s="92">
        <v>4.4524400000000004E-9</v>
      </c>
      <c r="J2409" s="3"/>
      <c r="K2409" s="9">
        <v>0.99024599999999996</v>
      </c>
      <c r="L2409" s="6" t="s">
        <v>1265</v>
      </c>
      <c r="M2409" s="92">
        <v>0.54800000000000004</v>
      </c>
      <c r="N2409" s="111" t="s">
        <v>5446</v>
      </c>
    </row>
    <row r="2410" spans="1:14" x14ac:dyDescent="0.25">
      <c r="A2410" s="6" t="s">
        <v>5447</v>
      </c>
      <c r="B2410" s="6">
        <v>13</v>
      </c>
      <c r="C2410" s="6">
        <v>91341492</v>
      </c>
      <c r="D2410" s="174">
        <v>23.18</v>
      </c>
      <c r="E2410" s="109" t="s">
        <v>24</v>
      </c>
      <c r="F2410" s="109" t="s">
        <v>28</v>
      </c>
      <c r="G2410" s="148">
        <v>1.5273200000000001E-2</v>
      </c>
      <c r="H2410" s="8">
        <v>2.5330023160024802E-3</v>
      </c>
      <c r="I2410" s="92">
        <v>1.6428199999999999E-9</v>
      </c>
      <c r="J2410" s="3"/>
      <c r="K2410" s="9">
        <v>0.97805299999999995</v>
      </c>
      <c r="L2410" s="6" t="s">
        <v>1266</v>
      </c>
      <c r="M2410" s="92">
        <v>0.13800000000000001</v>
      </c>
      <c r="N2410" s="111" t="s">
        <v>5448</v>
      </c>
    </row>
    <row r="2411" spans="1:14" x14ac:dyDescent="0.25">
      <c r="A2411" s="6" t="s">
        <v>5449</v>
      </c>
      <c r="B2411" s="6">
        <v>13</v>
      </c>
      <c r="C2411" s="6">
        <v>91372320</v>
      </c>
      <c r="D2411" s="174">
        <v>38.06</v>
      </c>
      <c r="E2411" s="109" t="s">
        <v>24</v>
      </c>
      <c r="F2411" s="109" t="s">
        <v>23</v>
      </c>
      <c r="G2411" s="148">
        <v>1.8642700000000002E-2</v>
      </c>
      <c r="H2411" s="8">
        <v>2.0341866830775501E-3</v>
      </c>
      <c r="I2411" s="92">
        <v>4.9687400000000002E-20</v>
      </c>
      <c r="J2411" s="3"/>
      <c r="K2411" s="9">
        <v>0.984707</v>
      </c>
      <c r="L2411" s="6" t="s">
        <v>1282</v>
      </c>
      <c r="M2411" s="92">
        <v>0.23100000000000001</v>
      </c>
      <c r="N2411" s="111" t="s">
        <v>5448</v>
      </c>
    </row>
    <row r="2412" spans="1:14" x14ac:dyDescent="0.25">
      <c r="A2412" s="6" t="s">
        <v>5450</v>
      </c>
      <c r="B2412" s="6">
        <v>13</v>
      </c>
      <c r="C2412" s="6">
        <v>96158079</v>
      </c>
      <c r="D2412" s="174">
        <v>86.03</v>
      </c>
      <c r="E2412" s="109" t="s">
        <v>24</v>
      </c>
      <c r="F2412" s="109" t="s">
        <v>23</v>
      </c>
      <c r="G2412" s="148">
        <v>-1.60971E-2</v>
      </c>
      <c r="H2412" s="8">
        <v>2.3043558866495599E-3</v>
      </c>
      <c r="I2412" s="92">
        <v>2.8382399999999998E-12</v>
      </c>
      <c r="J2412" s="3"/>
      <c r="K2412" s="9">
        <v>0.96140999999999999</v>
      </c>
      <c r="L2412" s="6" t="s">
        <v>6995</v>
      </c>
      <c r="M2412" s="92">
        <v>2.6700000000000002E-2</v>
      </c>
      <c r="N2412" s="111" t="s">
        <v>5451</v>
      </c>
    </row>
    <row r="2413" spans="1:14" x14ac:dyDescent="0.25">
      <c r="A2413" s="6" t="s">
        <v>5452</v>
      </c>
      <c r="B2413" s="6">
        <v>13</v>
      </c>
      <c r="C2413" s="6">
        <v>98865668</v>
      </c>
      <c r="D2413" s="174">
        <v>77.19</v>
      </c>
      <c r="E2413" s="109" t="s">
        <v>28</v>
      </c>
      <c r="F2413" s="109" t="s">
        <v>23</v>
      </c>
      <c r="G2413" s="148">
        <v>-1.4836800000000001E-2</v>
      </c>
      <c r="H2413" s="8">
        <v>1.76003812280155E-3</v>
      </c>
      <c r="I2413" s="92">
        <v>3.4620499999999998E-17</v>
      </c>
      <c r="J2413" s="3"/>
      <c r="K2413" s="9">
        <v>1.0032000000000001</v>
      </c>
      <c r="L2413" s="6" t="s">
        <v>1280</v>
      </c>
      <c r="M2413" s="92">
        <v>0.82699999999999996</v>
      </c>
      <c r="N2413" s="111" t="s">
        <v>5453</v>
      </c>
    </row>
    <row r="2414" spans="1:14" x14ac:dyDescent="0.25">
      <c r="A2414" s="6" t="s">
        <v>5454</v>
      </c>
      <c r="B2414" s="6">
        <v>13</v>
      </c>
      <c r="C2414" s="6">
        <v>100571205</v>
      </c>
      <c r="D2414" s="174">
        <v>50.83</v>
      </c>
      <c r="E2414" s="109" t="s">
        <v>24</v>
      </c>
      <c r="F2414" s="109" t="s">
        <v>28</v>
      </c>
      <c r="G2414" s="148">
        <v>8.9359599999999997E-3</v>
      </c>
      <c r="H2414" s="8">
        <v>1.5538377619354999E-3</v>
      </c>
      <c r="I2414" s="92">
        <v>8.8771500000000005E-9</v>
      </c>
      <c r="J2414" s="3"/>
      <c r="K2414" s="9">
        <v>1.00586</v>
      </c>
      <c r="L2414" s="6" t="s">
        <v>1270</v>
      </c>
      <c r="M2414" s="92">
        <v>0.63700000000000001</v>
      </c>
      <c r="N2414" s="111" t="s">
        <v>5455</v>
      </c>
    </row>
    <row r="2415" spans="1:14" x14ac:dyDescent="0.25">
      <c r="A2415" s="6" t="s">
        <v>5456</v>
      </c>
      <c r="B2415" s="6">
        <v>13</v>
      </c>
      <c r="C2415" s="6">
        <v>101053841</v>
      </c>
      <c r="D2415" s="174">
        <v>78.05</v>
      </c>
      <c r="E2415" s="109" t="s">
        <v>24</v>
      </c>
      <c r="F2415" s="109" t="s">
        <v>28</v>
      </c>
      <c r="G2415" s="148">
        <v>1.33896E-2</v>
      </c>
      <c r="H2415" s="8">
        <v>1.8075617112096199E-3</v>
      </c>
      <c r="I2415" s="92">
        <v>1.2865599999999999E-13</v>
      </c>
      <c r="J2415" s="3"/>
      <c r="K2415" s="9">
        <v>0.99401600000000001</v>
      </c>
      <c r="L2415" s="6" t="s">
        <v>647</v>
      </c>
      <c r="M2415" s="92">
        <v>0.68899999999999995</v>
      </c>
      <c r="N2415" s="111" t="s">
        <v>5457</v>
      </c>
    </row>
    <row r="2416" spans="1:14" x14ac:dyDescent="0.25">
      <c r="A2416" s="6" t="s">
        <v>5458</v>
      </c>
      <c r="B2416" s="6">
        <v>13</v>
      </c>
      <c r="C2416" s="6">
        <v>101447688</v>
      </c>
      <c r="D2416" s="174">
        <v>56.64</v>
      </c>
      <c r="E2416" s="109" t="s">
        <v>24</v>
      </c>
      <c r="F2416" s="109" t="s">
        <v>23</v>
      </c>
      <c r="G2416" s="148">
        <v>-1.0759299999999999E-2</v>
      </c>
      <c r="H2416" s="8">
        <v>1.52055691120546E-3</v>
      </c>
      <c r="I2416" s="92">
        <v>1.48488E-12</v>
      </c>
      <c r="J2416" s="3"/>
      <c r="K2416" s="9">
        <v>0.99901099999999998</v>
      </c>
      <c r="L2416" s="6" t="s">
        <v>647</v>
      </c>
      <c r="M2416" s="92">
        <v>0.93700000000000006</v>
      </c>
      <c r="N2416" s="111" t="s">
        <v>5459</v>
      </c>
    </row>
    <row r="2417" spans="1:14" x14ac:dyDescent="0.25">
      <c r="A2417" s="6" t="s">
        <v>5460</v>
      </c>
      <c r="B2417" s="6">
        <v>13</v>
      </c>
      <c r="C2417" s="6">
        <v>113223949</v>
      </c>
      <c r="D2417" s="174">
        <v>23.11</v>
      </c>
      <c r="E2417" s="109" t="s">
        <v>24</v>
      </c>
      <c r="F2417" s="109" t="s">
        <v>29</v>
      </c>
      <c r="G2417" s="148">
        <v>1.23368E-2</v>
      </c>
      <c r="H2417" s="8">
        <v>1.7107945667089799E-3</v>
      </c>
      <c r="I2417" s="92">
        <v>5.5480400000000001E-13</v>
      </c>
      <c r="J2417" s="3"/>
      <c r="K2417" s="9">
        <v>1.01919</v>
      </c>
      <c r="L2417" s="6" t="s">
        <v>1286</v>
      </c>
      <c r="M2417" s="92">
        <v>0.20300000000000001</v>
      </c>
      <c r="N2417" s="111" t="s">
        <v>5461</v>
      </c>
    </row>
    <row r="2418" spans="1:14" x14ac:dyDescent="0.25">
      <c r="A2418" s="6" t="s">
        <v>5462</v>
      </c>
      <c r="B2418" s="6">
        <v>13</v>
      </c>
      <c r="C2418" s="6">
        <v>114276680</v>
      </c>
      <c r="D2418" s="174">
        <v>77.23</v>
      </c>
      <c r="E2418" s="109" t="s">
        <v>24</v>
      </c>
      <c r="F2418" s="109" t="s">
        <v>23</v>
      </c>
      <c r="G2418" s="148">
        <v>2.5992999999999999E-2</v>
      </c>
      <c r="H2418" s="8">
        <v>1.7078815367646801E-3</v>
      </c>
      <c r="I2418" s="92">
        <v>2.62772E-52</v>
      </c>
      <c r="J2418" s="3"/>
      <c r="K2418" s="9">
        <v>1.0464599999999999</v>
      </c>
      <c r="L2418" s="6" t="s">
        <v>6979</v>
      </c>
      <c r="M2418" s="92">
        <v>2.2100000000000002E-3</v>
      </c>
      <c r="N2418" s="111" t="s">
        <v>5463</v>
      </c>
    </row>
    <row r="2419" spans="1:14" x14ac:dyDescent="0.25">
      <c r="A2419" s="6" t="s">
        <v>5464</v>
      </c>
      <c r="B2419" s="6">
        <v>14</v>
      </c>
      <c r="C2419" s="6">
        <v>20470092</v>
      </c>
      <c r="D2419" s="174">
        <v>76.649999999999991</v>
      </c>
      <c r="E2419" s="109" t="s">
        <v>24</v>
      </c>
      <c r="F2419" s="109" t="s">
        <v>28</v>
      </c>
      <c r="G2419" s="148">
        <v>1.06353E-2</v>
      </c>
      <c r="H2419" s="8">
        <v>1.70438496870947E-3</v>
      </c>
      <c r="I2419" s="92">
        <v>4.3767300000000002E-10</v>
      </c>
      <c r="J2419" s="3"/>
      <c r="K2419" s="9">
        <v>0.999031</v>
      </c>
      <c r="L2419" s="6" t="s">
        <v>1280</v>
      </c>
      <c r="M2419" s="92">
        <v>0.94599999999999995</v>
      </c>
      <c r="N2419" s="111" t="s">
        <v>5465</v>
      </c>
    </row>
    <row r="2420" spans="1:14" x14ac:dyDescent="0.25">
      <c r="A2420" s="6" t="s">
        <v>5466</v>
      </c>
      <c r="B2420" s="6">
        <v>14</v>
      </c>
      <c r="C2420" s="6">
        <v>21069908</v>
      </c>
      <c r="D2420" s="174">
        <v>53.790000000000006</v>
      </c>
      <c r="E2420" s="109" t="s">
        <v>24</v>
      </c>
      <c r="F2420" s="109" t="s">
        <v>28</v>
      </c>
      <c r="G2420" s="148">
        <v>1.40944E-2</v>
      </c>
      <c r="H2420" s="8">
        <v>1.7640982921965E-3</v>
      </c>
      <c r="I2420" s="92">
        <v>1.3540200000000001E-15</v>
      </c>
      <c r="J2420" s="3"/>
      <c r="K2420" s="9">
        <v>1.00651</v>
      </c>
      <c r="L2420" s="6" t="s">
        <v>1270</v>
      </c>
      <c r="M2420" s="92">
        <v>0.60499999999999998</v>
      </c>
      <c r="N2420" s="111" t="s">
        <v>5467</v>
      </c>
    </row>
    <row r="2421" spans="1:14" x14ac:dyDescent="0.25">
      <c r="A2421" s="6" t="s">
        <v>5468</v>
      </c>
      <c r="B2421" s="6">
        <v>14</v>
      </c>
      <c r="C2421" s="6">
        <v>21097030</v>
      </c>
      <c r="D2421" s="174">
        <v>82.98</v>
      </c>
      <c r="E2421" s="109" t="s">
        <v>29</v>
      </c>
      <c r="F2421" s="109" t="s">
        <v>28</v>
      </c>
      <c r="G2421" s="148">
        <v>1.44937E-2</v>
      </c>
      <c r="H2421" s="8">
        <v>2.1037370869370501E-3</v>
      </c>
      <c r="I2421" s="92">
        <v>5.5988200000000002E-12</v>
      </c>
      <c r="J2421" s="3"/>
      <c r="K2421" s="9">
        <v>1.0512300000000001</v>
      </c>
      <c r="L2421" s="6" t="s">
        <v>6974</v>
      </c>
      <c r="M2421" s="92">
        <v>2.5699999999999998E-3</v>
      </c>
      <c r="N2421" s="111" t="s">
        <v>5469</v>
      </c>
    </row>
    <row r="2422" spans="1:14" x14ac:dyDescent="0.25">
      <c r="A2422" s="6" t="s">
        <v>5470</v>
      </c>
      <c r="B2422" s="6">
        <v>14</v>
      </c>
      <c r="C2422" s="6">
        <v>21230910</v>
      </c>
      <c r="D2422" s="174">
        <v>75.489999999999995</v>
      </c>
      <c r="E2422" s="109" t="s">
        <v>24</v>
      </c>
      <c r="F2422" s="109" t="s">
        <v>28</v>
      </c>
      <c r="G2422" s="148">
        <v>-1.43293E-2</v>
      </c>
      <c r="H2422" s="8">
        <v>1.73840070320877E-3</v>
      </c>
      <c r="I2422" s="92">
        <v>1.6821799999999999E-16</v>
      </c>
      <c r="J2422" s="3"/>
      <c r="K2422" s="9">
        <v>0.966978</v>
      </c>
      <c r="L2422" s="6" t="s">
        <v>1479</v>
      </c>
      <c r="M2422" s="92">
        <v>1.8200000000000001E-2</v>
      </c>
      <c r="N2422" s="111" t="s">
        <v>5471</v>
      </c>
    </row>
    <row r="2423" spans="1:14" x14ac:dyDescent="0.25">
      <c r="A2423" s="6" t="s">
        <v>5472</v>
      </c>
      <c r="B2423" s="6">
        <v>14</v>
      </c>
      <c r="C2423" s="6">
        <v>21414490</v>
      </c>
      <c r="D2423" s="174">
        <v>14.91</v>
      </c>
      <c r="E2423" s="109" t="s">
        <v>29</v>
      </c>
      <c r="F2423" s="109" t="s">
        <v>23</v>
      </c>
      <c r="G2423" s="148">
        <v>2.9414099999999999E-2</v>
      </c>
      <c r="H2423" s="8">
        <v>2.0833760962258902E-3</v>
      </c>
      <c r="I2423" s="92">
        <v>2.9223400000000002E-45</v>
      </c>
      <c r="J2423" s="3"/>
      <c r="K2423" s="9">
        <v>0.99529999999999996</v>
      </c>
      <c r="L2423" s="6" t="s">
        <v>1273</v>
      </c>
      <c r="M2423" s="92">
        <v>0.78600000000000003</v>
      </c>
      <c r="N2423" s="111" t="s">
        <v>5473</v>
      </c>
    </row>
    <row r="2424" spans="1:14" x14ac:dyDescent="0.25">
      <c r="A2424" s="6" t="s">
        <v>5474</v>
      </c>
      <c r="B2424" s="6">
        <v>14</v>
      </c>
      <c r="C2424" s="6">
        <v>21508619</v>
      </c>
      <c r="D2424" s="174">
        <v>13.900000000000002</v>
      </c>
      <c r="E2424" s="109" t="s">
        <v>24</v>
      </c>
      <c r="F2424" s="109" t="s">
        <v>23</v>
      </c>
      <c r="G2424" s="148">
        <v>-1.3010000000000001E-2</v>
      </c>
      <c r="H2424" s="8">
        <v>2.1431661461108198E-3</v>
      </c>
      <c r="I2424" s="92">
        <v>1.2754600000000001E-9</v>
      </c>
      <c r="J2424" s="3"/>
      <c r="K2424" s="9">
        <v>0.97335000000000005</v>
      </c>
      <c r="L2424" s="6" t="s">
        <v>6948</v>
      </c>
      <c r="M2424" s="92">
        <v>0.126</v>
      </c>
      <c r="N2424" s="111" t="s">
        <v>5475</v>
      </c>
    </row>
    <row r="2425" spans="1:14" x14ac:dyDescent="0.25">
      <c r="A2425" s="6" t="s">
        <v>5476</v>
      </c>
      <c r="B2425" s="6">
        <v>14</v>
      </c>
      <c r="C2425" s="6">
        <v>23286389</v>
      </c>
      <c r="D2425" s="174">
        <v>27.029999999999998</v>
      </c>
      <c r="E2425" s="109" t="s">
        <v>24</v>
      </c>
      <c r="F2425" s="109" t="s">
        <v>23</v>
      </c>
      <c r="G2425" s="148">
        <v>-1.5741000000000002E-2</v>
      </c>
      <c r="H2425" s="8">
        <v>1.7795006562991199E-3</v>
      </c>
      <c r="I2425" s="92">
        <v>9.0923800000000008E-19</v>
      </c>
      <c r="J2425" s="3"/>
      <c r="K2425" s="9">
        <v>0.99107999999999996</v>
      </c>
      <c r="L2425" s="6" t="s">
        <v>1265</v>
      </c>
      <c r="M2425" s="92">
        <v>0.51300000000000001</v>
      </c>
      <c r="N2425" s="111" t="s">
        <v>5477</v>
      </c>
    </row>
    <row r="2426" spans="1:14" x14ac:dyDescent="0.25">
      <c r="A2426" s="6" t="s">
        <v>5478</v>
      </c>
      <c r="B2426" s="6">
        <v>14</v>
      </c>
      <c r="C2426" s="6">
        <v>23310668</v>
      </c>
      <c r="D2426" s="174">
        <v>15.770000000000001</v>
      </c>
      <c r="E2426" s="109" t="s">
        <v>24</v>
      </c>
      <c r="F2426" s="109" t="s">
        <v>28</v>
      </c>
      <c r="G2426" s="148">
        <v>1.7856299999999999E-2</v>
      </c>
      <c r="H2426" s="8">
        <v>2.6681080165058299E-3</v>
      </c>
      <c r="I2426" s="92">
        <v>2.1939699999999999E-11</v>
      </c>
      <c r="J2426" s="3"/>
      <c r="K2426" s="9">
        <v>1.0072700000000001</v>
      </c>
      <c r="L2426" s="6" t="s">
        <v>1272</v>
      </c>
      <c r="M2426" s="92">
        <v>0.66700000000000004</v>
      </c>
      <c r="N2426" s="111" t="s">
        <v>5479</v>
      </c>
    </row>
    <row r="2427" spans="1:14" x14ac:dyDescent="0.25">
      <c r="A2427" s="6" t="s">
        <v>5480</v>
      </c>
      <c r="B2427" s="6">
        <v>14</v>
      </c>
      <c r="C2427" s="6">
        <v>23442198</v>
      </c>
      <c r="D2427" s="174">
        <v>33.950000000000003</v>
      </c>
      <c r="E2427" s="109" t="s">
        <v>29</v>
      </c>
      <c r="F2427" s="109" t="s">
        <v>28</v>
      </c>
      <c r="G2427" s="148">
        <v>-1.35132E-2</v>
      </c>
      <c r="H2427" s="8">
        <v>1.58715798627009E-3</v>
      </c>
      <c r="I2427" s="92">
        <v>1.6790899999999999E-17</v>
      </c>
      <c r="J2427" s="3"/>
      <c r="K2427" s="9">
        <v>0.97753599999999996</v>
      </c>
      <c r="L2427" s="6" t="s">
        <v>1347</v>
      </c>
      <c r="M2427" s="92">
        <v>8.3599999999999994E-2</v>
      </c>
      <c r="N2427" s="111" t="s">
        <v>5481</v>
      </c>
    </row>
    <row r="2428" spans="1:14" x14ac:dyDescent="0.25">
      <c r="A2428" s="6" t="s">
        <v>5482</v>
      </c>
      <c r="B2428" s="6">
        <v>14</v>
      </c>
      <c r="C2428" s="6">
        <v>24349701</v>
      </c>
      <c r="D2428" s="174">
        <v>4.2909999999999995</v>
      </c>
      <c r="E2428" s="109" t="s">
        <v>28</v>
      </c>
      <c r="F2428" s="109" t="s">
        <v>23</v>
      </c>
      <c r="G2428" s="148">
        <v>-3.0702500000000001E-2</v>
      </c>
      <c r="H2428" s="8">
        <v>4.8834374082877803E-3</v>
      </c>
      <c r="I2428" s="92">
        <v>3.2351899999999998E-10</v>
      </c>
      <c r="J2428" s="3"/>
      <c r="K2428" s="9">
        <v>1.0488299999999999</v>
      </c>
      <c r="L2428" s="6" t="s">
        <v>7083</v>
      </c>
      <c r="M2428" s="92">
        <v>0.112</v>
      </c>
      <c r="N2428" s="111" t="s">
        <v>5483</v>
      </c>
    </row>
    <row r="2429" spans="1:14" x14ac:dyDescent="0.25">
      <c r="A2429" s="6" t="s">
        <v>5484</v>
      </c>
      <c r="B2429" s="6">
        <v>14</v>
      </c>
      <c r="C2429" s="6">
        <v>24379075</v>
      </c>
      <c r="D2429" s="174">
        <v>78.010000000000005</v>
      </c>
      <c r="E2429" s="109" t="s">
        <v>24</v>
      </c>
      <c r="F2429" s="109" t="s">
        <v>23</v>
      </c>
      <c r="G2429" s="148">
        <v>-1.54176E-2</v>
      </c>
      <c r="H2429" s="8">
        <v>2.6867950671160398E-3</v>
      </c>
      <c r="I2429" s="92">
        <v>9.5639199999999998E-9</v>
      </c>
      <c r="J2429" s="3"/>
      <c r="K2429" s="9">
        <v>0.98122900000000002</v>
      </c>
      <c r="L2429" s="6" t="s">
        <v>1266</v>
      </c>
      <c r="M2429" s="92">
        <v>0.2</v>
      </c>
      <c r="N2429" s="111" t="s">
        <v>5485</v>
      </c>
    </row>
    <row r="2430" spans="1:14" x14ac:dyDescent="0.25">
      <c r="A2430" s="6" t="s">
        <v>5486</v>
      </c>
      <c r="B2430" s="6">
        <v>14</v>
      </c>
      <c r="C2430" s="6">
        <v>24386996</v>
      </c>
      <c r="D2430" s="174">
        <v>10.96</v>
      </c>
      <c r="E2430" s="109" t="s">
        <v>29</v>
      </c>
      <c r="F2430" s="109" t="s">
        <v>23</v>
      </c>
      <c r="G2430" s="148">
        <v>3.5226300000000002E-2</v>
      </c>
      <c r="H2430" s="8">
        <v>3.4088960947597398E-3</v>
      </c>
      <c r="I2430" s="92">
        <v>4.9641099999999996E-25</v>
      </c>
      <c r="J2430" s="3"/>
      <c r="K2430" s="9">
        <v>1.06959</v>
      </c>
      <c r="L2430" s="6" t="s">
        <v>6958</v>
      </c>
      <c r="M2430" s="92">
        <v>5.2400000000000005E-4</v>
      </c>
      <c r="N2430" s="111" t="s">
        <v>5485</v>
      </c>
    </row>
    <row r="2431" spans="1:14" x14ac:dyDescent="0.25">
      <c r="A2431" s="6" t="s">
        <v>5487</v>
      </c>
      <c r="B2431" s="6">
        <v>14</v>
      </c>
      <c r="C2431" s="6">
        <v>24434758</v>
      </c>
      <c r="D2431" s="174">
        <v>12.809999999999999</v>
      </c>
      <c r="E2431" s="109" t="s">
        <v>29</v>
      </c>
      <c r="F2431" s="109" t="s">
        <v>28</v>
      </c>
      <c r="G2431" s="148">
        <v>1.60159E-2</v>
      </c>
      <c r="H2431" s="8">
        <v>2.26368815358261E-3</v>
      </c>
      <c r="I2431" s="92">
        <v>1.49303E-12</v>
      </c>
      <c r="J2431" s="3"/>
      <c r="K2431" s="9">
        <v>0.98737200000000003</v>
      </c>
      <c r="L2431" s="6" t="s">
        <v>1274</v>
      </c>
      <c r="M2431" s="92">
        <v>0.49</v>
      </c>
      <c r="N2431" s="111" t="s">
        <v>5488</v>
      </c>
    </row>
    <row r="2432" spans="1:14" x14ac:dyDescent="0.25">
      <c r="A2432" s="6" t="s">
        <v>5489</v>
      </c>
      <c r="B2432" s="6">
        <v>14</v>
      </c>
      <c r="C2432" s="6">
        <v>30609296</v>
      </c>
      <c r="D2432" s="174">
        <v>32.83</v>
      </c>
      <c r="E2432" s="109" t="s">
        <v>24</v>
      </c>
      <c r="F2432" s="109" t="s">
        <v>23</v>
      </c>
      <c r="G2432" s="148">
        <v>1.1155399999999999E-2</v>
      </c>
      <c r="H2432" s="8">
        <v>1.5015987155926299E-3</v>
      </c>
      <c r="I2432" s="92">
        <v>1.09409E-13</v>
      </c>
      <c r="J2432" s="3"/>
      <c r="K2432" s="9">
        <v>0.99551000000000001</v>
      </c>
      <c r="L2432" s="6" t="s">
        <v>647</v>
      </c>
      <c r="M2432" s="92">
        <v>0.73499999999999999</v>
      </c>
      <c r="N2432" s="111" t="s">
        <v>5490</v>
      </c>
    </row>
    <row r="2433" spans="1:14" x14ac:dyDescent="0.25">
      <c r="A2433" s="6" t="s">
        <v>5491</v>
      </c>
      <c r="B2433" s="6">
        <v>14</v>
      </c>
      <c r="C2433" s="6">
        <v>32941543</v>
      </c>
      <c r="D2433" s="174">
        <v>82.25</v>
      </c>
      <c r="E2433" s="109" t="s">
        <v>24</v>
      </c>
      <c r="F2433" s="109" t="s">
        <v>28</v>
      </c>
      <c r="G2433" s="148">
        <v>-1.31986E-2</v>
      </c>
      <c r="H2433" s="8">
        <v>1.9078199867159399E-3</v>
      </c>
      <c r="I2433" s="92">
        <v>4.5755400000000001E-12</v>
      </c>
      <c r="J2433" s="3"/>
      <c r="K2433" s="9">
        <v>1.0086299999999999</v>
      </c>
      <c r="L2433" s="6" t="s">
        <v>1344</v>
      </c>
      <c r="M2433" s="92">
        <v>0.58699999999999997</v>
      </c>
      <c r="N2433" s="111" t="s">
        <v>5492</v>
      </c>
    </row>
    <row r="2434" spans="1:14" x14ac:dyDescent="0.25">
      <c r="A2434" s="6" t="s">
        <v>5493</v>
      </c>
      <c r="B2434" s="6">
        <v>14</v>
      </c>
      <c r="C2434" s="6">
        <v>35373054</v>
      </c>
      <c r="D2434" s="174">
        <v>24.63</v>
      </c>
      <c r="E2434" s="109" t="s">
        <v>29</v>
      </c>
      <c r="F2434" s="109" t="s">
        <v>28</v>
      </c>
      <c r="G2434" s="148">
        <v>-1.52216E-2</v>
      </c>
      <c r="H2434" s="8">
        <v>2.1669320000945501E-3</v>
      </c>
      <c r="I2434" s="92">
        <v>2.1484400000000001E-12</v>
      </c>
      <c r="J2434" s="3"/>
      <c r="K2434" s="9">
        <v>0.98916000000000004</v>
      </c>
      <c r="L2434" s="6" t="s">
        <v>1265</v>
      </c>
      <c r="M2434" s="92">
        <v>0.46</v>
      </c>
      <c r="N2434" s="111" t="s">
        <v>5494</v>
      </c>
    </row>
    <row r="2435" spans="1:14" x14ac:dyDescent="0.25">
      <c r="A2435" s="6" t="s">
        <v>5495</v>
      </c>
      <c r="B2435" s="6">
        <v>14</v>
      </c>
      <c r="C2435" s="6">
        <v>36675311</v>
      </c>
      <c r="D2435" s="174">
        <v>23.71</v>
      </c>
      <c r="E2435" s="109" t="s">
        <v>29</v>
      </c>
      <c r="F2435" s="109" t="s">
        <v>28</v>
      </c>
      <c r="G2435" s="148">
        <v>2.19045E-2</v>
      </c>
      <c r="H2435" s="8">
        <v>1.71670568234517E-3</v>
      </c>
      <c r="I2435" s="92">
        <v>2.75567E-37</v>
      </c>
      <c r="J2435" s="3"/>
      <c r="K2435" s="9">
        <v>1.0039</v>
      </c>
      <c r="L2435" s="6" t="s">
        <v>1270</v>
      </c>
      <c r="M2435" s="92">
        <v>0.78800000000000003</v>
      </c>
      <c r="N2435" s="111" t="s">
        <v>1357</v>
      </c>
    </row>
    <row r="2436" spans="1:14" x14ac:dyDescent="0.25">
      <c r="A2436" s="6" t="s">
        <v>5496</v>
      </c>
      <c r="B2436" s="6">
        <v>14</v>
      </c>
      <c r="C2436" s="6">
        <v>38374152</v>
      </c>
      <c r="D2436" s="174">
        <v>41.260000000000005</v>
      </c>
      <c r="E2436" s="109" t="s">
        <v>29</v>
      </c>
      <c r="F2436" s="109" t="s">
        <v>28</v>
      </c>
      <c r="G2436" s="148">
        <v>-1.1029000000000001E-2</v>
      </c>
      <c r="H2436" s="8">
        <v>1.6429383433901E-3</v>
      </c>
      <c r="I2436" s="92">
        <v>1.9069899999999999E-11</v>
      </c>
      <c r="J2436" s="3"/>
      <c r="K2436" s="9">
        <v>0.98502000000000001</v>
      </c>
      <c r="L2436" s="6" t="s">
        <v>1282</v>
      </c>
      <c r="M2436" s="92">
        <v>0.23100000000000001</v>
      </c>
      <c r="N2436" s="111" t="s">
        <v>5497</v>
      </c>
    </row>
    <row r="2437" spans="1:14" x14ac:dyDescent="0.25">
      <c r="A2437" s="6" t="s">
        <v>5498</v>
      </c>
      <c r="B2437" s="6">
        <v>14</v>
      </c>
      <c r="C2437" s="6">
        <v>39304778</v>
      </c>
      <c r="D2437" s="174">
        <v>53.86</v>
      </c>
      <c r="E2437" s="109" t="s">
        <v>29</v>
      </c>
      <c r="F2437" s="109" t="s">
        <v>23</v>
      </c>
      <c r="G2437" s="148">
        <v>-8.7343899999999999E-3</v>
      </c>
      <c r="H2437" s="8">
        <v>1.4114537115181801E-3</v>
      </c>
      <c r="I2437" s="92">
        <v>6.0846300000000001E-10</v>
      </c>
      <c r="J2437" s="3"/>
      <c r="K2437" s="9">
        <v>1.01024</v>
      </c>
      <c r="L2437" s="6" t="s">
        <v>1271</v>
      </c>
      <c r="M2437" s="92">
        <v>0.41199999999999998</v>
      </c>
      <c r="N2437" s="111" t="s">
        <v>5499</v>
      </c>
    </row>
    <row r="2438" spans="1:14" x14ac:dyDescent="0.25">
      <c r="A2438" s="6" t="s">
        <v>5500</v>
      </c>
      <c r="B2438" s="6">
        <v>14</v>
      </c>
      <c r="C2438" s="6">
        <v>50435050</v>
      </c>
      <c r="D2438" s="174">
        <v>5.3199999999999994</v>
      </c>
      <c r="E2438" s="109" t="s">
        <v>24</v>
      </c>
      <c r="F2438" s="109" t="s">
        <v>23</v>
      </c>
      <c r="G2438" s="148">
        <v>2.5550400000000001E-2</v>
      </c>
      <c r="H2438" s="8">
        <v>3.2719749863435502E-3</v>
      </c>
      <c r="I2438" s="92">
        <v>5.7706800000000001E-15</v>
      </c>
      <c r="J2438" s="3"/>
      <c r="K2438" s="9">
        <v>0.99289000000000005</v>
      </c>
      <c r="L2438" s="6" t="s">
        <v>6994</v>
      </c>
      <c r="M2438" s="92">
        <v>0.78700000000000003</v>
      </c>
      <c r="N2438" s="111" t="s">
        <v>5501</v>
      </c>
    </row>
    <row r="2439" spans="1:14" x14ac:dyDescent="0.25">
      <c r="A2439" s="6" t="s">
        <v>5502</v>
      </c>
      <c r="B2439" s="6">
        <v>14</v>
      </c>
      <c r="C2439" s="6">
        <v>52037906</v>
      </c>
      <c r="D2439" s="174">
        <v>24.27</v>
      </c>
      <c r="E2439" s="109" t="s">
        <v>29</v>
      </c>
      <c r="F2439" s="109" t="s">
        <v>28</v>
      </c>
      <c r="G2439" s="148">
        <v>1.19299E-2</v>
      </c>
      <c r="H2439" s="8">
        <v>1.71860768007084E-3</v>
      </c>
      <c r="I2439" s="92">
        <v>3.8766300000000002E-12</v>
      </c>
      <c r="J2439" s="3"/>
      <c r="K2439" s="9">
        <v>1.0309600000000001</v>
      </c>
      <c r="L2439" s="6" t="s">
        <v>6945</v>
      </c>
      <c r="M2439" s="92">
        <v>3.2899999999999999E-2</v>
      </c>
      <c r="N2439" s="111" t="s">
        <v>5503</v>
      </c>
    </row>
    <row r="2440" spans="1:14" x14ac:dyDescent="0.25">
      <c r="A2440" s="6" t="s">
        <v>5504</v>
      </c>
      <c r="B2440" s="6">
        <v>14</v>
      </c>
      <c r="C2440" s="6">
        <v>53619745</v>
      </c>
      <c r="D2440" s="174">
        <v>78.31</v>
      </c>
      <c r="E2440" s="109" t="s">
        <v>24</v>
      </c>
      <c r="F2440" s="109" t="s">
        <v>23</v>
      </c>
      <c r="G2440" s="148">
        <v>1.04662E-2</v>
      </c>
      <c r="H2440" s="8">
        <v>1.8076922862651501E-3</v>
      </c>
      <c r="I2440" s="92">
        <v>7.0464899999999997E-9</v>
      </c>
      <c r="J2440" s="3"/>
      <c r="K2440" s="9">
        <v>0.97817699999999996</v>
      </c>
      <c r="L2440" s="6" t="s">
        <v>1266</v>
      </c>
      <c r="M2440" s="92">
        <v>0.13700000000000001</v>
      </c>
      <c r="N2440" s="111" t="s">
        <v>5505</v>
      </c>
    </row>
    <row r="2441" spans="1:14" x14ac:dyDescent="0.25">
      <c r="A2441" s="6" t="s">
        <v>5506</v>
      </c>
      <c r="B2441" s="6">
        <v>14</v>
      </c>
      <c r="C2441" s="6">
        <v>53872775</v>
      </c>
      <c r="D2441" s="174">
        <v>15.03</v>
      </c>
      <c r="E2441" s="109" t="s">
        <v>29</v>
      </c>
      <c r="F2441" s="109" t="s">
        <v>28</v>
      </c>
      <c r="G2441" s="148">
        <v>-1.37263E-2</v>
      </c>
      <c r="H2441" s="8">
        <v>2.1723048131741698E-3</v>
      </c>
      <c r="I2441" s="92">
        <v>2.6364900000000001E-10</v>
      </c>
      <c r="J2441" s="3"/>
      <c r="K2441" s="9">
        <v>1.01004</v>
      </c>
      <c r="L2441" s="6" t="s">
        <v>1279</v>
      </c>
      <c r="M2441" s="92">
        <v>0.57599999999999996</v>
      </c>
      <c r="N2441" s="111" t="s">
        <v>5505</v>
      </c>
    </row>
    <row r="2442" spans="1:14" x14ac:dyDescent="0.25">
      <c r="A2442" s="6" t="s">
        <v>5507</v>
      </c>
      <c r="B2442" s="6">
        <v>14</v>
      </c>
      <c r="C2442" s="6">
        <v>54180718</v>
      </c>
      <c r="D2442" s="174">
        <v>19.439999999999998</v>
      </c>
      <c r="E2442" s="109" t="s">
        <v>29</v>
      </c>
      <c r="F2442" s="109" t="s">
        <v>28</v>
      </c>
      <c r="G2442" s="148">
        <v>-1.4928200000000001E-2</v>
      </c>
      <c r="H2442" s="8">
        <v>1.88616115624824E-3</v>
      </c>
      <c r="I2442" s="92">
        <v>2.4806099999999999E-15</v>
      </c>
      <c r="J2442" s="3"/>
      <c r="K2442" s="9">
        <v>0.96726800000000002</v>
      </c>
      <c r="L2442" s="6" t="s">
        <v>1277</v>
      </c>
      <c r="M2442" s="92">
        <v>3.6499999999999998E-2</v>
      </c>
      <c r="N2442" s="111" t="s">
        <v>5508</v>
      </c>
    </row>
    <row r="2443" spans="1:14" x14ac:dyDescent="0.25">
      <c r="A2443" s="6" t="s">
        <v>5509</v>
      </c>
      <c r="B2443" s="6">
        <v>14</v>
      </c>
      <c r="C2443" s="6">
        <v>54672904</v>
      </c>
      <c r="D2443" s="174">
        <v>31.080000000000002</v>
      </c>
      <c r="E2443" s="109" t="s">
        <v>24</v>
      </c>
      <c r="F2443" s="109" t="s">
        <v>23</v>
      </c>
      <c r="G2443" s="148">
        <v>-1.3627E-2</v>
      </c>
      <c r="H2443" s="8">
        <v>1.8102151295889099E-3</v>
      </c>
      <c r="I2443" s="92">
        <v>5.1588699999999998E-14</v>
      </c>
      <c r="J2443" s="3"/>
      <c r="K2443" s="9">
        <v>1.02525</v>
      </c>
      <c r="L2443" s="6" t="s">
        <v>1348</v>
      </c>
      <c r="M2443" s="92">
        <v>6.0999999999999999E-2</v>
      </c>
      <c r="N2443" s="111" t="s">
        <v>5510</v>
      </c>
    </row>
    <row r="2444" spans="1:14" x14ac:dyDescent="0.25">
      <c r="A2444" s="6" t="s">
        <v>5511</v>
      </c>
      <c r="B2444" s="6">
        <v>14</v>
      </c>
      <c r="C2444" s="6">
        <v>54735777</v>
      </c>
      <c r="D2444" s="174">
        <v>78.400000000000006</v>
      </c>
      <c r="E2444" s="109" t="s">
        <v>28</v>
      </c>
      <c r="F2444" s="109" t="s">
        <v>23</v>
      </c>
      <c r="G2444" s="148">
        <v>-1.7243999999999999E-2</v>
      </c>
      <c r="H2444" s="8">
        <v>1.94008273028349E-3</v>
      </c>
      <c r="I2444" s="92">
        <v>6.2061699999999998E-19</v>
      </c>
      <c r="J2444" s="3"/>
      <c r="K2444" s="9">
        <v>0.97335899999999997</v>
      </c>
      <c r="L2444" s="6" t="s">
        <v>1347</v>
      </c>
      <c r="M2444" s="92">
        <v>7.2599999999999998E-2</v>
      </c>
      <c r="N2444" s="111" t="s">
        <v>5510</v>
      </c>
    </row>
    <row r="2445" spans="1:14" x14ac:dyDescent="0.25">
      <c r="A2445" s="6" t="s">
        <v>5512</v>
      </c>
      <c r="B2445" s="6">
        <v>14</v>
      </c>
      <c r="C2445" s="6">
        <v>54768887</v>
      </c>
      <c r="D2445" s="174">
        <v>30.669999999999998</v>
      </c>
      <c r="E2445" s="109" t="s">
        <v>24</v>
      </c>
      <c r="F2445" s="109" t="s">
        <v>28</v>
      </c>
      <c r="G2445" s="148">
        <v>1.2643700000000001E-2</v>
      </c>
      <c r="H2445" s="8">
        <v>1.84732038501795E-3</v>
      </c>
      <c r="I2445" s="92">
        <v>7.6825999999999996E-12</v>
      </c>
      <c r="J2445" s="3"/>
      <c r="K2445" s="9">
        <v>1.0097799999999999</v>
      </c>
      <c r="L2445" s="6" t="s">
        <v>1344</v>
      </c>
      <c r="M2445" s="92">
        <v>0.45800000000000002</v>
      </c>
      <c r="N2445" s="111" t="s">
        <v>5510</v>
      </c>
    </row>
    <row r="2446" spans="1:14" x14ac:dyDescent="0.25">
      <c r="A2446" s="6" t="s">
        <v>5513</v>
      </c>
      <c r="B2446" s="6">
        <v>14</v>
      </c>
      <c r="C2446" s="6">
        <v>54798462</v>
      </c>
      <c r="D2446" s="174">
        <v>55.35</v>
      </c>
      <c r="E2446" s="109" t="s">
        <v>29</v>
      </c>
      <c r="F2446" s="109" t="s">
        <v>28</v>
      </c>
      <c r="G2446" s="148">
        <v>1.45492E-2</v>
      </c>
      <c r="H2446" s="8">
        <v>1.7471283418780299E-3</v>
      </c>
      <c r="I2446" s="92">
        <v>8.2571899999999994E-17</v>
      </c>
      <c r="J2446" s="3"/>
      <c r="K2446" s="9">
        <v>1.01091</v>
      </c>
      <c r="L2446" s="6" t="s">
        <v>1271</v>
      </c>
      <c r="M2446" s="92">
        <v>0.38900000000000001</v>
      </c>
      <c r="N2446" s="111" t="s">
        <v>5510</v>
      </c>
    </row>
    <row r="2447" spans="1:14" x14ac:dyDescent="0.25">
      <c r="A2447" s="6" t="s">
        <v>5514</v>
      </c>
      <c r="B2447" s="6">
        <v>14</v>
      </c>
      <c r="C2447" s="6">
        <v>55666336</v>
      </c>
      <c r="D2447" s="174">
        <v>72.78</v>
      </c>
      <c r="E2447" s="109" t="s">
        <v>28</v>
      </c>
      <c r="F2447" s="109" t="s">
        <v>23</v>
      </c>
      <c r="G2447" s="148">
        <v>-1.7283799999999998E-2</v>
      </c>
      <c r="H2447" s="8">
        <v>1.65743662235637E-3</v>
      </c>
      <c r="I2447" s="92">
        <v>1.8467600000000001E-25</v>
      </c>
      <c r="J2447" s="3"/>
      <c r="K2447" s="9">
        <v>1.0141</v>
      </c>
      <c r="L2447" s="6" t="s">
        <v>1271</v>
      </c>
      <c r="M2447" s="92">
        <v>0.32</v>
      </c>
      <c r="N2447" s="111" t="s">
        <v>5515</v>
      </c>
    </row>
    <row r="2448" spans="1:14" x14ac:dyDescent="0.25">
      <c r="A2448" s="6" t="s">
        <v>5516</v>
      </c>
      <c r="B2448" s="6">
        <v>14</v>
      </c>
      <c r="C2448" s="6">
        <v>56193389</v>
      </c>
      <c r="D2448" s="174">
        <v>53.21</v>
      </c>
      <c r="E2448" s="109" t="s">
        <v>28</v>
      </c>
      <c r="F2448" s="109" t="s">
        <v>23</v>
      </c>
      <c r="G2448" s="148">
        <v>1.13895E-2</v>
      </c>
      <c r="H2448" s="8">
        <v>1.5592661934750399E-3</v>
      </c>
      <c r="I2448" s="92">
        <v>2.7851199999999998E-13</v>
      </c>
      <c r="J2448" s="3"/>
      <c r="K2448" s="9">
        <v>0.99221099999999995</v>
      </c>
      <c r="L2448" s="6" t="s">
        <v>647</v>
      </c>
      <c r="M2448" s="92">
        <v>0.53200000000000003</v>
      </c>
      <c r="N2448" s="111" t="s">
        <v>5517</v>
      </c>
    </row>
    <row r="2449" spans="1:14" x14ac:dyDescent="0.25">
      <c r="A2449" s="6" t="s">
        <v>5518</v>
      </c>
      <c r="B2449" s="6">
        <v>14</v>
      </c>
      <c r="C2449" s="6">
        <v>57393970</v>
      </c>
      <c r="D2449" s="174">
        <v>10.82</v>
      </c>
      <c r="E2449" s="109" t="s">
        <v>24</v>
      </c>
      <c r="F2449" s="109" t="s">
        <v>23</v>
      </c>
      <c r="G2449" s="148">
        <v>1.3525000000000001E-2</v>
      </c>
      <c r="H2449" s="8">
        <v>2.3094759204762699E-3</v>
      </c>
      <c r="I2449" s="92">
        <v>4.7327300000000001E-9</v>
      </c>
      <c r="J2449" s="3"/>
      <c r="K2449" s="9">
        <v>0.98487199999999997</v>
      </c>
      <c r="L2449" s="6" t="s">
        <v>1274</v>
      </c>
      <c r="M2449" s="92">
        <v>0.45300000000000001</v>
      </c>
      <c r="N2449" s="111" t="s">
        <v>5519</v>
      </c>
    </row>
    <row r="2450" spans="1:14" x14ac:dyDescent="0.25">
      <c r="A2450" s="6" t="s">
        <v>5520</v>
      </c>
      <c r="B2450" s="6">
        <v>14</v>
      </c>
      <c r="C2450" s="6">
        <v>58780202</v>
      </c>
      <c r="D2450" s="174">
        <v>9.4420000000000002</v>
      </c>
      <c r="E2450" s="109" t="s">
        <v>24</v>
      </c>
      <c r="F2450" s="109" t="s">
        <v>23</v>
      </c>
      <c r="G2450" s="148">
        <v>1.5318999999999999E-2</v>
      </c>
      <c r="H2450" s="8">
        <v>2.5659195884410401E-3</v>
      </c>
      <c r="I2450" s="92">
        <v>2.3699299999999999E-9</v>
      </c>
      <c r="J2450" s="3"/>
      <c r="K2450" s="9">
        <v>0.98851999999999995</v>
      </c>
      <c r="L2450" s="6" t="s">
        <v>6950</v>
      </c>
      <c r="M2450" s="92">
        <v>0.58699999999999997</v>
      </c>
      <c r="N2450" s="111" t="s">
        <v>5521</v>
      </c>
    </row>
    <row r="2451" spans="1:14" x14ac:dyDescent="0.25">
      <c r="A2451" s="6" t="s">
        <v>5522</v>
      </c>
      <c r="B2451" s="6">
        <v>14</v>
      </c>
      <c r="C2451" s="6">
        <v>58794719</v>
      </c>
      <c r="D2451" s="174">
        <v>2.0350000000000001</v>
      </c>
      <c r="E2451" s="109" t="s">
        <v>24</v>
      </c>
      <c r="F2451" s="109" t="s">
        <v>23</v>
      </c>
      <c r="G2451" s="148">
        <v>3.2989299999999999E-2</v>
      </c>
      <c r="H2451" s="8">
        <v>5.58658748141788E-3</v>
      </c>
      <c r="I2451" s="92">
        <v>3.5245500000000002E-9</v>
      </c>
      <c r="J2451" s="3"/>
      <c r="K2451" s="9">
        <v>1.0381100000000001</v>
      </c>
      <c r="L2451" s="6" t="s">
        <v>7004</v>
      </c>
      <c r="M2451" s="92">
        <v>0.39900000000000002</v>
      </c>
      <c r="N2451" s="111" t="s">
        <v>5521</v>
      </c>
    </row>
    <row r="2452" spans="1:14" x14ac:dyDescent="0.25">
      <c r="A2452" s="6" t="s">
        <v>5523</v>
      </c>
      <c r="B2452" s="6">
        <v>14</v>
      </c>
      <c r="C2452" s="6">
        <v>58873628</v>
      </c>
      <c r="D2452" s="174">
        <v>82.179999999999993</v>
      </c>
      <c r="E2452" s="109" t="s">
        <v>24</v>
      </c>
      <c r="F2452" s="109" t="s">
        <v>23</v>
      </c>
      <c r="G2452" s="148">
        <v>1.22477E-2</v>
      </c>
      <c r="H2452" s="8">
        <v>1.93497617843997E-3</v>
      </c>
      <c r="I2452" s="92">
        <v>2.4573599999999999E-10</v>
      </c>
      <c r="J2452" s="3"/>
      <c r="K2452" s="9">
        <v>0.99502500000000005</v>
      </c>
      <c r="L2452" s="6" t="s">
        <v>1273</v>
      </c>
      <c r="M2452" s="92">
        <v>0.76100000000000001</v>
      </c>
      <c r="N2452" s="111" t="s">
        <v>5521</v>
      </c>
    </row>
    <row r="2453" spans="1:14" x14ac:dyDescent="0.25">
      <c r="A2453" s="6" t="s">
        <v>5524</v>
      </c>
      <c r="B2453" s="6">
        <v>14</v>
      </c>
      <c r="C2453" s="6">
        <v>59150362</v>
      </c>
      <c r="D2453" s="174">
        <v>87.01</v>
      </c>
      <c r="E2453" s="109" t="s">
        <v>24</v>
      </c>
      <c r="F2453" s="109" t="s">
        <v>28</v>
      </c>
      <c r="G2453" s="148">
        <v>1.8349600000000001E-2</v>
      </c>
      <c r="H2453" s="8">
        <v>2.5686205212055498E-3</v>
      </c>
      <c r="I2453" s="92">
        <v>9.0814099999999998E-13</v>
      </c>
      <c r="J2453" s="3"/>
      <c r="K2453" s="9">
        <v>0.96515799999999996</v>
      </c>
      <c r="L2453" s="6" t="s">
        <v>6995</v>
      </c>
      <c r="M2453" s="92">
        <v>5.8700000000000002E-2</v>
      </c>
      <c r="N2453" s="111" t="s">
        <v>5525</v>
      </c>
    </row>
    <row r="2454" spans="1:14" x14ac:dyDescent="0.25">
      <c r="A2454" s="6" t="s">
        <v>5526</v>
      </c>
      <c r="B2454" s="6">
        <v>14</v>
      </c>
      <c r="C2454" s="6">
        <v>59250796</v>
      </c>
      <c r="D2454" s="174">
        <v>43.79</v>
      </c>
      <c r="E2454" s="109" t="s">
        <v>24</v>
      </c>
      <c r="F2454" s="109" t="s">
        <v>23</v>
      </c>
      <c r="G2454" s="148">
        <v>-2.0656600000000001E-2</v>
      </c>
      <c r="H2454" s="8">
        <v>1.8179135701645601E-3</v>
      </c>
      <c r="I2454" s="92">
        <v>6.40533E-30</v>
      </c>
      <c r="J2454" s="3"/>
      <c r="K2454" s="9">
        <v>0.99531000000000003</v>
      </c>
      <c r="L2454" s="6" t="s">
        <v>647</v>
      </c>
      <c r="M2454" s="92">
        <v>0.70799999999999996</v>
      </c>
      <c r="N2454" s="111" t="s">
        <v>5525</v>
      </c>
    </row>
    <row r="2455" spans="1:14" x14ac:dyDescent="0.25">
      <c r="A2455" s="6" t="s">
        <v>5527</v>
      </c>
      <c r="B2455" s="6">
        <v>14</v>
      </c>
      <c r="C2455" s="6">
        <v>59297149</v>
      </c>
      <c r="D2455" s="174">
        <v>7.4130000000000003</v>
      </c>
      <c r="E2455" s="109" t="s">
        <v>29</v>
      </c>
      <c r="F2455" s="109" t="s">
        <v>28</v>
      </c>
      <c r="G2455" s="148">
        <v>-4.8993599999999998E-2</v>
      </c>
      <c r="H2455" s="8">
        <v>4.0374106837359602E-3</v>
      </c>
      <c r="I2455" s="92">
        <v>6.8989000000000001E-34</v>
      </c>
      <c r="J2455" s="3"/>
      <c r="K2455" s="9">
        <v>1.0224299999999999</v>
      </c>
      <c r="L2455" s="6" t="s">
        <v>6972</v>
      </c>
      <c r="M2455" s="92">
        <v>0.34399999999999997</v>
      </c>
      <c r="N2455" s="111" t="s">
        <v>5525</v>
      </c>
    </row>
    <row r="2456" spans="1:14" x14ac:dyDescent="0.25">
      <c r="A2456" s="6" t="s">
        <v>5528</v>
      </c>
      <c r="B2456" s="6">
        <v>14</v>
      </c>
      <c r="C2456" s="6">
        <v>59348322</v>
      </c>
      <c r="D2456" s="174">
        <v>56.210000000000008</v>
      </c>
      <c r="E2456" s="109" t="s">
        <v>29</v>
      </c>
      <c r="F2456" s="109" t="s">
        <v>28</v>
      </c>
      <c r="G2456" s="148">
        <v>-3.6744899999999997E-2</v>
      </c>
      <c r="H2456" s="8">
        <v>2.2729950593126198E-3</v>
      </c>
      <c r="I2456" s="92">
        <v>8.7816500000000007E-59</v>
      </c>
      <c r="J2456" s="3"/>
      <c r="K2456" s="9">
        <v>0.98643000000000003</v>
      </c>
      <c r="L2456" s="6" t="s">
        <v>1282</v>
      </c>
      <c r="M2456" s="92">
        <v>0.27500000000000002</v>
      </c>
      <c r="N2456" s="111" t="s">
        <v>5525</v>
      </c>
    </row>
    <row r="2457" spans="1:14" x14ac:dyDescent="0.25">
      <c r="A2457" s="6" t="s">
        <v>5529</v>
      </c>
      <c r="B2457" s="6">
        <v>14</v>
      </c>
      <c r="C2457" s="6">
        <v>59348998</v>
      </c>
      <c r="D2457" s="174">
        <v>96.49799999999999</v>
      </c>
      <c r="E2457" s="109" t="s">
        <v>24</v>
      </c>
      <c r="F2457" s="109" t="s">
        <v>23</v>
      </c>
      <c r="G2457" s="148">
        <v>-3.6641100000000003E-2</v>
      </c>
      <c r="H2457" s="8">
        <v>5.2136107887868098E-3</v>
      </c>
      <c r="I2457" s="92">
        <v>2.0956000000000001E-12</v>
      </c>
      <c r="J2457" s="3"/>
      <c r="K2457" s="9">
        <v>1.0378000000000001</v>
      </c>
      <c r="L2457" s="6" t="s">
        <v>7051</v>
      </c>
      <c r="M2457" s="92">
        <v>0.318</v>
      </c>
      <c r="N2457" s="111" t="s">
        <v>5525</v>
      </c>
    </row>
    <row r="2458" spans="1:14" x14ac:dyDescent="0.25">
      <c r="A2458" s="6" t="s">
        <v>5530</v>
      </c>
      <c r="B2458" s="6">
        <v>14</v>
      </c>
      <c r="C2458" s="6">
        <v>59546536</v>
      </c>
      <c r="D2458" s="174">
        <v>4.2560000000000002</v>
      </c>
      <c r="E2458" s="109" t="s">
        <v>24</v>
      </c>
      <c r="F2458" s="109" t="s">
        <v>23</v>
      </c>
      <c r="G2458" s="148">
        <v>-2.67072E-2</v>
      </c>
      <c r="H2458" s="8">
        <v>3.8228294424992901E-3</v>
      </c>
      <c r="I2458" s="92">
        <v>2.8235300000000002E-12</v>
      </c>
      <c r="J2458" s="3"/>
      <c r="K2458" s="9">
        <v>1.03129</v>
      </c>
      <c r="L2458" s="6" t="s">
        <v>6959</v>
      </c>
      <c r="M2458" s="92">
        <v>0.309</v>
      </c>
      <c r="N2458" s="111" t="s">
        <v>5531</v>
      </c>
    </row>
    <row r="2459" spans="1:14" x14ac:dyDescent="0.25">
      <c r="A2459" s="6" t="s">
        <v>5532</v>
      </c>
      <c r="B2459" s="6">
        <v>14</v>
      </c>
      <c r="C2459" s="6">
        <v>59584901</v>
      </c>
      <c r="D2459" s="174">
        <v>95.837000000000003</v>
      </c>
      <c r="E2459" s="109" t="s">
        <v>28</v>
      </c>
      <c r="F2459" s="109" t="s">
        <v>23</v>
      </c>
      <c r="G2459" s="148">
        <v>-0.155339</v>
      </c>
      <c r="H2459" s="8">
        <v>7.2446494656757104E-3</v>
      </c>
      <c r="I2459" s="92">
        <v>5.4356899999999998E-102</v>
      </c>
      <c r="J2459" s="3"/>
      <c r="K2459" s="9">
        <v>1.00288</v>
      </c>
      <c r="L2459" s="6" t="s">
        <v>7038</v>
      </c>
      <c r="M2459" s="92">
        <v>0.92200000000000004</v>
      </c>
      <c r="N2459" s="111" t="s">
        <v>5531</v>
      </c>
    </row>
    <row r="2460" spans="1:14" x14ac:dyDescent="0.25">
      <c r="A2460" s="6" t="s">
        <v>5533</v>
      </c>
      <c r="B2460" s="6">
        <v>14</v>
      </c>
      <c r="C2460" s="6">
        <v>59619534</v>
      </c>
      <c r="D2460" s="174">
        <v>75.75</v>
      </c>
      <c r="E2460" s="109" t="s">
        <v>24</v>
      </c>
      <c r="F2460" s="109" t="s">
        <v>23</v>
      </c>
      <c r="G2460" s="148">
        <v>3.99196E-2</v>
      </c>
      <c r="H2460" s="8">
        <v>2.7210717246451801E-3</v>
      </c>
      <c r="I2460" s="92">
        <v>9.9545100000000008E-49</v>
      </c>
      <c r="J2460" s="3"/>
      <c r="K2460" s="9">
        <v>0.96997999999999995</v>
      </c>
      <c r="L2460" s="6" t="s">
        <v>1277</v>
      </c>
      <c r="M2460" s="92">
        <v>3.9899999999999998E-2</v>
      </c>
      <c r="N2460" s="111" t="s">
        <v>5534</v>
      </c>
    </row>
    <row r="2461" spans="1:14" x14ac:dyDescent="0.25">
      <c r="A2461" s="6" t="s">
        <v>5535</v>
      </c>
      <c r="B2461" s="6">
        <v>14</v>
      </c>
      <c r="C2461" s="6">
        <v>59620662</v>
      </c>
      <c r="D2461" s="174">
        <v>84.61999999999999</v>
      </c>
      <c r="E2461" s="109" t="s">
        <v>24</v>
      </c>
      <c r="F2461" s="109" t="s">
        <v>28</v>
      </c>
      <c r="G2461" s="148">
        <v>5.21666E-2</v>
      </c>
      <c r="H2461" s="8">
        <v>3.0828523346006398E-3</v>
      </c>
      <c r="I2461" s="92">
        <v>3.1217600000000001E-64</v>
      </c>
      <c r="J2461" s="3"/>
      <c r="K2461" s="9">
        <v>1.0173300000000001</v>
      </c>
      <c r="L2461" s="6" t="s">
        <v>1279</v>
      </c>
      <c r="M2461" s="92">
        <v>0.32</v>
      </c>
      <c r="N2461" s="111" t="s">
        <v>5534</v>
      </c>
    </row>
    <row r="2462" spans="1:14" x14ac:dyDescent="0.25">
      <c r="A2462" s="6" t="s">
        <v>5536</v>
      </c>
      <c r="B2462" s="6">
        <v>14</v>
      </c>
      <c r="C2462" s="6">
        <v>59621927</v>
      </c>
      <c r="D2462" s="174">
        <v>87.960000000000008</v>
      </c>
      <c r="E2462" s="109" t="s">
        <v>24</v>
      </c>
      <c r="F2462" s="109" t="s">
        <v>23</v>
      </c>
      <c r="G2462" s="148">
        <v>7.2408899999999998E-2</v>
      </c>
      <c r="H2462" s="8">
        <v>4.3887322445969002E-3</v>
      </c>
      <c r="I2462" s="92">
        <v>3.7413699999999999E-61</v>
      </c>
      <c r="J2462" s="3"/>
      <c r="K2462" s="9">
        <v>1.04156</v>
      </c>
      <c r="L2462" s="6" t="s">
        <v>6976</v>
      </c>
      <c r="M2462" s="92">
        <v>0.03</v>
      </c>
      <c r="N2462" s="111" t="s">
        <v>5534</v>
      </c>
    </row>
    <row r="2463" spans="1:14" x14ac:dyDescent="0.25">
      <c r="A2463" s="6" t="s">
        <v>5537</v>
      </c>
      <c r="B2463" s="6">
        <v>14</v>
      </c>
      <c r="C2463" s="6">
        <v>59687050</v>
      </c>
      <c r="D2463" s="174">
        <v>75.42</v>
      </c>
      <c r="E2463" s="109" t="s">
        <v>24</v>
      </c>
      <c r="F2463" s="109" t="s">
        <v>23</v>
      </c>
      <c r="G2463" s="148">
        <v>3.7943400000000002E-2</v>
      </c>
      <c r="H2463" s="8">
        <v>2.7080314583928602E-3</v>
      </c>
      <c r="I2463" s="92">
        <v>1.3270100000000001E-44</v>
      </c>
      <c r="J2463" s="3"/>
      <c r="K2463" s="9">
        <v>0.98562000000000005</v>
      </c>
      <c r="L2463" s="6" t="s">
        <v>1282</v>
      </c>
      <c r="M2463" s="92">
        <v>0.312</v>
      </c>
      <c r="N2463" s="111" t="s">
        <v>5534</v>
      </c>
    </row>
    <row r="2464" spans="1:14" x14ac:dyDescent="0.25">
      <c r="A2464" s="6" t="s">
        <v>5538</v>
      </c>
      <c r="B2464" s="6">
        <v>14</v>
      </c>
      <c r="C2464" s="6">
        <v>59707791</v>
      </c>
      <c r="D2464" s="174">
        <v>8.097999999999999</v>
      </c>
      <c r="E2464" s="109" t="s">
        <v>24</v>
      </c>
      <c r="F2464" s="109" t="s">
        <v>23</v>
      </c>
      <c r="G2464" s="148">
        <v>3.5231800000000001E-2</v>
      </c>
      <c r="H2464" s="8">
        <v>3.5048637681199001E-3</v>
      </c>
      <c r="I2464" s="92">
        <v>8.9784799999999998E-24</v>
      </c>
      <c r="J2464" s="3"/>
      <c r="K2464" s="9">
        <v>1.0124200000000001</v>
      </c>
      <c r="L2464" s="6" t="s">
        <v>6962</v>
      </c>
      <c r="M2464" s="92">
        <v>0.57799999999999996</v>
      </c>
      <c r="N2464" s="111" t="s">
        <v>5534</v>
      </c>
    </row>
    <row r="2465" spans="1:14" x14ac:dyDescent="0.25">
      <c r="A2465" s="6" t="s">
        <v>5539</v>
      </c>
      <c r="B2465" s="6">
        <v>14</v>
      </c>
      <c r="C2465" s="6">
        <v>60098074</v>
      </c>
      <c r="D2465" s="174">
        <v>97.198999999999998</v>
      </c>
      <c r="E2465" s="109" t="s">
        <v>24</v>
      </c>
      <c r="F2465" s="109" t="s">
        <v>23</v>
      </c>
      <c r="G2465" s="148">
        <v>-3.3006099999999997E-2</v>
      </c>
      <c r="H2465" s="8">
        <v>5.23641597447557E-3</v>
      </c>
      <c r="I2465" s="92">
        <v>2.9159000000000002E-10</v>
      </c>
      <c r="J2465" s="3"/>
      <c r="K2465" s="9">
        <v>0.91961599999999999</v>
      </c>
      <c r="L2465" s="6" t="s">
        <v>7102</v>
      </c>
      <c r="M2465" s="92">
        <v>3.8100000000000002E-2</v>
      </c>
      <c r="N2465" s="111" t="s">
        <v>5540</v>
      </c>
    </row>
    <row r="2466" spans="1:14" x14ac:dyDescent="0.25">
      <c r="A2466" s="6" t="s">
        <v>5541</v>
      </c>
      <c r="B2466" s="6">
        <v>14</v>
      </c>
      <c r="C2466" s="6">
        <v>60176252</v>
      </c>
      <c r="D2466" s="174">
        <v>23.72</v>
      </c>
      <c r="E2466" s="109" t="s">
        <v>28</v>
      </c>
      <c r="F2466" s="109" t="s">
        <v>23</v>
      </c>
      <c r="G2466" s="148">
        <v>2.5699099999999999E-2</v>
      </c>
      <c r="H2466" s="8">
        <v>2.44281378364034E-3</v>
      </c>
      <c r="I2466" s="92">
        <v>6.9661700000000003E-26</v>
      </c>
      <c r="J2466" s="3"/>
      <c r="K2466" s="9">
        <v>1.00302</v>
      </c>
      <c r="L2466" s="6" t="s">
        <v>1280</v>
      </c>
      <c r="M2466" s="92">
        <v>0.83799999999999997</v>
      </c>
      <c r="N2466" s="111" t="s">
        <v>5542</v>
      </c>
    </row>
    <row r="2467" spans="1:14" x14ac:dyDescent="0.25">
      <c r="A2467" s="6" t="s">
        <v>5543</v>
      </c>
      <c r="B2467" s="6">
        <v>14</v>
      </c>
      <c r="C2467" s="6">
        <v>60207981</v>
      </c>
      <c r="D2467" s="174">
        <v>45.51</v>
      </c>
      <c r="E2467" s="109" t="s">
        <v>29</v>
      </c>
      <c r="F2467" s="109" t="s">
        <v>28</v>
      </c>
      <c r="G2467" s="148">
        <v>-1.1931799999999999E-2</v>
      </c>
      <c r="H2467" s="8">
        <v>1.9285852723462699E-3</v>
      </c>
      <c r="I2467" s="92">
        <v>6.1391999999999999E-10</v>
      </c>
      <c r="J2467" s="3"/>
      <c r="K2467" s="9">
        <v>1.0092399999999999</v>
      </c>
      <c r="L2467" s="6" t="s">
        <v>1469</v>
      </c>
      <c r="M2467" s="92">
        <v>0.45800000000000002</v>
      </c>
      <c r="N2467" s="111" t="s">
        <v>5544</v>
      </c>
    </row>
    <row r="2468" spans="1:14" x14ac:dyDescent="0.25">
      <c r="A2468" s="6" t="s">
        <v>5545</v>
      </c>
      <c r="B2468" s="6">
        <v>14</v>
      </c>
      <c r="C2468" s="6">
        <v>60232650</v>
      </c>
      <c r="D2468" s="174">
        <v>35.22</v>
      </c>
      <c r="E2468" s="109" t="s">
        <v>29</v>
      </c>
      <c r="F2468" s="109" t="s">
        <v>28</v>
      </c>
      <c r="G2468" s="148">
        <v>-2.3236E-2</v>
      </c>
      <c r="H2468" s="8">
        <v>2.5939401312580399E-3</v>
      </c>
      <c r="I2468" s="92">
        <v>3.31217E-19</v>
      </c>
      <c r="J2468" s="3"/>
      <c r="K2468" s="9">
        <v>1.00014</v>
      </c>
      <c r="L2468" s="6" t="s">
        <v>1280</v>
      </c>
      <c r="M2468" s="92">
        <v>0.99199999999999999</v>
      </c>
      <c r="N2468" s="111" t="s">
        <v>5544</v>
      </c>
    </row>
    <row r="2469" spans="1:14" x14ac:dyDescent="0.25">
      <c r="A2469" s="6" t="s">
        <v>5546</v>
      </c>
      <c r="B2469" s="6">
        <v>14</v>
      </c>
      <c r="C2469" s="6">
        <v>60332035</v>
      </c>
      <c r="D2469" s="174">
        <v>79.81</v>
      </c>
      <c r="E2469" s="109" t="s">
        <v>29</v>
      </c>
      <c r="F2469" s="109" t="s">
        <v>28</v>
      </c>
      <c r="G2469" s="148">
        <v>-5.0148400000000003E-2</v>
      </c>
      <c r="H2469" s="8">
        <v>2.3105036050118399E-3</v>
      </c>
      <c r="I2469" s="92">
        <v>1.8590499999999999E-104</v>
      </c>
      <c r="J2469" s="3"/>
      <c r="K2469" s="9">
        <v>1.0007999999999999</v>
      </c>
      <c r="L2469" s="6" t="s">
        <v>1272</v>
      </c>
      <c r="M2469" s="92">
        <v>0.96399999999999997</v>
      </c>
      <c r="N2469" s="111" t="s">
        <v>5547</v>
      </c>
    </row>
    <row r="2470" spans="1:14" x14ac:dyDescent="0.25">
      <c r="A2470" s="6" t="s">
        <v>5548</v>
      </c>
      <c r="B2470" s="6">
        <v>14</v>
      </c>
      <c r="C2470" s="6">
        <v>60333116</v>
      </c>
      <c r="D2470" s="174">
        <v>9.4420000000000002</v>
      </c>
      <c r="E2470" s="109" t="s">
        <v>29</v>
      </c>
      <c r="F2470" s="109" t="s">
        <v>28</v>
      </c>
      <c r="G2470" s="148">
        <v>7.2455800000000001E-2</v>
      </c>
      <c r="H2470" s="8">
        <v>3.8199123469666498E-3</v>
      </c>
      <c r="I2470" s="92">
        <v>3.14078E-80</v>
      </c>
      <c r="J2470" s="3"/>
      <c r="K2470" s="9">
        <v>1.02224</v>
      </c>
      <c r="L2470" s="6" t="s">
        <v>6972</v>
      </c>
      <c r="M2470" s="92">
        <v>0.315</v>
      </c>
      <c r="N2470" s="111" t="s">
        <v>5547</v>
      </c>
    </row>
    <row r="2471" spans="1:14" x14ac:dyDescent="0.25">
      <c r="A2471" s="6" t="s">
        <v>5549</v>
      </c>
      <c r="B2471" s="6">
        <v>14</v>
      </c>
      <c r="C2471" s="6">
        <v>60365683</v>
      </c>
      <c r="D2471" s="174">
        <v>95.772999999999996</v>
      </c>
      <c r="E2471" s="109" t="s">
        <v>29</v>
      </c>
      <c r="F2471" s="109" t="s">
        <v>28</v>
      </c>
      <c r="G2471" s="148">
        <v>2.7805400000000001E-2</v>
      </c>
      <c r="H2471" s="8">
        <v>4.2006679374816001E-3</v>
      </c>
      <c r="I2471" s="92">
        <v>3.6095099999999999E-11</v>
      </c>
      <c r="J2471" s="3"/>
      <c r="K2471" s="9">
        <v>1.01484</v>
      </c>
      <c r="L2471" s="6" t="s">
        <v>7024</v>
      </c>
      <c r="M2471" s="92">
        <v>0.63400000000000001</v>
      </c>
      <c r="N2471" s="111" t="s">
        <v>5547</v>
      </c>
    </row>
    <row r="2472" spans="1:14" x14ac:dyDescent="0.25">
      <c r="A2472" s="6" t="s">
        <v>5550</v>
      </c>
      <c r="B2472" s="6">
        <v>14</v>
      </c>
      <c r="C2472" s="6">
        <v>60542320</v>
      </c>
      <c r="D2472" s="174">
        <v>9.1379999999999999</v>
      </c>
      <c r="E2472" s="109" t="s">
        <v>24</v>
      </c>
      <c r="F2472" s="109" t="s">
        <v>23</v>
      </c>
      <c r="G2472" s="148">
        <v>6.0362499999999999E-2</v>
      </c>
      <c r="H2472" s="8">
        <v>4.2656520019538104E-3</v>
      </c>
      <c r="I2472" s="92">
        <v>1.8457600000000001E-45</v>
      </c>
      <c r="J2472" s="3"/>
      <c r="K2472" s="9">
        <v>1.0004299999999999</v>
      </c>
      <c r="L2472" s="6" t="s">
        <v>6942</v>
      </c>
      <c r="M2472" s="92">
        <v>0.98399999999999999</v>
      </c>
      <c r="N2472" s="111" t="s">
        <v>5551</v>
      </c>
    </row>
    <row r="2473" spans="1:14" x14ac:dyDescent="0.25">
      <c r="A2473" s="6" t="s">
        <v>5552</v>
      </c>
      <c r="B2473" s="6">
        <v>14</v>
      </c>
      <c r="C2473" s="6">
        <v>60600012</v>
      </c>
      <c r="D2473" s="174">
        <v>91.85</v>
      </c>
      <c r="E2473" s="109" t="s">
        <v>29</v>
      </c>
      <c r="F2473" s="109" t="s">
        <v>28</v>
      </c>
      <c r="G2473" s="148">
        <v>-0.121659</v>
      </c>
      <c r="H2473" s="8">
        <v>4.4288682735497704E-3</v>
      </c>
      <c r="I2473" s="92">
        <v>4.0590999999999998E-166</v>
      </c>
      <c r="J2473" s="3"/>
      <c r="K2473" s="9">
        <v>0.97751999999999994</v>
      </c>
      <c r="L2473" s="6" t="s">
        <v>6957</v>
      </c>
      <c r="M2473" s="92">
        <v>0.30299999999999999</v>
      </c>
      <c r="N2473" s="111" t="s">
        <v>5553</v>
      </c>
    </row>
    <row r="2474" spans="1:14" x14ac:dyDescent="0.25">
      <c r="A2474" s="6" t="s">
        <v>5554</v>
      </c>
      <c r="B2474" s="6">
        <v>14</v>
      </c>
      <c r="C2474" s="6">
        <v>60741794</v>
      </c>
      <c r="D2474" s="174">
        <v>2.9000000000000004</v>
      </c>
      <c r="E2474" s="109" t="s">
        <v>29</v>
      </c>
      <c r="F2474" s="109" t="s">
        <v>28</v>
      </c>
      <c r="G2474" s="148">
        <v>-3.5165200000000001E-2</v>
      </c>
      <c r="H2474" s="8">
        <v>4.55645008762217E-3</v>
      </c>
      <c r="I2474" s="92">
        <v>1.18471E-14</v>
      </c>
      <c r="J2474" s="3"/>
      <c r="K2474" s="9">
        <v>1.0663899999999999</v>
      </c>
      <c r="L2474" s="6" t="s">
        <v>7058</v>
      </c>
      <c r="M2474" s="92">
        <v>4.3900000000000002E-2</v>
      </c>
      <c r="N2474" s="111" t="s">
        <v>5555</v>
      </c>
    </row>
    <row r="2475" spans="1:14" x14ac:dyDescent="0.25">
      <c r="A2475" s="6" t="s">
        <v>5556</v>
      </c>
      <c r="B2475" s="6">
        <v>14</v>
      </c>
      <c r="C2475" s="6">
        <v>63371095</v>
      </c>
      <c r="D2475" s="174">
        <v>7.4539999999999997</v>
      </c>
      <c r="E2475" s="109" t="s">
        <v>24</v>
      </c>
      <c r="F2475" s="109" t="s">
        <v>28</v>
      </c>
      <c r="G2475" s="148">
        <v>-2.1539900000000001E-2</v>
      </c>
      <c r="H2475" s="8">
        <v>2.85008783278847E-3</v>
      </c>
      <c r="I2475" s="92">
        <v>4.1049000000000003E-14</v>
      </c>
      <c r="J2475" s="3"/>
      <c r="K2475" s="9">
        <v>1.00423</v>
      </c>
      <c r="L2475" s="6" t="s">
        <v>6947</v>
      </c>
      <c r="M2475" s="92">
        <v>0.86099999999999999</v>
      </c>
      <c r="N2475" s="111" t="s">
        <v>5557</v>
      </c>
    </row>
    <row r="2476" spans="1:14" x14ac:dyDescent="0.25">
      <c r="A2476" s="6" t="s">
        <v>5558</v>
      </c>
      <c r="B2476" s="6">
        <v>14</v>
      </c>
      <c r="C2476" s="6">
        <v>64540042</v>
      </c>
      <c r="D2476" s="174">
        <v>31.319999999999997</v>
      </c>
      <c r="E2476" s="109" t="s">
        <v>24</v>
      </c>
      <c r="F2476" s="109" t="s">
        <v>29</v>
      </c>
      <c r="G2476" s="148">
        <v>1.03109E-2</v>
      </c>
      <c r="H2476" s="8">
        <v>1.6352106323575301E-3</v>
      </c>
      <c r="I2476" s="92">
        <v>2.8717499999999999E-10</v>
      </c>
      <c r="J2476" s="3"/>
      <c r="K2476" s="9">
        <v>0.99080500000000005</v>
      </c>
      <c r="L2476" s="6" t="s">
        <v>1265</v>
      </c>
      <c r="M2476" s="92">
        <v>0.49399999999999999</v>
      </c>
      <c r="N2476" s="111" t="s">
        <v>5559</v>
      </c>
    </row>
    <row r="2477" spans="1:14" x14ac:dyDescent="0.25">
      <c r="A2477" s="6" t="s">
        <v>5560</v>
      </c>
      <c r="B2477" s="6">
        <v>14</v>
      </c>
      <c r="C2477" s="6">
        <v>65053528</v>
      </c>
      <c r="D2477" s="174">
        <v>54.2</v>
      </c>
      <c r="E2477" s="109" t="s">
        <v>29</v>
      </c>
      <c r="F2477" s="109" t="s">
        <v>28</v>
      </c>
      <c r="G2477" s="148">
        <v>1.50045E-2</v>
      </c>
      <c r="H2477" s="8">
        <v>1.89765265383983E-3</v>
      </c>
      <c r="I2477" s="92">
        <v>2.6393299999999998E-15</v>
      </c>
      <c r="J2477" s="3"/>
      <c r="K2477" s="9">
        <v>0.96994199999999997</v>
      </c>
      <c r="L2477" s="6" t="s">
        <v>7042</v>
      </c>
      <c r="M2477" s="92">
        <v>1.4500000000000001E-2</v>
      </c>
      <c r="N2477" s="111" t="s">
        <v>5561</v>
      </c>
    </row>
    <row r="2478" spans="1:14" x14ac:dyDescent="0.25">
      <c r="A2478" s="6" t="s">
        <v>5562</v>
      </c>
      <c r="B2478" s="6">
        <v>14</v>
      </c>
      <c r="C2478" s="6">
        <v>65142694</v>
      </c>
      <c r="D2478" s="174">
        <v>67.16</v>
      </c>
      <c r="E2478" s="109" t="s">
        <v>28</v>
      </c>
      <c r="F2478" s="109" t="s">
        <v>23</v>
      </c>
      <c r="G2478" s="148">
        <v>1.3905499999999999E-2</v>
      </c>
      <c r="H2478" s="8">
        <v>1.9411780020884999E-3</v>
      </c>
      <c r="I2478" s="92">
        <v>7.8680899999999998E-13</v>
      </c>
      <c r="J2478" s="3"/>
      <c r="K2478" s="9">
        <v>0.99186700000000005</v>
      </c>
      <c r="L2478" s="6" t="s">
        <v>647</v>
      </c>
      <c r="M2478" s="92">
        <v>0.53</v>
      </c>
      <c r="N2478" s="111" t="s">
        <v>5563</v>
      </c>
    </row>
    <row r="2479" spans="1:14" x14ac:dyDescent="0.25">
      <c r="A2479" s="6" t="s">
        <v>5564</v>
      </c>
      <c r="B2479" s="6">
        <v>14</v>
      </c>
      <c r="C2479" s="6">
        <v>65352596</v>
      </c>
      <c r="D2479" s="174">
        <v>40.9</v>
      </c>
      <c r="E2479" s="109" t="s">
        <v>24</v>
      </c>
      <c r="F2479" s="109" t="s">
        <v>28</v>
      </c>
      <c r="G2479" s="148">
        <v>-9.2374299999999996E-3</v>
      </c>
      <c r="H2479" s="8">
        <v>1.51796532075827E-3</v>
      </c>
      <c r="I2479" s="92">
        <v>1.16199E-9</v>
      </c>
      <c r="J2479" s="3"/>
      <c r="K2479" s="9">
        <v>0.988846</v>
      </c>
      <c r="L2479" s="6" t="s">
        <v>1282</v>
      </c>
      <c r="M2479" s="92">
        <v>0.38200000000000001</v>
      </c>
      <c r="N2479" s="111" t="s">
        <v>5565</v>
      </c>
    </row>
    <row r="2480" spans="1:14" x14ac:dyDescent="0.25">
      <c r="A2480" s="6" t="s">
        <v>5566</v>
      </c>
      <c r="B2480" s="6">
        <v>14</v>
      </c>
      <c r="C2480" s="6">
        <v>65964676</v>
      </c>
      <c r="D2480" s="174">
        <v>15.290000000000001</v>
      </c>
      <c r="E2480" s="109" t="s">
        <v>29</v>
      </c>
      <c r="F2480" s="109" t="s">
        <v>28</v>
      </c>
      <c r="G2480" s="148">
        <v>1.63762E-2</v>
      </c>
      <c r="H2480" s="8">
        <v>2.3289396775273302E-3</v>
      </c>
      <c r="I2480" s="92">
        <v>2.0416099999999998E-12</v>
      </c>
      <c r="J2480" s="3"/>
      <c r="K2480" s="9">
        <v>0.98638000000000003</v>
      </c>
      <c r="L2480" s="6" t="s">
        <v>1274</v>
      </c>
      <c r="M2480" s="92">
        <v>0.41799999999999998</v>
      </c>
      <c r="N2480" s="111" t="s">
        <v>5567</v>
      </c>
    </row>
    <row r="2481" spans="1:14" x14ac:dyDescent="0.25">
      <c r="A2481" s="6" t="s">
        <v>5568</v>
      </c>
      <c r="B2481" s="6">
        <v>14</v>
      </c>
      <c r="C2481" s="6">
        <v>66227487</v>
      </c>
      <c r="D2481" s="174">
        <v>34.57</v>
      </c>
      <c r="E2481" s="109" t="s">
        <v>28</v>
      </c>
      <c r="F2481" s="109" t="s">
        <v>23</v>
      </c>
      <c r="G2481" s="148">
        <v>-4.5649200000000001E-2</v>
      </c>
      <c r="H2481" s="8">
        <v>3.23470429108415E-3</v>
      </c>
      <c r="I2481" s="92">
        <v>3.1888600000000002E-45</v>
      </c>
      <c r="J2481" s="3"/>
      <c r="K2481" s="9">
        <v>0.96901999999999999</v>
      </c>
      <c r="L2481" s="6" t="s">
        <v>1479</v>
      </c>
      <c r="M2481" s="92">
        <v>1.6299999999999999E-2</v>
      </c>
      <c r="N2481" s="111" t="s">
        <v>5569</v>
      </c>
    </row>
    <row r="2482" spans="1:14" x14ac:dyDescent="0.25">
      <c r="A2482" s="6" t="s">
        <v>5570</v>
      </c>
      <c r="B2482" s="6">
        <v>14</v>
      </c>
      <c r="C2482" s="6">
        <v>66435634</v>
      </c>
      <c r="D2482" s="174">
        <v>98.609000000000009</v>
      </c>
      <c r="E2482" s="109" t="s">
        <v>29</v>
      </c>
      <c r="F2482" s="109" t="s">
        <v>28</v>
      </c>
      <c r="G2482" s="148">
        <v>-6.7353899999999994E-2</v>
      </c>
      <c r="H2482" s="8">
        <v>8.0649823636287001E-3</v>
      </c>
      <c r="I2482" s="92">
        <v>6.74581E-17</v>
      </c>
      <c r="J2482" s="3"/>
      <c r="K2482" s="9">
        <v>0.97652399999999995</v>
      </c>
      <c r="L2482" s="6" t="s">
        <v>7103</v>
      </c>
      <c r="M2482" s="92">
        <v>0.628</v>
      </c>
      <c r="N2482" s="111" t="s">
        <v>5569</v>
      </c>
    </row>
    <row r="2483" spans="1:14" x14ac:dyDescent="0.25">
      <c r="A2483" s="6" t="s">
        <v>5571</v>
      </c>
      <c r="B2483" s="6">
        <v>14</v>
      </c>
      <c r="C2483" s="6">
        <v>67106424</v>
      </c>
      <c r="D2483" s="174">
        <v>20.57</v>
      </c>
      <c r="E2483" s="109" t="s">
        <v>29</v>
      </c>
      <c r="F2483" s="109" t="s">
        <v>28</v>
      </c>
      <c r="G2483" s="148">
        <v>6.37186E-2</v>
      </c>
      <c r="H2483" s="8">
        <v>4.9467980557514396E-3</v>
      </c>
      <c r="I2483" s="92">
        <v>5.7751599999999998E-38</v>
      </c>
      <c r="J2483" s="3"/>
      <c r="K2483" s="9">
        <v>0.97302</v>
      </c>
      <c r="L2483" s="6" t="s">
        <v>1277</v>
      </c>
      <c r="M2483" s="92">
        <v>7.3700000000000002E-2</v>
      </c>
      <c r="N2483" s="111" t="s">
        <v>5572</v>
      </c>
    </row>
    <row r="2484" spans="1:14" x14ac:dyDescent="0.25">
      <c r="A2484" s="6" t="s">
        <v>5573</v>
      </c>
      <c r="B2484" s="6">
        <v>14</v>
      </c>
      <c r="C2484" s="6">
        <v>67234451</v>
      </c>
      <c r="D2484" s="174">
        <v>63.249999999999993</v>
      </c>
      <c r="E2484" s="109" t="s">
        <v>24</v>
      </c>
      <c r="F2484" s="109" t="s">
        <v>28</v>
      </c>
      <c r="G2484" s="148">
        <v>4.4918100000000002E-2</v>
      </c>
      <c r="H2484" s="8">
        <v>3.1935653121889099E-3</v>
      </c>
      <c r="I2484" s="92">
        <v>6.2156499999999994E-45</v>
      </c>
      <c r="J2484" s="3"/>
      <c r="K2484" s="9">
        <v>1.02539</v>
      </c>
      <c r="L2484" s="6" t="s">
        <v>1348</v>
      </c>
      <c r="M2484" s="92">
        <v>5.1700000000000003E-2</v>
      </c>
      <c r="N2484" s="111" t="s">
        <v>5574</v>
      </c>
    </row>
    <row r="2485" spans="1:14" x14ac:dyDescent="0.25">
      <c r="A2485" s="6" t="s">
        <v>5575</v>
      </c>
      <c r="B2485" s="6">
        <v>14</v>
      </c>
      <c r="C2485" s="6">
        <v>68193464</v>
      </c>
      <c r="D2485" s="174">
        <v>16.100000000000001</v>
      </c>
      <c r="E2485" s="109" t="s">
        <v>24</v>
      </c>
      <c r="F2485" s="109" t="s">
        <v>23</v>
      </c>
      <c r="G2485" s="148">
        <v>-1.97851E-2</v>
      </c>
      <c r="H2485" s="8">
        <v>2.1843830005212599E-3</v>
      </c>
      <c r="I2485" s="92">
        <v>1.33446E-19</v>
      </c>
      <c r="J2485" s="3"/>
      <c r="K2485" s="9">
        <v>1.0201199999999999</v>
      </c>
      <c r="L2485" s="6" t="s">
        <v>1286</v>
      </c>
      <c r="M2485" s="92">
        <v>0.24099999999999999</v>
      </c>
      <c r="N2485" s="111" t="s">
        <v>1033</v>
      </c>
    </row>
    <row r="2486" spans="1:14" x14ac:dyDescent="0.25">
      <c r="A2486" s="6" t="s">
        <v>5576</v>
      </c>
      <c r="B2486" s="6">
        <v>14</v>
      </c>
      <c r="C2486" s="6">
        <v>68448816</v>
      </c>
      <c r="D2486" s="174">
        <v>87.38</v>
      </c>
      <c r="E2486" s="109" t="s">
        <v>29</v>
      </c>
      <c r="F2486" s="109" t="s">
        <v>28</v>
      </c>
      <c r="G2486" s="148">
        <v>-2.0189599999999999E-2</v>
      </c>
      <c r="H2486" s="8">
        <v>2.2598487883215301E-3</v>
      </c>
      <c r="I2486" s="92">
        <v>4.1069499999999999E-19</v>
      </c>
      <c r="J2486" s="3"/>
      <c r="K2486" s="9">
        <v>1.0281100000000001</v>
      </c>
      <c r="L2486" s="6" t="s">
        <v>1345</v>
      </c>
      <c r="M2486" s="92">
        <v>0.13900000000000001</v>
      </c>
      <c r="N2486" s="111" t="s">
        <v>1033</v>
      </c>
    </row>
    <row r="2487" spans="1:14" x14ac:dyDescent="0.25">
      <c r="A2487" s="6" t="s">
        <v>5577</v>
      </c>
      <c r="B2487" s="6">
        <v>14</v>
      </c>
      <c r="C2487" s="6">
        <v>68561886</v>
      </c>
      <c r="D2487" s="174">
        <v>47.370000000000005</v>
      </c>
      <c r="E2487" s="109" t="s">
        <v>24</v>
      </c>
      <c r="F2487" s="109" t="s">
        <v>23</v>
      </c>
      <c r="G2487" s="148">
        <v>9.3399299999999998E-3</v>
      </c>
      <c r="H2487" s="8">
        <v>1.5817794164465499E-3</v>
      </c>
      <c r="I2487" s="92">
        <v>3.5329300000000001E-9</v>
      </c>
      <c r="J2487" s="3"/>
      <c r="K2487" s="9">
        <v>0.98965800000000004</v>
      </c>
      <c r="L2487" s="6" t="s">
        <v>6944</v>
      </c>
      <c r="M2487" s="92">
        <v>0.40300000000000002</v>
      </c>
      <c r="N2487" s="111" t="s">
        <v>1033</v>
      </c>
    </row>
    <row r="2488" spans="1:14" x14ac:dyDescent="0.25">
      <c r="A2488" s="6" t="s">
        <v>5578</v>
      </c>
      <c r="B2488" s="6">
        <v>14</v>
      </c>
      <c r="C2488" s="6">
        <v>68664876</v>
      </c>
      <c r="D2488" s="174">
        <v>23.119999999999997</v>
      </c>
      <c r="E2488" s="109" t="s">
        <v>29</v>
      </c>
      <c r="F2488" s="109" t="s">
        <v>23</v>
      </c>
      <c r="G2488" s="148">
        <v>-1.1435300000000001E-2</v>
      </c>
      <c r="H2488" s="8">
        <v>1.7161496021173899E-3</v>
      </c>
      <c r="I2488" s="92">
        <v>2.6766099999999999E-11</v>
      </c>
      <c r="J2488" s="3"/>
      <c r="K2488" s="9">
        <v>1.0108699999999999</v>
      </c>
      <c r="L2488" s="6" t="s">
        <v>1344</v>
      </c>
      <c r="M2488" s="92">
        <v>0.45600000000000002</v>
      </c>
      <c r="N2488" s="111" t="s">
        <v>1033</v>
      </c>
    </row>
    <row r="2489" spans="1:14" x14ac:dyDescent="0.25">
      <c r="A2489" s="6" t="s">
        <v>5579</v>
      </c>
      <c r="B2489" s="6">
        <v>14</v>
      </c>
      <c r="C2489" s="6">
        <v>69880631</v>
      </c>
      <c r="D2489" s="174">
        <v>31.34</v>
      </c>
      <c r="E2489" s="109" t="s">
        <v>24</v>
      </c>
      <c r="F2489" s="109" t="s">
        <v>23</v>
      </c>
      <c r="G2489" s="148">
        <v>1.03558E-2</v>
      </c>
      <c r="H2489" s="8">
        <v>1.6587213484951799E-3</v>
      </c>
      <c r="I2489" s="92">
        <v>4.2859100000000002E-10</v>
      </c>
      <c r="J2489" s="3"/>
      <c r="K2489" s="9">
        <v>0.97365299999999999</v>
      </c>
      <c r="L2489" s="6" t="s">
        <v>1347</v>
      </c>
      <c r="M2489" s="92">
        <v>4.8800000000000003E-2</v>
      </c>
      <c r="N2489" s="111" t="s">
        <v>5580</v>
      </c>
    </row>
    <row r="2490" spans="1:14" x14ac:dyDescent="0.25">
      <c r="A2490" s="6" t="s">
        <v>5581</v>
      </c>
      <c r="B2490" s="6">
        <v>14</v>
      </c>
      <c r="C2490" s="6">
        <v>70000648</v>
      </c>
      <c r="D2490" s="174">
        <v>80.36999999999999</v>
      </c>
      <c r="E2490" s="109" t="s">
        <v>24</v>
      </c>
      <c r="F2490" s="109" t="s">
        <v>29</v>
      </c>
      <c r="G2490" s="148">
        <v>-1.8520600000000002E-2</v>
      </c>
      <c r="H2490" s="8">
        <v>2.3579686472647802E-3</v>
      </c>
      <c r="I2490" s="92">
        <v>4.0145799999999998E-15</v>
      </c>
      <c r="J2490" s="3"/>
      <c r="K2490" s="9">
        <v>0.98616400000000004</v>
      </c>
      <c r="L2490" s="6" t="s">
        <v>1265</v>
      </c>
      <c r="M2490" s="92">
        <v>0.372</v>
      </c>
      <c r="N2490" s="111" t="s">
        <v>5580</v>
      </c>
    </row>
    <row r="2491" spans="1:14" x14ac:dyDescent="0.25">
      <c r="A2491" s="6" t="s">
        <v>5582</v>
      </c>
      <c r="B2491" s="6">
        <v>14</v>
      </c>
      <c r="C2491" s="6">
        <v>73268658</v>
      </c>
      <c r="D2491" s="174">
        <v>17.32</v>
      </c>
      <c r="E2491" s="109" t="s">
        <v>29</v>
      </c>
      <c r="F2491" s="109" t="s">
        <v>28</v>
      </c>
      <c r="G2491" s="148">
        <v>-1.9533200000000001E-2</v>
      </c>
      <c r="H2491" s="8">
        <v>2.10401362859378E-3</v>
      </c>
      <c r="I2491" s="92">
        <v>1.6356999999999999E-20</v>
      </c>
      <c r="J2491" s="3"/>
      <c r="K2491" s="9">
        <v>1.0000599999999999</v>
      </c>
      <c r="L2491" s="6" t="s">
        <v>6983</v>
      </c>
      <c r="M2491" s="92">
        <v>0.999</v>
      </c>
      <c r="N2491" s="111" t="s">
        <v>5583</v>
      </c>
    </row>
    <row r="2492" spans="1:14" x14ac:dyDescent="0.25">
      <c r="A2492" s="6" t="s">
        <v>5584</v>
      </c>
      <c r="B2492" s="6">
        <v>14</v>
      </c>
      <c r="C2492" s="6">
        <v>74488976</v>
      </c>
      <c r="D2492" s="174">
        <v>98.397999999999996</v>
      </c>
      <c r="E2492" s="109" t="s">
        <v>29</v>
      </c>
      <c r="F2492" s="109" t="s">
        <v>28</v>
      </c>
      <c r="G2492" s="148">
        <v>4.1430000000000002E-2</v>
      </c>
      <c r="H2492" s="8">
        <v>6.2030045073020899E-3</v>
      </c>
      <c r="I2492" s="92">
        <v>2.4054300000000001E-11</v>
      </c>
      <c r="J2492" s="3"/>
      <c r="K2492" s="9">
        <v>1.07914</v>
      </c>
      <c r="L2492" s="6" t="s">
        <v>7104</v>
      </c>
      <c r="M2492" s="92">
        <v>0.20399999999999999</v>
      </c>
      <c r="N2492" s="111" t="s">
        <v>5585</v>
      </c>
    </row>
    <row r="2493" spans="1:14" x14ac:dyDescent="0.25">
      <c r="A2493" s="6" t="s">
        <v>5586</v>
      </c>
      <c r="B2493" s="6">
        <v>14</v>
      </c>
      <c r="C2493" s="6">
        <v>74514113</v>
      </c>
      <c r="D2493" s="174">
        <v>34.82</v>
      </c>
      <c r="E2493" s="109" t="s">
        <v>29</v>
      </c>
      <c r="F2493" s="109" t="s">
        <v>28</v>
      </c>
      <c r="G2493" s="148">
        <v>-3.1805E-2</v>
      </c>
      <c r="H2493" s="8">
        <v>1.5420455355511899E-3</v>
      </c>
      <c r="I2493" s="92">
        <v>1.6305E-94</v>
      </c>
      <c r="J2493" s="3"/>
      <c r="K2493" s="9">
        <v>0.99163100000000004</v>
      </c>
      <c r="L2493" s="6" t="s">
        <v>647</v>
      </c>
      <c r="M2493" s="92">
        <v>0.51600000000000001</v>
      </c>
      <c r="N2493" s="111" t="s">
        <v>5587</v>
      </c>
    </row>
    <row r="2494" spans="1:14" x14ac:dyDescent="0.25">
      <c r="A2494" s="6" t="s">
        <v>5588</v>
      </c>
      <c r="B2494" s="6">
        <v>14</v>
      </c>
      <c r="C2494" s="6">
        <v>74571986</v>
      </c>
      <c r="D2494" s="174">
        <v>44.58</v>
      </c>
      <c r="E2494" s="109" t="s">
        <v>29</v>
      </c>
      <c r="F2494" s="109" t="s">
        <v>28</v>
      </c>
      <c r="G2494" s="148">
        <v>2.3546299999999999E-2</v>
      </c>
      <c r="H2494" s="8">
        <v>1.56436247414598E-3</v>
      </c>
      <c r="I2494" s="92">
        <v>3.3652299999999999E-51</v>
      </c>
      <c r="J2494" s="3"/>
      <c r="K2494" s="9">
        <v>0.99680000000000002</v>
      </c>
      <c r="L2494" s="6" t="s">
        <v>647</v>
      </c>
      <c r="M2494" s="92">
        <v>0.79500000000000004</v>
      </c>
      <c r="N2494" s="111" t="s">
        <v>5587</v>
      </c>
    </row>
    <row r="2495" spans="1:14" x14ac:dyDescent="0.25">
      <c r="A2495" s="6" t="s">
        <v>5589</v>
      </c>
      <c r="B2495" s="6">
        <v>14</v>
      </c>
      <c r="C2495" s="6">
        <v>74638202</v>
      </c>
      <c r="D2495" s="174">
        <v>38.56</v>
      </c>
      <c r="E2495" s="109" t="s">
        <v>24</v>
      </c>
      <c r="F2495" s="109" t="s">
        <v>23</v>
      </c>
      <c r="G2495" s="148">
        <v>1.2186799999999999E-2</v>
      </c>
      <c r="H2495" s="8">
        <v>1.76672979120203E-3</v>
      </c>
      <c r="I2495" s="92">
        <v>5.2761200000000003E-12</v>
      </c>
      <c r="J2495" s="3"/>
      <c r="K2495" s="9">
        <v>0.99370999999999998</v>
      </c>
      <c r="L2495" s="6" t="s">
        <v>647</v>
      </c>
      <c r="M2495" s="92">
        <v>0.61699999999999999</v>
      </c>
      <c r="N2495" s="111" t="s">
        <v>5587</v>
      </c>
    </row>
    <row r="2496" spans="1:14" x14ac:dyDescent="0.25">
      <c r="A2496" s="6" t="s">
        <v>5590</v>
      </c>
      <c r="B2496" s="6">
        <v>14</v>
      </c>
      <c r="C2496" s="6">
        <v>75694964</v>
      </c>
      <c r="D2496" s="174">
        <v>4.1390000000000002</v>
      </c>
      <c r="E2496" s="109" t="s">
        <v>24</v>
      </c>
      <c r="F2496" s="109" t="s">
        <v>23</v>
      </c>
      <c r="G2496" s="148">
        <v>2.3455500000000001E-2</v>
      </c>
      <c r="H2496" s="8">
        <v>3.85347297810068E-3</v>
      </c>
      <c r="I2496" s="92">
        <v>1.1515599999999999E-9</v>
      </c>
      <c r="J2496" s="3"/>
      <c r="K2496" s="9">
        <v>0.95731999999999995</v>
      </c>
      <c r="L2496" s="6" t="s">
        <v>7057</v>
      </c>
      <c r="M2496" s="92">
        <v>0.16600000000000001</v>
      </c>
      <c r="N2496" s="111" t="s">
        <v>5591</v>
      </c>
    </row>
    <row r="2497" spans="1:14" x14ac:dyDescent="0.25">
      <c r="A2497" s="6" t="s">
        <v>5592</v>
      </c>
      <c r="B2497" s="6">
        <v>14</v>
      </c>
      <c r="C2497" s="6">
        <v>75981507</v>
      </c>
      <c r="D2497" s="174">
        <v>6.3839999999999995</v>
      </c>
      <c r="E2497" s="109" t="s">
        <v>24</v>
      </c>
      <c r="F2497" s="109" t="s">
        <v>23</v>
      </c>
      <c r="G2497" s="148">
        <v>-3.11582E-2</v>
      </c>
      <c r="H2497" s="8">
        <v>3.0955429540752599E-3</v>
      </c>
      <c r="I2497" s="92">
        <v>7.8484299999999998E-24</v>
      </c>
      <c r="J2497" s="3"/>
      <c r="K2497" s="9">
        <v>0.98475999999999997</v>
      </c>
      <c r="L2497" s="6" t="s">
        <v>7019</v>
      </c>
      <c r="M2497" s="92">
        <v>0.51300000000000001</v>
      </c>
      <c r="N2497" s="111" t="s">
        <v>5593</v>
      </c>
    </row>
    <row r="2498" spans="1:14" x14ac:dyDescent="0.25">
      <c r="A2498" s="6" t="s">
        <v>5594</v>
      </c>
      <c r="B2498" s="6">
        <v>14</v>
      </c>
      <c r="C2498" s="6">
        <v>79474040</v>
      </c>
      <c r="D2498" s="174">
        <v>21.36</v>
      </c>
      <c r="E2498" s="109" t="s">
        <v>29</v>
      </c>
      <c r="F2498" s="109" t="s">
        <v>23</v>
      </c>
      <c r="G2498" s="148">
        <v>1.41948E-2</v>
      </c>
      <c r="H2498" s="8">
        <v>1.8277055630034999E-3</v>
      </c>
      <c r="I2498" s="92">
        <v>8.0710800000000002E-15</v>
      </c>
      <c r="J2498" s="3"/>
      <c r="K2498" s="9">
        <v>1.0001599999999999</v>
      </c>
      <c r="L2498" s="6" t="s">
        <v>1280</v>
      </c>
      <c r="M2498" s="92">
        <v>0.99199999999999999</v>
      </c>
      <c r="N2498" s="111" t="s">
        <v>611</v>
      </c>
    </row>
    <row r="2499" spans="1:14" x14ac:dyDescent="0.25">
      <c r="A2499" s="6" t="s">
        <v>5595</v>
      </c>
      <c r="B2499" s="6">
        <v>14</v>
      </c>
      <c r="C2499" s="6">
        <v>80491580</v>
      </c>
      <c r="D2499" s="174">
        <v>33.17</v>
      </c>
      <c r="E2499" s="109" t="s">
        <v>29</v>
      </c>
      <c r="F2499" s="109" t="s">
        <v>28</v>
      </c>
      <c r="G2499" s="148">
        <v>1.32575E-2</v>
      </c>
      <c r="H2499" s="8">
        <v>1.7089324265145099E-3</v>
      </c>
      <c r="I2499" s="92">
        <v>8.6437599999999999E-15</v>
      </c>
      <c r="J2499" s="3"/>
      <c r="K2499" s="9">
        <v>0.97065999999999997</v>
      </c>
      <c r="L2499" s="6" t="s">
        <v>1347</v>
      </c>
      <c r="M2499" s="92">
        <v>2.3400000000000001E-2</v>
      </c>
      <c r="N2499" s="111" t="s">
        <v>5596</v>
      </c>
    </row>
    <row r="2500" spans="1:14" x14ac:dyDescent="0.25">
      <c r="A2500" s="6" t="s">
        <v>5597</v>
      </c>
      <c r="B2500" s="6">
        <v>14</v>
      </c>
      <c r="C2500" s="6">
        <v>85529455</v>
      </c>
      <c r="D2500" s="174">
        <v>72.8</v>
      </c>
      <c r="E2500" s="109" t="s">
        <v>28</v>
      </c>
      <c r="F2500" s="109" t="s">
        <v>23</v>
      </c>
      <c r="G2500" s="148">
        <v>-9.6971499999999999E-3</v>
      </c>
      <c r="H2500" s="8">
        <v>1.60124059755241E-3</v>
      </c>
      <c r="I2500" s="92">
        <v>1.39528E-9</v>
      </c>
      <c r="J2500" s="3"/>
      <c r="K2500" s="9">
        <v>1.02261</v>
      </c>
      <c r="L2500" s="6" t="s">
        <v>1348</v>
      </c>
      <c r="M2500" s="92">
        <v>0.109</v>
      </c>
      <c r="N2500" s="111" t="s">
        <v>5598</v>
      </c>
    </row>
    <row r="2501" spans="1:14" x14ac:dyDescent="0.25">
      <c r="A2501" s="6" t="s">
        <v>5599</v>
      </c>
      <c r="B2501" s="6">
        <v>14</v>
      </c>
      <c r="C2501" s="6">
        <v>88685453</v>
      </c>
      <c r="D2501" s="174">
        <v>98.257999999999996</v>
      </c>
      <c r="E2501" s="109" t="s">
        <v>29</v>
      </c>
      <c r="F2501" s="109" t="s">
        <v>28</v>
      </c>
      <c r="G2501" s="148">
        <v>3.7695100000000002E-2</v>
      </c>
      <c r="H2501" s="8">
        <v>5.7263433188919702E-3</v>
      </c>
      <c r="I2501" s="92">
        <v>4.6181800000000001E-11</v>
      </c>
      <c r="J2501" s="3"/>
      <c r="K2501" s="9">
        <v>1.0337400000000001</v>
      </c>
      <c r="L2501" s="6" t="s">
        <v>7105</v>
      </c>
      <c r="M2501" s="92">
        <v>0.48099999999999998</v>
      </c>
      <c r="N2501" s="111" t="s">
        <v>5600</v>
      </c>
    </row>
    <row r="2502" spans="1:14" x14ac:dyDescent="0.25">
      <c r="A2502" s="6" t="s">
        <v>5601</v>
      </c>
      <c r="B2502" s="6">
        <v>14</v>
      </c>
      <c r="C2502" s="6">
        <v>89035679</v>
      </c>
      <c r="D2502" s="174">
        <v>79.759999999999991</v>
      </c>
      <c r="E2502" s="109" t="s">
        <v>29</v>
      </c>
      <c r="F2502" s="109" t="s">
        <v>28</v>
      </c>
      <c r="G2502" s="148">
        <v>1.46462E-2</v>
      </c>
      <c r="H2502" s="8">
        <v>1.8047671745865901E-3</v>
      </c>
      <c r="I2502" s="92">
        <v>4.8464600000000003E-16</v>
      </c>
      <c r="J2502" s="3"/>
      <c r="K2502" s="9">
        <v>0.99529199999999995</v>
      </c>
      <c r="L2502" s="6" t="s">
        <v>1280</v>
      </c>
      <c r="M2502" s="92">
        <v>0.76100000000000001</v>
      </c>
      <c r="N2502" s="111" t="s">
        <v>5602</v>
      </c>
    </row>
    <row r="2503" spans="1:14" x14ac:dyDescent="0.25">
      <c r="A2503" s="6" t="s">
        <v>5603</v>
      </c>
      <c r="B2503" s="6">
        <v>14</v>
      </c>
      <c r="C2503" s="6">
        <v>90534472</v>
      </c>
      <c r="D2503" s="174">
        <v>31.669999999999998</v>
      </c>
      <c r="E2503" s="109" t="s">
        <v>28</v>
      </c>
      <c r="F2503" s="109" t="s">
        <v>23</v>
      </c>
      <c r="G2503" s="148">
        <v>1.13604E-2</v>
      </c>
      <c r="H2503" s="8">
        <v>1.6052040087315301E-3</v>
      </c>
      <c r="I2503" s="92">
        <v>1.47063E-12</v>
      </c>
      <c r="J2503" s="3"/>
      <c r="K2503" s="9">
        <v>1.0095499999999999</v>
      </c>
      <c r="L2503" s="6" t="s">
        <v>1344</v>
      </c>
      <c r="M2503" s="92">
        <v>0.47499999999999998</v>
      </c>
      <c r="N2503" s="111" t="s">
        <v>5604</v>
      </c>
    </row>
    <row r="2504" spans="1:14" x14ac:dyDescent="0.25">
      <c r="A2504" s="6" t="s">
        <v>5605</v>
      </c>
      <c r="B2504" s="6">
        <v>14</v>
      </c>
      <c r="C2504" s="6">
        <v>91669782</v>
      </c>
      <c r="D2504" s="174">
        <v>89.52</v>
      </c>
      <c r="E2504" s="109" t="s">
        <v>28</v>
      </c>
      <c r="F2504" s="109" t="s">
        <v>23</v>
      </c>
      <c r="G2504" s="148">
        <v>1.9322499999999999E-2</v>
      </c>
      <c r="H2504" s="8">
        <v>2.4724557794693299E-3</v>
      </c>
      <c r="I2504" s="92">
        <v>5.4917500000000001E-15</v>
      </c>
      <c r="J2504" s="3"/>
      <c r="K2504" s="9">
        <v>0.98879700000000004</v>
      </c>
      <c r="L2504" s="6" t="s">
        <v>6950</v>
      </c>
      <c r="M2504" s="92">
        <v>0.57399999999999995</v>
      </c>
      <c r="N2504" s="111" t="s">
        <v>5606</v>
      </c>
    </row>
    <row r="2505" spans="1:14" x14ac:dyDescent="0.25">
      <c r="A2505" s="6" t="s">
        <v>5607</v>
      </c>
      <c r="B2505" s="6">
        <v>14</v>
      </c>
      <c r="C2505" s="6">
        <v>91866524</v>
      </c>
      <c r="D2505" s="174">
        <v>17.62</v>
      </c>
      <c r="E2505" s="109" t="s">
        <v>29</v>
      </c>
      <c r="F2505" s="109" t="s">
        <v>28</v>
      </c>
      <c r="G2505" s="148">
        <v>2.7795E-2</v>
      </c>
      <c r="H2505" s="8">
        <v>2.18605010468329E-3</v>
      </c>
      <c r="I2505" s="92">
        <v>4.8990399999999997E-37</v>
      </c>
      <c r="J2505" s="3"/>
      <c r="K2505" s="9">
        <v>0.99526999999999999</v>
      </c>
      <c r="L2505" s="6" t="s">
        <v>1273</v>
      </c>
      <c r="M2505" s="92">
        <v>0.77300000000000002</v>
      </c>
      <c r="N2505" s="111" t="s">
        <v>5608</v>
      </c>
    </row>
    <row r="2506" spans="1:14" x14ac:dyDescent="0.25">
      <c r="A2506" s="6" t="s">
        <v>5609</v>
      </c>
      <c r="B2506" s="6">
        <v>14</v>
      </c>
      <c r="C2506" s="6">
        <v>91868960</v>
      </c>
      <c r="D2506" s="174">
        <v>14.510000000000002</v>
      </c>
      <c r="E2506" s="109" t="s">
        <v>24</v>
      </c>
      <c r="F2506" s="109" t="s">
        <v>23</v>
      </c>
      <c r="G2506" s="148">
        <v>1.7581800000000002E-2</v>
      </c>
      <c r="H2506" s="8">
        <v>2.30268219428325E-3</v>
      </c>
      <c r="I2506" s="92">
        <v>2.2519600000000001E-14</v>
      </c>
      <c r="J2506" s="3"/>
      <c r="K2506" s="9">
        <v>1.01145</v>
      </c>
      <c r="L2506" s="6" t="s">
        <v>1279</v>
      </c>
      <c r="M2506" s="92">
        <v>0.53300000000000003</v>
      </c>
      <c r="N2506" s="111" t="s">
        <v>5610</v>
      </c>
    </row>
    <row r="2507" spans="1:14" x14ac:dyDescent="0.25">
      <c r="A2507" s="6" t="s">
        <v>5611</v>
      </c>
      <c r="B2507" s="6">
        <v>14</v>
      </c>
      <c r="C2507" s="6">
        <v>91960855</v>
      </c>
      <c r="D2507" s="174">
        <v>44.62</v>
      </c>
      <c r="E2507" s="109" t="s">
        <v>24</v>
      </c>
      <c r="F2507" s="109" t="s">
        <v>29</v>
      </c>
      <c r="G2507" s="148">
        <v>-2.66687E-2</v>
      </c>
      <c r="H2507" s="8">
        <v>1.84462476698372E-3</v>
      </c>
      <c r="I2507" s="92">
        <v>2.2474999999999999E-47</v>
      </c>
      <c r="J2507" s="3"/>
      <c r="K2507" s="9">
        <v>0.98096000000000005</v>
      </c>
      <c r="L2507" s="6" t="s">
        <v>1282</v>
      </c>
      <c r="M2507" s="92">
        <v>0.123</v>
      </c>
      <c r="N2507" s="111" t="s">
        <v>796</v>
      </c>
    </row>
    <row r="2508" spans="1:14" x14ac:dyDescent="0.25">
      <c r="A2508" s="6" t="s">
        <v>5612</v>
      </c>
      <c r="B2508" s="6">
        <v>14</v>
      </c>
      <c r="C2508" s="6">
        <v>92008621</v>
      </c>
      <c r="D2508" s="174">
        <v>98.31</v>
      </c>
      <c r="E2508" s="109" t="s">
        <v>29</v>
      </c>
      <c r="F2508" s="109" t="s">
        <v>28</v>
      </c>
      <c r="G2508" s="148">
        <v>-3.5588099999999998E-2</v>
      </c>
      <c r="H2508" s="8">
        <v>6.1978390959652203E-3</v>
      </c>
      <c r="I2508" s="92">
        <v>9.3555200000000004E-9</v>
      </c>
      <c r="J2508" s="3"/>
      <c r="K2508" s="9">
        <v>0.94521500000000003</v>
      </c>
      <c r="L2508" s="6" t="s">
        <v>7106</v>
      </c>
      <c r="M2508" s="92">
        <v>0.26800000000000002</v>
      </c>
      <c r="N2508" s="111" t="s">
        <v>796</v>
      </c>
    </row>
    <row r="2509" spans="1:14" x14ac:dyDescent="0.25">
      <c r="A2509" s="6" t="s">
        <v>5613</v>
      </c>
      <c r="B2509" s="6">
        <v>14</v>
      </c>
      <c r="C2509" s="6">
        <v>92940717</v>
      </c>
      <c r="D2509" s="174">
        <v>38.51</v>
      </c>
      <c r="E2509" s="109" t="s">
        <v>24</v>
      </c>
      <c r="F2509" s="109" t="s">
        <v>23</v>
      </c>
      <c r="G2509" s="148">
        <v>2.1849500000000001E-2</v>
      </c>
      <c r="H2509" s="8">
        <v>2.1442448677826799E-3</v>
      </c>
      <c r="I2509" s="92">
        <v>2.2013900000000001E-24</v>
      </c>
      <c r="J2509" s="3"/>
      <c r="K2509" s="9">
        <v>0.99019699999999999</v>
      </c>
      <c r="L2509" s="6" t="s">
        <v>647</v>
      </c>
      <c r="M2509" s="92">
        <v>0.442</v>
      </c>
      <c r="N2509" s="111" t="s">
        <v>5614</v>
      </c>
    </row>
    <row r="2510" spans="1:14" x14ac:dyDescent="0.25">
      <c r="A2510" s="6" t="s">
        <v>5615</v>
      </c>
      <c r="B2510" s="6">
        <v>14</v>
      </c>
      <c r="C2510" s="6">
        <v>94316816</v>
      </c>
      <c r="D2510" s="174">
        <v>75.77000000000001</v>
      </c>
      <c r="E2510" s="109" t="s">
        <v>28</v>
      </c>
      <c r="F2510" s="109" t="s">
        <v>23</v>
      </c>
      <c r="G2510" s="148">
        <v>-2.9999899999999999E-2</v>
      </c>
      <c r="H2510" s="8">
        <v>2.9773527654933301E-3</v>
      </c>
      <c r="I2510" s="92">
        <v>7.0517000000000007E-24</v>
      </c>
      <c r="J2510" s="3"/>
      <c r="K2510" s="9">
        <v>0.98469799999999996</v>
      </c>
      <c r="L2510" s="6" t="s">
        <v>1282</v>
      </c>
      <c r="M2510" s="92">
        <v>0.28999999999999998</v>
      </c>
      <c r="N2510" s="111" t="s">
        <v>5616</v>
      </c>
    </row>
    <row r="2511" spans="1:14" x14ac:dyDescent="0.25">
      <c r="A2511" s="6" t="s">
        <v>5617</v>
      </c>
      <c r="B2511" s="6">
        <v>14</v>
      </c>
      <c r="C2511" s="6">
        <v>94329155</v>
      </c>
      <c r="D2511" s="174">
        <v>79.239999999999995</v>
      </c>
      <c r="E2511" s="109" t="s">
        <v>24</v>
      </c>
      <c r="F2511" s="109" t="s">
        <v>23</v>
      </c>
      <c r="G2511" s="148">
        <v>-2.7146400000000001E-2</v>
      </c>
      <c r="H2511" s="8">
        <v>2.3571885621623601E-3</v>
      </c>
      <c r="I2511" s="92">
        <v>1.09034E-30</v>
      </c>
      <c r="J2511" s="3"/>
      <c r="K2511" s="9">
        <v>0.98520200000000002</v>
      </c>
      <c r="L2511" s="6" t="s">
        <v>1265</v>
      </c>
      <c r="M2511" s="92">
        <v>0.32900000000000001</v>
      </c>
      <c r="N2511" s="111" t="s">
        <v>5616</v>
      </c>
    </row>
    <row r="2512" spans="1:14" x14ac:dyDescent="0.25">
      <c r="A2512" s="6" t="s">
        <v>5618</v>
      </c>
      <c r="B2512" s="6">
        <v>14</v>
      </c>
      <c r="C2512" s="6">
        <v>94384993</v>
      </c>
      <c r="D2512" s="174">
        <v>21.09</v>
      </c>
      <c r="E2512" s="109" t="s">
        <v>24</v>
      </c>
      <c r="F2512" s="109" t="s">
        <v>23</v>
      </c>
      <c r="G2512" s="148">
        <v>-2.52403E-2</v>
      </c>
      <c r="H2512" s="8">
        <v>2.9645656840672002E-3</v>
      </c>
      <c r="I2512" s="92">
        <v>1.6804000000000001E-17</v>
      </c>
      <c r="J2512" s="3"/>
      <c r="K2512" s="9">
        <v>0.98859200000000003</v>
      </c>
      <c r="L2512" s="6" t="s">
        <v>1265</v>
      </c>
      <c r="M2512" s="92">
        <v>0.45700000000000002</v>
      </c>
      <c r="N2512" s="111" t="s">
        <v>5619</v>
      </c>
    </row>
    <row r="2513" spans="1:14" x14ac:dyDescent="0.25">
      <c r="A2513" s="6" t="s">
        <v>5620</v>
      </c>
      <c r="B2513" s="6">
        <v>14</v>
      </c>
      <c r="C2513" s="6">
        <v>94397299</v>
      </c>
      <c r="D2513" s="174">
        <v>5.0919999999999996</v>
      </c>
      <c r="E2513" s="109" t="s">
        <v>24</v>
      </c>
      <c r="F2513" s="109" t="s">
        <v>28</v>
      </c>
      <c r="G2513" s="148">
        <v>3.3656800000000001E-2</v>
      </c>
      <c r="H2513" s="8">
        <v>4.0143943087129104E-3</v>
      </c>
      <c r="I2513" s="92">
        <v>5.1146000000000002E-17</v>
      </c>
      <c r="J2513" s="3"/>
      <c r="K2513" s="9">
        <v>1.04521</v>
      </c>
      <c r="L2513" s="6" t="s">
        <v>7011</v>
      </c>
      <c r="M2513" s="92">
        <v>0.14499999999999999</v>
      </c>
      <c r="N2513" s="111" t="s">
        <v>5619</v>
      </c>
    </row>
    <row r="2514" spans="1:14" x14ac:dyDescent="0.25">
      <c r="A2514" s="6" t="s">
        <v>5621</v>
      </c>
      <c r="B2514" s="6">
        <v>14</v>
      </c>
      <c r="C2514" s="6">
        <v>95087805</v>
      </c>
      <c r="D2514" s="174">
        <v>63.61</v>
      </c>
      <c r="E2514" s="109" t="s">
        <v>29</v>
      </c>
      <c r="F2514" s="109" t="s">
        <v>28</v>
      </c>
      <c r="G2514" s="148">
        <v>-1.30992E-2</v>
      </c>
      <c r="H2514" s="8">
        <v>1.64005501329011E-3</v>
      </c>
      <c r="I2514" s="92">
        <v>1.38207E-15</v>
      </c>
      <c r="J2514" s="3"/>
      <c r="K2514" s="9">
        <v>1.0223899999999999</v>
      </c>
      <c r="L2514" s="6" t="s">
        <v>1348</v>
      </c>
      <c r="M2514" s="92">
        <v>8.2699999999999996E-2</v>
      </c>
      <c r="N2514" s="111" t="s">
        <v>5622</v>
      </c>
    </row>
    <row r="2515" spans="1:14" x14ac:dyDescent="0.25">
      <c r="A2515" s="6" t="s">
        <v>5623</v>
      </c>
      <c r="B2515" s="6">
        <v>14</v>
      </c>
      <c r="C2515" s="6">
        <v>95432270</v>
      </c>
      <c r="D2515" s="174">
        <v>74.92</v>
      </c>
      <c r="E2515" s="109" t="s">
        <v>24</v>
      </c>
      <c r="F2515" s="109" t="s">
        <v>23</v>
      </c>
      <c r="G2515" s="148">
        <v>1.1934200000000001E-2</v>
      </c>
      <c r="H2515" s="8">
        <v>1.8023258070069201E-3</v>
      </c>
      <c r="I2515" s="92">
        <v>3.5543899999999997E-11</v>
      </c>
      <c r="J2515" s="3"/>
      <c r="K2515" s="9">
        <v>0.986904</v>
      </c>
      <c r="L2515" s="6" t="s">
        <v>1265</v>
      </c>
      <c r="M2515" s="92">
        <v>0.36699999999999999</v>
      </c>
      <c r="N2515" s="111" t="s">
        <v>5624</v>
      </c>
    </row>
    <row r="2516" spans="1:14" x14ac:dyDescent="0.25">
      <c r="A2516" s="6" t="s">
        <v>5625</v>
      </c>
      <c r="B2516" s="6">
        <v>14</v>
      </c>
      <c r="C2516" s="6">
        <v>98417197</v>
      </c>
      <c r="D2516" s="174">
        <v>46.08</v>
      </c>
      <c r="E2516" s="109" t="s">
        <v>29</v>
      </c>
      <c r="F2516" s="109" t="s">
        <v>28</v>
      </c>
      <c r="G2516" s="148">
        <v>-8.3512900000000008E-3</v>
      </c>
      <c r="H2516" s="8">
        <v>1.4073582023748799E-3</v>
      </c>
      <c r="I2516" s="92">
        <v>2.95608E-9</v>
      </c>
      <c r="J2516" s="3"/>
      <c r="K2516" s="9">
        <v>0.99064799999999997</v>
      </c>
      <c r="L2516" s="6" t="s">
        <v>6994</v>
      </c>
      <c r="M2516" s="92">
        <v>0.73499999999999999</v>
      </c>
      <c r="N2516" s="111" t="s">
        <v>5626</v>
      </c>
    </row>
    <row r="2517" spans="1:14" x14ac:dyDescent="0.25">
      <c r="A2517" s="6" t="s">
        <v>5627</v>
      </c>
      <c r="B2517" s="6">
        <v>14</v>
      </c>
      <c r="C2517" s="6">
        <v>100732404</v>
      </c>
      <c r="D2517" s="174">
        <v>9.6180000000000003</v>
      </c>
      <c r="E2517" s="109" t="s">
        <v>29</v>
      </c>
      <c r="F2517" s="109" t="s">
        <v>28</v>
      </c>
      <c r="G2517" s="148">
        <v>2.1511700000000002E-2</v>
      </c>
      <c r="H2517" s="8">
        <v>2.5800523140502899E-3</v>
      </c>
      <c r="I2517" s="92">
        <v>7.5749999999999998E-17</v>
      </c>
      <c r="J2517" s="3"/>
      <c r="K2517" s="9">
        <v>1.0000100000000001</v>
      </c>
      <c r="L2517" s="6" t="s">
        <v>7107</v>
      </c>
      <c r="M2517" s="92">
        <v>1</v>
      </c>
      <c r="N2517" s="111" t="s">
        <v>5628</v>
      </c>
    </row>
    <row r="2518" spans="1:14" x14ac:dyDescent="0.25">
      <c r="A2518" s="6" t="s">
        <v>5629</v>
      </c>
      <c r="B2518" s="6">
        <v>14</v>
      </c>
      <c r="C2518" s="6">
        <v>101032222</v>
      </c>
      <c r="D2518" s="174">
        <v>5.806</v>
      </c>
      <c r="E2518" s="109" t="s">
        <v>29</v>
      </c>
      <c r="F2518" s="109" t="s">
        <v>28</v>
      </c>
      <c r="G2518" s="148">
        <v>1.91062E-2</v>
      </c>
      <c r="H2518" s="8">
        <v>3.3304504592296001E-3</v>
      </c>
      <c r="I2518" s="92">
        <v>9.6469800000000005E-9</v>
      </c>
      <c r="J2518" s="3"/>
      <c r="K2518" s="9">
        <v>0.96274000000000004</v>
      </c>
      <c r="L2518" s="6" t="s">
        <v>7059</v>
      </c>
      <c r="M2518" s="92">
        <v>0.184</v>
      </c>
      <c r="N2518" s="111" t="s">
        <v>5630</v>
      </c>
    </row>
    <row r="2519" spans="1:14" x14ac:dyDescent="0.25">
      <c r="A2519" s="6" t="s">
        <v>5631</v>
      </c>
      <c r="B2519" s="6">
        <v>14</v>
      </c>
      <c r="C2519" s="6">
        <v>101077257</v>
      </c>
      <c r="D2519" s="174">
        <v>68.19</v>
      </c>
      <c r="E2519" s="109" t="s">
        <v>24</v>
      </c>
      <c r="F2519" s="109" t="s">
        <v>23</v>
      </c>
      <c r="G2519" s="148">
        <v>-1.0492599999999999E-2</v>
      </c>
      <c r="H2519" s="8">
        <v>1.7074662156130601E-3</v>
      </c>
      <c r="I2519" s="92">
        <v>7.9898600000000002E-10</v>
      </c>
      <c r="J2519" s="3"/>
      <c r="K2519" s="9">
        <v>0.99929999999999997</v>
      </c>
      <c r="L2519" s="6" t="s">
        <v>1280</v>
      </c>
      <c r="M2519" s="92">
        <v>0.95799999999999996</v>
      </c>
      <c r="N2519" s="111" t="s">
        <v>5632</v>
      </c>
    </row>
    <row r="2520" spans="1:14" x14ac:dyDescent="0.25">
      <c r="A2520" s="6" t="s">
        <v>5633</v>
      </c>
      <c r="B2520" s="6">
        <v>14</v>
      </c>
      <c r="C2520" s="6">
        <v>101870764</v>
      </c>
      <c r="D2520" s="174">
        <v>77.86999999999999</v>
      </c>
      <c r="E2520" s="109" t="s">
        <v>29</v>
      </c>
      <c r="F2520" s="109" t="s">
        <v>28</v>
      </c>
      <c r="G2520" s="148">
        <v>-1.32569E-2</v>
      </c>
      <c r="H2520" s="8">
        <v>1.87170755820089E-3</v>
      </c>
      <c r="I2520" s="92">
        <v>1.41287E-12</v>
      </c>
      <c r="J2520" s="3"/>
      <c r="K2520" s="9">
        <v>1.03304</v>
      </c>
      <c r="L2520" s="6" t="s">
        <v>7108</v>
      </c>
      <c r="M2520" s="92">
        <v>0.35499999999999998</v>
      </c>
      <c r="N2520" s="111" t="s">
        <v>5634</v>
      </c>
    </row>
    <row r="2521" spans="1:14" x14ac:dyDescent="0.25">
      <c r="A2521" s="6" t="s">
        <v>5635</v>
      </c>
      <c r="B2521" s="6">
        <v>14</v>
      </c>
      <c r="C2521" s="6">
        <v>102437842</v>
      </c>
      <c r="D2521" s="174">
        <v>73.440000000000012</v>
      </c>
      <c r="E2521" s="109" t="s">
        <v>28</v>
      </c>
      <c r="F2521" s="109" t="s">
        <v>23</v>
      </c>
      <c r="G2521" s="148">
        <v>2.3663699999999999E-2</v>
      </c>
      <c r="H2521" s="8">
        <v>1.6800539558618399E-3</v>
      </c>
      <c r="I2521" s="92">
        <v>4.6910499999999998E-45</v>
      </c>
      <c r="J2521" s="3"/>
      <c r="K2521" s="9">
        <v>1.0027999999999999</v>
      </c>
      <c r="L2521" s="6" t="s">
        <v>1270</v>
      </c>
      <c r="M2521" s="92">
        <v>0.84399999999999997</v>
      </c>
      <c r="N2521" s="111" t="s">
        <v>5636</v>
      </c>
    </row>
    <row r="2522" spans="1:14" x14ac:dyDescent="0.25">
      <c r="A2522" s="6" t="s">
        <v>5637</v>
      </c>
      <c r="B2522" s="6">
        <v>14</v>
      </c>
      <c r="C2522" s="6">
        <v>103459120</v>
      </c>
      <c r="D2522" s="174">
        <v>63.4</v>
      </c>
      <c r="E2522" s="109" t="s">
        <v>24</v>
      </c>
      <c r="F2522" s="109" t="s">
        <v>28</v>
      </c>
      <c r="G2522" s="148">
        <v>1.48752E-2</v>
      </c>
      <c r="H2522" s="8">
        <v>2.0023153336140602E-3</v>
      </c>
      <c r="I2522" s="92">
        <v>1.09422E-13</v>
      </c>
      <c r="J2522" s="3"/>
      <c r="K2522" s="9">
        <v>0.99916099999999997</v>
      </c>
      <c r="L2522" s="6" t="s">
        <v>647</v>
      </c>
      <c r="M2522" s="92">
        <v>0.94799999999999995</v>
      </c>
      <c r="N2522" s="111" t="s">
        <v>5638</v>
      </c>
    </row>
    <row r="2523" spans="1:14" x14ac:dyDescent="0.25">
      <c r="A2523" s="6" t="s">
        <v>5639</v>
      </c>
      <c r="B2523" s="6">
        <v>14</v>
      </c>
      <c r="C2523" s="6">
        <v>103492952</v>
      </c>
      <c r="D2523" s="174">
        <v>13.84</v>
      </c>
      <c r="E2523" s="109" t="s">
        <v>29</v>
      </c>
      <c r="F2523" s="109" t="s">
        <v>23</v>
      </c>
      <c r="G2523" s="148">
        <v>2.9751799999999998E-2</v>
      </c>
      <c r="H2523" s="8">
        <v>2.4735113228702998E-3</v>
      </c>
      <c r="I2523" s="92">
        <v>2.5271799999999998E-33</v>
      </c>
      <c r="J2523" s="3"/>
      <c r="K2523" s="9">
        <v>1.0128200000000001</v>
      </c>
      <c r="L2523" s="6" t="s">
        <v>1279</v>
      </c>
      <c r="M2523" s="92">
        <v>0.495</v>
      </c>
      <c r="N2523" s="111" t="s">
        <v>5638</v>
      </c>
    </row>
    <row r="2524" spans="1:14" x14ac:dyDescent="0.25">
      <c r="A2524" s="6" t="s">
        <v>5640</v>
      </c>
      <c r="B2524" s="6">
        <v>14</v>
      </c>
      <c r="C2524" s="6">
        <v>103504171</v>
      </c>
      <c r="D2524" s="174">
        <v>27.389999999999997</v>
      </c>
      <c r="E2524" s="109" t="s">
        <v>29</v>
      </c>
      <c r="F2524" s="109" t="s">
        <v>23</v>
      </c>
      <c r="G2524" s="148">
        <v>1.7056200000000001E-2</v>
      </c>
      <c r="H2524" s="8">
        <v>2.23821879646721E-3</v>
      </c>
      <c r="I2524" s="92">
        <v>2.52823E-14</v>
      </c>
      <c r="J2524" s="3"/>
      <c r="K2524" s="9">
        <v>0.99697000000000002</v>
      </c>
      <c r="L2524" s="6" t="s">
        <v>647</v>
      </c>
      <c r="M2524" s="92">
        <v>0.82499999999999996</v>
      </c>
      <c r="N2524" s="111" t="s">
        <v>5638</v>
      </c>
    </row>
    <row r="2525" spans="1:14" x14ac:dyDescent="0.25">
      <c r="A2525" s="6" t="s">
        <v>5641</v>
      </c>
      <c r="B2525" s="6">
        <v>14</v>
      </c>
      <c r="C2525" s="6">
        <v>104793397</v>
      </c>
      <c r="D2525" s="174">
        <v>27.1</v>
      </c>
      <c r="E2525" s="109" t="s">
        <v>24</v>
      </c>
      <c r="F2525" s="109" t="s">
        <v>28</v>
      </c>
      <c r="G2525" s="148">
        <v>1.33127E-2</v>
      </c>
      <c r="H2525" s="8">
        <v>1.6088199867692601E-3</v>
      </c>
      <c r="I2525" s="92">
        <v>1.28647E-16</v>
      </c>
      <c r="J2525" s="3"/>
      <c r="K2525" s="9">
        <v>1.0094799999999999</v>
      </c>
      <c r="L2525" s="6" t="s">
        <v>1344</v>
      </c>
      <c r="M2525" s="92">
        <v>0.48699999999999999</v>
      </c>
      <c r="N2525" s="111" t="s">
        <v>5642</v>
      </c>
    </row>
    <row r="2526" spans="1:14" x14ac:dyDescent="0.25">
      <c r="A2526" s="6" t="s">
        <v>5643</v>
      </c>
      <c r="B2526" s="6">
        <v>14</v>
      </c>
      <c r="C2526" s="6">
        <v>105508444</v>
      </c>
      <c r="D2526" s="174">
        <v>75.2</v>
      </c>
      <c r="E2526" s="109" t="s">
        <v>29</v>
      </c>
      <c r="F2526" s="109" t="s">
        <v>28</v>
      </c>
      <c r="G2526" s="148">
        <v>-1.22115E-2</v>
      </c>
      <c r="H2526" s="8">
        <v>1.71415268790025E-3</v>
      </c>
      <c r="I2526" s="92">
        <v>1.04894E-12</v>
      </c>
      <c r="J2526" s="3"/>
      <c r="K2526" s="9">
        <v>0.98399000000000003</v>
      </c>
      <c r="L2526" s="6" t="s">
        <v>1282</v>
      </c>
      <c r="M2526" s="92">
        <v>0.26800000000000002</v>
      </c>
      <c r="N2526" s="111" t="s">
        <v>5644</v>
      </c>
    </row>
    <row r="2527" spans="1:14" x14ac:dyDescent="0.25">
      <c r="A2527" s="6" t="s">
        <v>5645</v>
      </c>
      <c r="B2527" s="6">
        <v>15</v>
      </c>
      <c r="C2527" s="6">
        <v>23930624</v>
      </c>
      <c r="D2527" s="174">
        <v>10.27</v>
      </c>
      <c r="E2527" s="109" t="s">
        <v>29</v>
      </c>
      <c r="F2527" s="109" t="s">
        <v>28</v>
      </c>
      <c r="G2527" s="148">
        <v>-1.51857E-2</v>
      </c>
      <c r="H2527" s="8">
        <v>2.40349596731314E-3</v>
      </c>
      <c r="I2527" s="92">
        <v>2.6467599999999998E-10</v>
      </c>
      <c r="J2527" s="3"/>
      <c r="K2527" s="9">
        <v>1.0364100000000001</v>
      </c>
      <c r="L2527" s="6" t="s">
        <v>6976</v>
      </c>
      <c r="M2527" s="92">
        <v>7.4300000000000005E-2</v>
      </c>
      <c r="N2527" s="111" t="s">
        <v>5646</v>
      </c>
    </row>
    <row r="2528" spans="1:14" x14ac:dyDescent="0.25">
      <c r="A2528" s="6" t="s">
        <v>5647</v>
      </c>
      <c r="B2528" s="6">
        <v>15</v>
      </c>
      <c r="C2528" s="6">
        <v>38049048</v>
      </c>
      <c r="D2528" s="174">
        <v>11.61</v>
      </c>
      <c r="E2528" s="109" t="s">
        <v>29</v>
      </c>
      <c r="F2528" s="109" t="s">
        <v>28</v>
      </c>
      <c r="G2528" s="148">
        <v>1.48766E-2</v>
      </c>
      <c r="H2528" s="8">
        <v>2.51020007697343E-3</v>
      </c>
      <c r="I2528" s="92">
        <v>3.0953500000000001E-9</v>
      </c>
      <c r="J2528" s="3"/>
      <c r="K2528" s="9">
        <v>0.97128000000000003</v>
      </c>
      <c r="L2528" s="6" t="s">
        <v>6993</v>
      </c>
      <c r="M2528" s="92">
        <v>0.14599999999999999</v>
      </c>
      <c r="N2528" s="111" t="s">
        <v>5648</v>
      </c>
    </row>
    <row r="2529" spans="1:14" x14ac:dyDescent="0.25">
      <c r="A2529" s="6" t="s">
        <v>5649</v>
      </c>
      <c r="B2529" s="6">
        <v>15</v>
      </c>
      <c r="C2529" s="6">
        <v>38069246</v>
      </c>
      <c r="D2529" s="174">
        <v>7.2260000000000009</v>
      </c>
      <c r="E2529" s="109" t="s">
        <v>29</v>
      </c>
      <c r="F2529" s="109" t="s">
        <v>28</v>
      </c>
      <c r="G2529" s="148">
        <v>2.49337E-2</v>
      </c>
      <c r="H2529" s="8">
        <v>2.94710058052256E-3</v>
      </c>
      <c r="I2529" s="92">
        <v>2.6642299999999999E-17</v>
      </c>
      <c r="J2529" s="3"/>
      <c r="K2529" s="9">
        <v>1.00013</v>
      </c>
      <c r="L2529" s="6" t="s">
        <v>1285</v>
      </c>
      <c r="M2529" s="92">
        <v>0.996</v>
      </c>
      <c r="N2529" s="111" t="s">
        <v>5648</v>
      </c>
    </row>
    <row r="2530" spans="1:14" x14ac:dyDescent="0.25">
      <c r="A2530" s="6" t="s">
        <v>5650</v>
      </c>
      <c r="B2530" s="6">
        <v>15</v>
      </c>
      <c r="C2530" s="6">
        <v>38221529</v>
      </c>
      <c r="D2530" s="174">
        <v>78.790000000000006</v>
      </c>
      <c r="E2530" s="109" t="s">
        <v>28</v>
      </c>
      <c r="F2530" s="109" t="s">
        <v>23</v>
      </c>
      <c r="G2530" s="148">
        <v>-1.35037E-2</v>
      </c>
      <c r="H2530" s="8">
        <v>2.3345230061837599E-3</v>
      </c>
      <c r="I2530" s="92">
        <v>7.27929E-9</v>
      </c>
      <c r="J2530" s="3"/>
      <c r="K2530" s="9">
        <v>1.0176799999999999</v>
      </c>
      <c r="L2530" s="6" t="s">
        <v>1286</v>
      </c>
      <c r="M2530" s="92">
        <v>0.26</v>
      </c>
      <c r="N2530" s="111" t="s">
        <v>5651</v>
      </c>
    </row>
    <row r="2531" spans="1:14" x14ac:dyDescent="0.25">
      <c r="A2531" s="6" t="s">
        <v>5652</v>
      </c>
      <c r="B2531" s="6">
        <v>15</v>
      </c>
      <c r="C2531" s="6">
        <v>38359831</v>
      </c>
      <c r="D2531" s="174">
        <v>66.11</v>
      </c>
      <c r="E2531" s="109" t="s">
        <v>29</v>
      </c>
      <c r="F2531" s="109" t="s">
        <v>28</v>
      </c>
      <c r="G2531" s="148">
        <v>-1.8486599999999999E-2</v>
      </c>
      <c r="H2531" s="8">
        <v>1.69946653061756E-3</v>
      </c>
      <c r="I2531" s="92">
        <v>1.4693399999999999E-27</v>
      </c>
      <c r="J2531" s="3"/>
      <c r="K2531" s="9">
        <v>1.00943</v>
      </c>
      <c r="L2531" s="6" t="s">
        <v>1344</v>
      </c>
      <c r="M2531" s="92">
        <v>0.47</v>
      </c>
      <c r="N2531" s="111" t="s">
        <v>5651</v>
      </c>
    </row>
    <row r="2532" spans="1:14" x14ac:dyDescent="0.25">
      <c r="A2532" s="6" t="s">
        <v>5653</v>
      </c>
      <c r="B2532" s="6">
        <v>15</v>
      </c>
      <c r="C2532" s="6">
        <v>40121915</v>
      </c>
      <c r="D2532" s="174">
        <v>20.47</v>
      </c>
      <c r="E2532" s="109" t="s">
        <v>29</v>
      </c>
      <c r="F2532" s="109" t="s">
        <v>23</v>
      </c>
      <c r="G2532" s="148">
        <v>1.2661E-2</v>
      </c>
      <c r="H2532" s="8">
        <v>1.87701855345227E-3</v>
      </c>
      <c r="I2532" s="92">
        <v>1.5274100000000001E-11</v>
      </c>
      <c r="J2532" s="3"/>
      <c r="K2532" s="9">
        <v>1.0181800000000001</v>
      </c>
      <c r="L2532" s="6" t="s">
        <v>1286</v>
      </c>
      <c r="M2532" s="92">
        <v>0.24199999999999999</v>
      </c>
      <c r="N2532" s="111" t="s">
        <v>1327</v>
      </c>
    </row>
    <row r="2533" spans="1:14" x14ac:dyDescent="0.25">
      <c r="A2533" s="6" t="s">
        <v>5654</v>
      </c>
      <c r="B2533" s="6">
        <v>15</v>
      </c>
      <c r="C2533" s="6">
        <v>41046071</v>
      </c>
      <c r="D2533" s="174">
        <v>9.5069999999999997</v>
      </c>
      <c r="E2533" s="109" t="s">
        <v>29</v>
      </c>
      <c r="F2533" s="109" t="s">
        <v>28</v>
      </c>
      <c r="G2533" s="148">
        <v>-2.1139399999999999E-2</v>
      </c>
      <c r="H2533" s="8">
        <v>2.5874529528042401E-3</v>
      </c>
      <c r="I2533" s="92">
        <v>3.0847900000000002E-16</v>
      </c>
      <c r="J2533" s="3"/>
      <c r="K2533" s="9">
        <v>0.98514999999999997</v>
      </c>
      <c r="L2533" s="6" t="s">
        <v>6950</v>
      </c>
      <c r="M2533" s="92">
        <v>0.46400000000000002</v>
      </c>
      <c r="N2533" s="111" t="s">
        <v>5655</v>
      </c>
    </row>
    <row r="2534" spans="1:14" x14ac:dyDescent="0.25">
      <c r="A2534" s="6" t="s">
        <v>5656</v>
      </c>
      <c r="B2534" s="6">
        <v>15</v>
      </c>
      <c r="C2534" s="6">
        <v>41328336</v>
      </c>
      <c r="D2534" s="174">
        <v>72.72</v>
      </c>
      <c r="E2534" s="109" t="s">
        <v>24</v>
      </c>
      <c r="F2534" s="109" t="s">
        <v>23</v>
      </c>
      <c r="G2534" s="148">
        <v>2.19518E-2</v>
      </c>
      <c r="H2534" s="8">
        <v>1.73135570360703E-3</v>
      </c>
      <c r="I2534" s="92">
        <v>7.7345499999999995E-37</v>
      </c>
      <c r="J2534" s="3"/>
      <c r="K2534" s="9">
        <v>0.97569499999999998</v>
      </c>
      <c r="L2534" s="6" t="s">
        <v>1347</v>
      </c>
      <c r="M2534" s="92">
        <v>7.9000000000000001E-2</v>
      </c>
      <c r="N2534" s="111" t="s">
        <v>5657</v>
      </c>
    </row>
    <row r="2535" spans="1:14" x14ac:dyDescent="0.25">
      <c r="A2535" s="6" t="s">
        <v>5658</v>
      </c>
      <c r="B2535" s="6">
        <v>15</v>
      </c>
      <c r="C2535" s="6">
        <v>41617595</v>
      </c>
      <c r="D2535" s="174">
        <v>34.83</v>
      </c>
      <c r="E2535" s="109" t="s">
        <v>24</v>
      </c>
      <c r="F2535" s="109" t="s">
        <v>29</v>
      </c>
      <c r="G2535" s="148">
        <v>1.3643600000000001E-2</v>
      </c>
      <c r="H2535" s="8">
        <v>1.5202328288285701E-3</v>
      </c>
      <c r="I2535" s="92">
        <v>2.8418200000000002E-19</v>
      </c>
      <c r="J2535" s="3"/>
      <c r="K2535" s="9">
        <v>1.0134399999999999</v>
      </c>
      <c r="L2535" s="6" t="s">
        <v>1271</v>
      </c>
      <c r="M2535" s="92">
        <v>0.30199999999999999</v>
      </c>
      <c r="N2535" s="111" t="s">
        <v>777</v>
      </c>
    </row>
    <row r="2536" spans="1:14" x14ac:dyDescent="0.25">
      <c r="A2536" s="6" t="s">
        <v>5659</v>
      </c>
      <c r="B2536" s="6">
        <v>15</v>
      </c>
      <c r="C2536" s="6">
        <v>42564857</v>
      </c>
      <c r="D2536" s="174">
        <v>84.65</v>
      </c>
      <c r="E2536" s="109" t="s">
        <v>29</v>
      </c>
      <c r="F2536" s="109" t="s">
        <v>28</v>
      </c>
      <c r="G2536" s="148">
        <v>1.51012E-2</v>
      </c>
      <c r="H2536" s="8">
        <v>2.00613304778472E-3</v>
      </c>
      <c r="I2536" s="92">
        <v>5.1714399999999998E-14</v>
      </c>
      <c r="J2536" s="3"/>
      <c r="K2536" s="9">
        <v>0.98940300000000003</v>
      </c>
      <c r="L2536" s="6" t="s">
        <v>1265</v>
      </c>
      <c r="M2536" s="92">
        <v>0.53600000000000003</v>
      </c>
      <c r="N2536" s="111" t="s">
        <v>5660</v>
      </c>
    </row>
    <row r="2537" spans="1:14" x14ac:dyDescent="0.25">
      <c r="A2537" s="6" t="s">
        <v>5661</v>
      </c>
      <c r="B2537" s="6">
        <v>15</v>
      </c>
      <c r="C2537" s="6">
        <v>42945005</v>
      </c>
      <c r="D2537" s="174">
        <v>11.72</v>
      </c>
      <c r="E2537" s="109" t="s">
        <v>29</v>
      </c>
      <c r="F2537" s="109" t="s">
        <v>28</v>
      </c>
      <c r="G2537" s="148">
        <v>1.4616000000000001E-2</v>
      </c>
      <c r="H2537" s="8">
        <v>2.2138693744928298E-3</v>
      </c>
      <c r="I2537" s="92">
        <v>4.0560499999999998E-11</v>
      </c>
      <c r="J2537" s="3"/>
      <c r="K2537" s="9">
        <v>1.0279</v>
      </c>
      <c r="L2537" s="6" t="s">
        <v>1345</v>
      </c>
      <c r="M2537" s="92">
        <v>0.13900000000000001</v>
      </c>
      <c r="N2537" s="111" t="s">
        <v>5662</v>
      </c>
    </row>
    <row r="2538" spans="1:14" x14ac:dyDescent="0.25">
      <c r="A2538" s="6" t="s">
        <v>5663</v>
      </c>
      <c r="B2538" s="6">
        <v>15</v>
      </c>
      <c r="C2538" s="6">
        <v>46373992</v>
      </c>
      <c r="D2538" s="174">
        <v>80.66</v>
      </c>
      <c r="E2538" s="109" t="s">
        <v>24</v>
      </c>
      <c r="F2538" s="109" t="s">
        <v>23</v>
      </c>
      <c r="G2538" s="148">
        <v>-1.1783099999999999E-2</v>
      </c>
      <c r="H2538" s="8">
        <v>1.99299860720414E-3</v>
      </c>
      <c r="I2538" s="92">
        <v>3.3747200000000001E-9</v>
      </c>
      <c r="J2538" s="3"/>
      <c r="K2538" s="9">
        <v>0.98379700000000003</v>
      </c>
      <c r="L2538" s="6" t="s">
        <v>1266</v>
      </c>
      <c r="M2538" s="92">
        <v>0.29699999999999999</v>
      </c>
      <c r="N2538" s="111" t="s">
        <v>5664</v>
      </c>
    </row>
    <row r="2539" spans="1:14" x14ac:dyDescent="0.25">
      <c r="A2539" s="6" t="s">
        <v>5665</v>
      </c>
      <c r="B2539" s="6">
        <v>15</v>
      </c>
      <c r="C2539" s="6">
        <v>47623107</v>
      </c>
      <c r="D2539" s="174">
        <v>64.83</v>
      </c>
      <c r="E2539" s="109" t="s">
        <v>29</v>
      </c>
      <c r="F2539" s="109" t="s">
        <v>28</v>
      </c>
      <c r="G2539" s="148">
        <v>-1.13562E-2</v>
      </c>
      <c r="H2539" s="8">
        <v>1.5362345752268499E-3</v>
      </c>
      <c r="I2539" s="92">
        <v>1.4438599999999999E-13</v>
      </c>
      <c r="J2539" s="3"/>
      <c r="K2539" s="9">
        <v>1.0115400000000001</v>
      </c>
      <c r="L2539" s="6" t="s">
        <v>1271</v>
      </c>
      <c r="M2539" s="92">
        <v>0.378</v>
      </c>
      <c r="N2539" s="111" t="s">
        <v>5666</v>
      </c>
    </row>
    <row r="2540" spans="1:14" x14ac:dyDescent="0.25">
      <c r="A2540" s="6" t="s">
        <v>5667</v>
      </c>
      <c r="B2540" s="6">
        <v>15</v>
      </c>
      <c r="C2540" s="6">
        <v>48250133</v>
      </c>
      <c r="D2540" s="174">
        <v>13.120000000000001</v>
      </c>
      <c r="E2540" s="109" t="s">
        <v>24</v>
      </c>
      <c r="F2540" s="109" t="s">
        <v>23</v>
      </c>
      <c r="G2540" s="148">
        <v>1.5384399999999999E-2</v>
      </c>
      <c r="H2540" s="8">
        <v>2.3334207247681302E-3</v>
      </c>
      <c r="I2540" s="92">
        <v>4.3083100000000001E-11</v>
      </c>
      <c r="J2540" s="3"/>
      <c r="K2540" s="9">
        <v>1.00261</v>
      </c>
      <c r="L2540" s="6" t="s">
        <v>1272</v>
      </c>
      <c r="M2540" s="92">
        <v>0.88900000000000001</v>
      </c>
      <c r="N2540" s="111" t="s">
        <v>5668</v>
      </c>
    </row>
    <row r="2541" spans="1:14" x14ac:dyDescent="0.25">
      <c r="A2541" s="6" t="s">
        <v>5669</v>
      </c>
      <c r="B2541" s="6">
        <v>15</v>
      </c>
      <c r="C2541" s="6">
        <v>48392761</v>
      </c>
      <c r="D2541" s="174">
        <v>9.343</v>
      </c>
      <c r="E2541" s="109" t="s">
        <v>29</v>
      </c>
      <c r="F2541" s="109" t="s">
        <v>28</v>
      </c>
      <c r="G2541" s="148">
        <v>-3.8484999999999998E-2</v>
      </c>
      <c r="H2541" s="8">
        <v>2.7439347366567499E-3</v>
      </c>
      <c r="I2541" s="92">
        <v>1.08874E-44</v>
      </c>
      <c r="J2541" s="3"/>
      <c r="K2541" s="9">
        <v>1.0063</v>
      </c>
      <c r="L2541" s="6" t="s">
        <v>6947</v>
      </c>
      <c r="M2541" s="92">
        <v>0.77200000000000002</v>
      </c>
      <c r="N2541" s="111" t="s">
        <v>5670</v>
      </c>
    </row>
    <row r="2542" spans="1:14" x14ac:dyDescent="0.25">
      <c r="A2542" s="6" t="s">
        <v>5671</v>
      </c>
      <c r="B2542" s="6">
        <v>15</v>
      </c>
      <c r="C2542" s="6">
        <v>48542550</v>
      </c>
      <c r="D2542" s="174">
        <v>97.936000000000007</v>
      </c>
      <c r="E2542" s="109" t="s">
        <v>29</v>
      </c>
      <c r="F2542" s="109" t="s">
        <v>28</v>
      </c>
      <c r="G2542" s="148">
        <v>2.4669199999999999E-2</v>
      </c>
      <c r="H2542" s="8">
        <v>4.2783796845015602E-3</v>
      </c>
      <c r="I2542" s="92">
        <v>8.1167999999999999E-9</v>
      </c>
      <c r="J2542" s="3"/>
      <c r="K2542" s="9">
        <v>0.97831100000000004</v>
      </c>
      <c r="L2542" s="6" t="s">
        <v>7072</v>
      </c>
      <c r="M2542" s="92">
        <v>0.50800000000000001</v>
      </c>
      <c r="N2542" s="111" t="s">
        <v>5670</v>
      </c>
    </row>
    <row r="2543" spans="1:14" x14ac:dyDescent="0.25">
      <c r="A2543" s="6" t="s">
        <v>5672</v>
      </c>
      <c r="B2543" s="6">
        <v>15</v>
      </c>
      <c r="C2543" s="6">
        <v>48610929</v>
      </c>
      <c r="D2543" s="174">
        <v>9.7579999999999991</v>
      </c>
      <c r="E2543" s="109" t="s">
        <v>24</v>
      </c>
      <c r="F2543" s="109" t="s">
        <v>23</v>
      </c>
      <c r="G2543" s="148">
        <v>-2.3794800000000001E-2</v>
      </c>
      <c r="H2543" s="8">
        <v>2.96811291712851E-3</v>
      </c>
      <c r="I2543" s="92">
        <v>1.08526E-15</v>
      </c>
      <c r="J2543" s="3"/>
      <c r="K2543" s="9">
        <v>1.0034000000000001</v>
      </c>
      <c r="L2543" s="6" t="s">
        <v>6947</v>
      </c>
      <c r="M2543" s="92">
        <v>0.872</v>
      </c>
      <c r="N2543" s="111" t="s">
        <v>5670</v>
      </c>
    </row>
    <row r="2544" spans="1:14" x14ac:dyDescent="0.25">
      <c r="A2544" s="6" t="s">
        <v>5673</v>
      </c>
      <c r="B2544" s="6">
        <v>15</v>
      </c>
      <c r="C2544" s="6">
        <v>50462582</v>
      </c>
      <c r="D2544" s="174">
        <v>83.240000000000009</v>
      </c>
      <c r="E2544" s="109" t="s">
        <v>28</v>
      </c>
      <c r="F2544" s="109" t="s">
        <v>23</v>
      </c>
      <c r="G2544" s="148">
        <v>-2.6591E-2</v>
      </c>
      <c r="H2544" s="8">
        <v>2.1313330752121299E-3</v>
      </c>
      <c r="I2544" s="92">
        <v>1.00641E-35</v>
      </c>
      <c r="J2544" s="3"/>
      <c r="K2544" s="9">
        <v>0.98319699999999999</v>
      </c>
      <c r="L2544" s="6" t="s">
        <v>1274</v>
      </c>
      <c r="M2544" s="92">
        <v>0.307</v>
      </c>
      <c r="N2544" s="111" t="s">
        <v>5674</v>
      </c>
    </row>
    <row r="2545" spans="1:14" x14ac:dyDescent="0.25">
      <c r="A2545" s="6" t="s">
        <v>5675</v>
      </c>
      <c r="B2545" s="6">
        <v>15</v>
      </c>
      <c r="C2545" s="6">
        <v>50952220</v>
      </c>
      <c r="D2545" s="174">
        <v>46.26</v>
      </c>
      <c r="E2545" s="109" t="s">
        <v>28</v>
      </c>
      <c r="F2545" s="109" t="s">
        <v>23</v>
      </c>
      <c r="G2545" s="148">
        <v>1.36066E-2</v>
      </c>
      <c r="H2545" s="8">
        <v>1.6515166552107201E-3</v>
      </c>
      <c r="I2545" s="92">
        <v>1.7387199999999999E-16</v>
      </c>
      <c r="J2545" s="3"/>
      <c r="K2545" s="9">
        <v>0.98672000000000004</v>
      </c>
      <c r="L2545" s="6" t="s">
        <v>1282</v>
      </c>
      <c r="M2545" s="92">
        <v>0.28199999999999997</v>
      </c>
      <c r="N2545" s="111" t="s">
        <v>5676</v>
      </c>
    </row>
    <row r="2546" spans="1:14" x14ac:dyDescent="0.25">
      <c r="A2546" s="6" t="s">
        <v>5677</v>
      </c>
      <c r="B2546" s="6">
        <v>15</v>
      </c>
      <c r="C2546" s="6">
        <v>51238298</v>
      </c>
      <c r="D2546" s="174">
        <v>4.9399999999999995</v>
      </c>
      <c r="E2546" s="109" t="s">
        <v>24</v>
      </c>
      <c r="F2546" s="109" t="s">
        <v>23</v>
      </c>
      <c r="G2546" s="148">
        <v>-4.15255E-2</v>
      </c>
      <c r="H2546" s="8">
        <v>3.61455335521524E-3</v>
      </c>
      <c r="I2546" s="92">
        <v>1.5084900000000001E-30</v>
      </c>
      <c r="J2546" s="3"/>
      <c r="K2546" s="9">
        <v>1.0083899999999999</v>
      </c>
      <c r="L2546" s="6" t="s">
        <v>6961</v>
      </c>
      <c r="M2546" s="92">
        <v>0.78900000000000003</v>
      </c>
      <c r="N2546" s="111" t="s">
        <v>5678</v>
      </c>
    </row>
    <row r="2547" spans="1:14" x14ac:dyDescent="0.25">
      <c r="A2547" s="6" t="s">
        <v>5679</v>
      </c>
      <c r="B2547" s="6">
        <v>15</v>
      </c>
      <c r="C2547" s="6">
        <v>51248190</v>
      </c>
      <c r="D2547" s="174">
        <v>50.17</v>
      </c>
      <c r="E2547" s="109" t="s">
        <v>24</v>
      </c>
      <c r="F2547" s="109" t="s">
        <v>23</v>
      </c>
      <c r="G2547" s="148">
        <v>1.042E-2</v>
      </c>
      <c r="H2547" s="8">
        <v>1.58650744847981E-3</v>
      </c>
      <c r="I2547" s="92">
        <v>5.1034600000000003E-11</v>
      </c>
      <c r="J2547" s="3"/>
      <c r="K2547" s="9">
        <v>1.0009999999999999</v>
      </c>
      <c r="L2547" s="6" t="s">
        <v>1270</v>
      </c>
      <c r="M2547" s="92">
        <v>0.93600000000000005</v>
      </c>
      <c r="N2547" s="111" t="s">
        <v>5678</v>
      </c>
    </row>
    <row r="2548" spans="1:14" x14ac:dyDescent="0.25">
      <c r="A2548" s="6" t="s">
        <v>5680</v>
      </c>
      <c r="B2548" s="6">
        <v>15</v>
      </c>
      <c r="C2548" s="6">
        <v>51321614</v>
      </c>
      <c r="D2548" s="174">
        <v>61.8</v>
      </c>
      <c r="E2548" s="109" t="s">
        <v>29</v>
      </c>
      <c r="F2548" s="109" t="s">
        <v>28</v>
      </c>
      <c r="G2548" s="148">
        <v>1.8956199999999999E-2</v>
      </c>
      <c r="H2548" s="8">
        <v>1.67867397923389E-3</v>
      </c>
      <c r="I2548" s="92">
        <v>1.4313199999999999E-29</v>
      </c>
      <c r="J2548" s="3"/>
      <c r="K2548" s="9">
        <v>0.99756599999999995</v>
      </c>
      <c r="L2548" s="6" t="s">
        <v>647</v>
      </c>
      <c r="M2548" s="92">
        <v>0.84899999999999998</v>
      </c>
      <c r="N2548" s="111" t="s">
        <v>5678</v>
      </c>
    </row>
    <row r="2549" spans="1:14" x14ac:dyDescent="0.25">
      <c r="A2549" s="6" t="s">
        <v>5681</v>
      </c>
      <c r="B2549" s="6">
        <v>15</v>
      </c>
      <c r="C2549" s="6">
        <v>51350292</v>
      </c>
      <c r="D2549" s="174">
        <v>95.13000000000001</v>
      </c>
      <c r="E2549" s="109" t="s">
        <v>24</v>
      </c>
      <c r="F2549" s="109" t="s">
        <v>23</v>
      </c>
      <c r="G2549" s="148">
        <v>3.2024499999999997E-2</v>
      </c>
      <c r="H2549" s="8">
        <v>4.1226837928361E-3</v>
      </c>
      <c r="I2549" s="92">
        <v>7.9812599999999998E-15</v>
      </c>
      <c r="J2549" s="3"/>
      <c r="K2549" s="9">
        <v>1.0254099999999999</v>
      </c>
      <c r="L2549" s="6" t="s">
        <v>6959</v>
      </c>
      <c r="M2549" s="92">
        <v>0.39400000000000002</v>
      </c>
      <c r="N2549" s="111" t="s">
        <v>5682</v>
      </c>
    </row>
    <row r="2550" spans="1:14" x14ac:dyDescent="0.25">
      <c r="A2550" s="6" t="s">
        <v>5683</v>
      </c>
      <c r="B2550" s="6">
        <v>15</v>
      </c>
      <c r="C2550" s="6">
        <v>53693253</v>
      </c>
      <c r="D2550" s="174">
        <v>70.599999999999994</v>
      </c>
      <c r="E2550" s="109" t="s">
        <v>24</v>
      </c>
      <c r="F2550" s="109" t="s">
        <v>28</v>
      </c>
      <c r="G2550" s="148">
        <v>1.0059800000000001E-2</v>
      </c>
      <c r="H2550" s="8">
        <v>1.60198344731257E-3</v>
      </c>
      <c r="I2550" s="92">
        <v>3.3946599999999998E-10</v>
      </c>
      <c r="J2550" s="3"/>
      <c r="K2550" s="9">
        <v>1.00956</v>
      </c>
      <c r="L2550" s="6" t="s">
        <v>1344</v>
      </c>
      <c r="M2550" s="92">
        <v>0.48199999999999998</v>
      </c>
      <c r="N2550" s="111" t="s">
        <v>5684</v>
      </c>
    </row>
    <row r="2551" spans="1:14" x14ac:dyDescent="0.25">
      <c r="A2551" s="6" t="s">
        <v>5685</v>
      </c>
      <c r="B2551" s="6">
        <v>15</v>
      </c>
      <c r="C2551" s="6">
        <v>55870411</v>
      </c>
      <c r="D2551" s="174">
        <v>19.830000000000002</v>
      </c>
      <c r="E2551" s="109" t="s">
        <v>29</v>
      </c>
      <c r="F2551" s="109" t="s">
        <v>28</v>
      </c>
      <c r="G2551" s="148">
        <v>-1.1881600000000001E-2</v>
      </c>
      <c r="H2551" s="8">
        <v>1.8596824716911101E-3</v>
      </c>
      <c r="I2551" s="92">
        <v>1.6692199999999999E-10</v>
      </c>
      <c r="J2551" s="3"/>
      <c r="K2551" s="9">
        <v>0.98931500000000006</v>
      </c>
      <c r="L2551" s="6" t="s">
        <v>1265</v>
      </c>
      <c r="M2551" s="92">
        <v>0.48499999999999999</v>
      </c>
      <c r="N2551" s="111" t="s">
        <v>5686</v>
      </c>
    </row>
    <row r="2552" spans="1:14" x14ac:dyDescent="0.25">
      <c r="A2552" s="6" t="s">
        <v>5687</v>
      </c>
      <c r="B2552" s="6">
        <v>15</v>
      </c>
      <c r="C2552" s="6">
        <v>60489314</v>
      </c>
      <c r="D2552" s="174">
        <v>67.349999999999994</v>
      </c>
      <c r="E2552" s="109" t="s">
        <v>29</v>
      </c>
      <c r="F2552" s="109" t="s">
        <v>28</v>
      </c>
      <c r="G2552" s="148">
        <v>1.3101399999999999E-2</v>
      </c>
      <c r="H2552" s="8">
        <v>1.55292263763394E-3</v>
      </c>
      <c r="I2552" s="92">
        <v>3.2667899999999999E-17</v>
      </c>
      <c r="J2552" s="3"/>
      <c r="K2552" s="9">
        <v>0.99062899999999998</v>
      </c>
      <c r="L2552" s="6" t="s">
        <v>647</v>
      </c>
      <c r="M2552" s="92">
        <v>0.47799999999999998</v>
      </c>
      <c r="N2552" s="111" t="s">
        <v>5688</v>
      </c>
    </row>
    <row r="2553" spans="1:14" x14ac:dyDescent="0.25">
      <c r="A2553" s="6" t="s">
        <v>5689</v>
      </c>
      <c r="B2553" s="6">
        <v>15</v>
      </c>
      <c r="C2553" s="6">
        <v>60781603</v>
      </c>
      <c r="D2553" s="174">
        <v>62.749999999999993</v>
      </c>
      <c r="E2553" s="109" t="s">
        <v>28</v>
      </c>
      <c r="F2553" s="109" t="s">
        <v>23</v>
      </c>
      <c r="G2553" s="148">
        <v>-1.0279999999999999E-2</v>
      </c>
      <c r="H2553" s="8">
        <v>1.52653932423195E-3</v>
      </c>
      <c r="I2553" s="92">
        <v>1.6484999999999999E-11</v>
      </c>
      <c r="J2553" s="3"/>
      <c r="K2553" s="9">
        <v>1.01434</v>
      </c>
      <c r="L2553" s="6" t="s">
        <v>1271</v>
      </c>
      <c r="M2553" s="92">
        <v>0.27</v>
      </c>
      <c r="N2553" s="111" t="s">
        <v>5690</v>
      </c>
    </row>
    <row r="2554" spans="1:14" x14ac:dyDescent="0.25">
      <c r="A2554" s="6" t="s">
        <v>5691</v>
      </c>
      <c r="B2554" s="6">
        <v>15</v>
      </c>
      <c r="C2554" s="6">
        <v>61117896</v>
      </c>
      <c r="D2554" s="174">
        <v>66.69</v>
      </c>
      <c r="E2554" s="109" t="s">
        <v>28</v>
      </c>
      <c r="F2554" s="109" t="s">
        <v>23</v>
      </c>
      <c r="G2554" s="148">
        <v>1.6925300000000001E-2</v>
      </c>
      <c r="H2554" s="8">
        <v>1.56401379947826E-3</v>
      </c>
      <c r="I2554" s="92">
        <v>2.7166800000000001E-27</v>
      </c>
      <c r="J2554" s="3"/>
      <c r="K2554" s="9">
        <v>1.0014400000000001</v>
      </c>
      <c r="L2554" s="6" t="s">
        <v>1270</v>
      </c>
      <c r="M2554" s="92">
        <v>0.91200000000000003</v>
      </c>
      <c r="N2554" s="111" t="s">
        <v>5690</v>
      </c>
    </row>
    <row r="2555" spans="1:14" x14ac:dyDescent="0.25">
      <c r="A2555" s="6" t="s">
        <v>5692</v>
      </c>
      <c r="B2555" s="6">
        <v>15</v>
      </c>
      <c r="C2555" s="6">
        <v>61174799</v>
      </c>
      <c r="D2555" s="174">
        <v>85.850000000000009</v>
      </c>
      <c r="E2555" s="109" t="s">
        <v>29</v>
      </c>
      <c r="F2555" s="109" t="s">
        <v>28</v>
      </c>
      <c r="G2555" s="148">
        <v>-1.33543E-2</v>
      </c>
      <c r="H2555" s="8">
        <v>2.0742443425123898E-3</v>
      </c>
      <c r="I2555" s="92">
        <v>1.20937E-10</v>
      </c>
      <c r="J2555" s="3"/>
      <c r="K2555" s="9">
        <v>0.98882999999999999</v>
      </c>
      <c r="L2555" s="6" t="s">
        <v>1265</v>
      </c>
      <c r="M2555" s="92">
        <v>0.52400000000000002</v>
      </c>
      <c r="N2555" s="111" t="s">
        <v>5690</v>
      </c>
    </row>
    <row r="2556" spans="1:14" x14ac:dyDescent="0.25">
      <c r="A2556" s="6" t="s">
        <v>5693</v>
      </c>
      <c r="B2556" s="6">
        <v>15</v>
      </c>
      <c r="C2556" s="6">
        <v>62087933</v>
      </c>
      <c r="D2556" s="174">
        <v>43.38</v>
      </c>
      <c r="E2556" s="109" t="s">
        <v>24</v>
      </c>
      <c r="F2556" s="109" t="s">
        <v>23</v>
      </c>
      <c r="G2556" s="148">
        <v>-1.6214800000000001E-2</v>
      </c>
      <c r="H2556" s="8">
        <v>1.54976208849254E-3</v>
      </c>
      <c r="I2556" s="92">
        <v>1.2806000000000001E-25</v>
      </c>
      <c r="J2556" s="3"/>
      <c r="K2556" s="9">
        <v>1.0124</v>
      </c>
      <c r="L2556" s="6" t="s">
        <v>1271</v>
      </c>
      <c r="M2556" s="92">
        <v>0.32100000000000001</v>
      </c>
      <c r="N2556" s="111" t="s">
        <v>5694</v>
      </c>
    </row>
    <row r="2557" spans="1:14" x14ac:dyDescent="0.25">
      <c r="A2557" s="6" t="s">
        <v>5695</v>
      </c>
      <c r="B2557" s="6">
        <v>15</v>
      </c>
      <c r="C2557" s="6">
        <v>62759392</v>
      </c>
      <c r="D2557" s="174">
        <v>69.740000000000009</v>
      </c>
      <c r="E2557" s="109" t="s">
        <v>24</v>
      </c>
      <c r="F2557" s="109" t="s">
        <v>29</v>
      </c>
      <c r="G2557" s="148">
        <v>1.0614800000000001E-2</v>
      </c>
      <c r="H2557" s="8">
        <v>1.60466914541589E-3</v>
      </c>
      <c r="I2557" s="92">
        <v>3.7168699999999999E-11</v>
      </c>
      <c r="J2557" s="3"/>
      <c r="K2557" s="9">
        <v>1.0271699999999999</v>
      </c>
      <c r="L2557" s="6" t="s">
        <v>1348</v>
      </c>
      <c r="M2557" s="92">
        <v>4.6399999999999997E-2</v>
      </c>
      <c r="N2557" s="111" t="s">
        <v>5696</v>
      </c>
    </row>
    <row r="2558" spans="1:14" x14ac:dyDescent="0.25">
      <c r="A2558" s="6" t="s">
        <v>5697</v>
      </c>
      <c r="B2558" s="6">
        <v>15</v>
      </c>
      <c r="C2558" s="6">
        <v>63501039</v>
      </c>
      <c r="D2558" s="174">
        <v>64.649999999999991</v>
      </c>
      <c r="E2558" s="109" t="s">
        <v>29</v>
      </c>
      <c r="F2558" s="109" t="s">
        <v>23</v>
      </c>
      <c r="G2558" s="148">
        <v>-1.61192E-2</v>
      </c>
      <c r="H2558" s="8">
        <v>1.6144100027824799E-3</v>
      </c>
      <c r="I2558" s="92">
        <v>1.7805999999999999E-23</v>
      </c>
      <c r="J2558" s="3"/>
      <c r="K2558" s="9">
        <v>0.99667099999999997</v>
      </c>
      <c r="L2558" s="6" t="s">
        <v>647</v>
      </c>
      <c r="M2558" s="92">
        <v>0.79900000000000004</v>
      </c>
      <c r="N2558" s="111" t="s">
        <v>5698</v>
      </c>
    </row>
    <row r="2559" spans="1:14" x14ac:dyDescent="0.25">
      <c r="A2559" s="6" t="s">
        <v>5699</v>
      </c>
      <c r="B2559" s="6">
        <v>15</v>
      </c>
      <c r="C2559" s="6">
        <v>65015125</v>
      </c>
      <c r="D2559" s="174">
        <v>52.680000000000007</v>
      </c>
      <c r="E2559" s="109" t="s">
        <v>29</v>
      </c>
      <c r="F2559" s="109" t="s">
        <v>28</v>
      </c>
      <c r="G2559" s="148">
        <v>8.9352200000000007E-3</v>
      </c>
      <c r="H2559" s="8">
        <v>1.41985928399324E-3</v>
      </c>
      <c r="I2559" s="92">
        <v>3.11324E-10</v>
      </c>
      <c r="J2559" s="3"/>
      <c r="K2559" s="9">
        <v>1.00057</v>
      </c>
      <c r="L2559" s="6" t="s">
        <v>1280</v>
      </c>
      <c r="M2559" s="92">
        <v>0.96599999999999997</v>
      </c>
      <c r="N2559" s="111" t="s">
        <v>5700</v>
      </c>
    </row>
    <row r="2560" spans="1:14" x14ac:dyDescent="0.25">
      <c r="A2560" s="6" t="s">
        <v>5701</v>
      </c>
      <c r="B2560" s="6">
        <v>15</v>
      </c>
      <c r="C2560" s="6">
        <v>65439718</v>
      </c>
      <c r="D2560" s="174">
        <v>18.690000000000001</v>
      </c>
      <c r="E2560" s="109" t="s">
        <v>29</v>
      </c>
      <c r="F2560" s="109" t="s">
        <v>28</v>
      </c>
      <c r="G2560" s="148">
        <v>1.6909E-2</v>
      </c>
      <c r="H2560" s="8">
        <v>1.8431966557268E-3</v>
      </c>
      <c r="I2560" s="92">
        <v>4.5690199999999998E-20</v>
      </c>
      <c r="J2560" s="3"/>
      <c r="K2560" s="9">
        <v>1.0126999999999999</v>
      </c>
      <c r="L2560" s="6" t="s">
        <v>1344</v>
      </c>
      <c r="M2560" s="92">
        <v>0.42399999999999999</v>
      </c>
      <c r="N2560" s="111" t="s">
        <v>5702</v>
      </c>
    </row>
    <row r="2561" spans="1:14" x14ac:dyDescent="0.25">
      <c r="A2561" s="6" t="s">
        <v>5703</v>
      </c>
      <c r="B2561" s="6">
        <v>15</v>
      </c>
      <c r="C2561" s="6">
        <v>66387481</v>
      </c>
      <c r="D2561" s="174">
        <v>7.5480000000000009</v>
      </c>
      <c r="E2561" s="109" t="s">
        <v>28</v>
      </c>
      <c r="F2561" s="109" t="s">
        <v>23</v>
      </c>
      <c r="G2561" s="148">
        <v>-1.6176300000000001E-2</v>
      </c>
      <c r="H2561" s="8">
        <v>2.8219187582483201E-3</v>
      </c>
      <c r="I2561" s="92">
        <v>9.9033300000000004E-9</v>
      </c>
      <c r="J2561" s="3"/>
      <c r="K2561" s="9">
        <v>0.96757000000000004</v>
      </c>
      <c r="L2561" s="6" t="s">
        <v>6985</v>
      </c>
      <c r="M2561" s="92">
        <v>0.17499999999999999</v>
      </c>
      <c r="N2561" s="111" t="s">
        <v>1360</v>
      </c>
    </row>
    <row r="2562" spans="1:14" x14ac:dyDescent="0.25">
      <c r="A2562" s="6" t="s">
        <v>5704</v>
      </c>
      <c r="B2562" s="6">
        <v>15</v>
      </c>
      <c r="C2562" s="6">
        <v>66602859</v>
      </c>
      <c r="D2562" s="174">
        <v>64.239999999999995</v>
      </c>
      <c r="E2562" s="109" t="s">
        <v>29</v>
      </c>
      <c r="F2562" s="109" t="s">
        <v>28</v>
      </c>
      <c r="G2562" s="148">
        <v>1.15082E-2</v>
      </c>
      <c r="H2562" s="8">
        <v>1.60258741198965E-3</v>
      </c>
      <c r="I2562" s="92">
        <v>6.91971E-13</v>
      </c>
      <c r="J2562" s="3"/>
      <c r="K2562" s="9">
        <v>0.99380000000000002</v>
      </c>
      <c r="L2562" s="6" t="s">
        <v>647</v>
      </c>
      <c r="M2562" s="92">
        <v>0.628</v>
      </c>
      <c r="N2562" s="111" t="s">
        <v>5705</v>
      </c>
    </row>
    <row r="2563" spans="1:14" x14ac:dyDescent="0.25">
      <c r="A2563" s="6" t="s">
        <v>5706</v>
      </c>
      <c r="B2563" s="6">
        <v>15</v>
      </c>
      <c r="C2563" s="6">
        <v>66615205</v>
      </c>
      <c r="D2563" s="174">
        <v>77.55</v>
      </c>
      <c r="E2563" s="109" t="s">
        <v>29</v>
      </c>
      <c r="F2563" s="109" t="s">
        <v>28</v>
      </c>
      <c r="G2563" s="148">
        <v>1.2759700000000001E-2</v>
      </c>
      <c r="H2563" s="8">
        <v>1.88769936460377E-3</v>
      </c>
      <c r="I2563" s="92">
        <v>1.38572E-11</v>
      </c>
      <c r="J2563" s="3"/>
      <c r="K2563" s="9">
        <v>1.01807</v>
      </c>
      <c r="L2563" s="6" t="s">
        <v>1286</v>
      </c>
      <c r="M2563" s="92">
        <v>0.24099999999999999</v>
      </c>
      <c r="N2563" s="111" t="s">
        <v>5705</v>
      </c>
    </row>
    <row r="2564" spans="1:14" x14ac:dyDescent="0.25">
      <c r="A2564" s="6" t="s">
        <v>5707</v>
      </c>
      <c r="B2564" s="6">
        <v>15</v>
      </c>
      <c r="C2564" s="6">
        <v>66707490</v>
      </c>
      <c r="D2564" s="174">
        <v>75.11</v>
      </c>
      <c r="E2564" s="109" t="s">
        <v>24</v>
      </c>
      <c r="F2564" s="109" t="s">
        <v>23</v>
      </c>
      <c r="G2564" s="148">
        <v>-1.6368000000000001E-2</v>
      </c>
      <c r="H2564" s="8">
        <v>2.0746930952589399E-3</v>
      </c>
      <c r="I2564" s="92">
        <v>3.0374100000000002E-15</v>
      </c>
      <c r="J2564" s="3"/>
      <c r="K2564" s="9">
        <v>1.0025500000000001</v>
      </c>
      <c r="L2564" s="6" t="s">
        <v>1280</v>
      </c>
      <c r="M2564" s="92">
        <v>0.86099999999999999</v>
      </c>
      <c r="N2564" s="111" t="s">
        <v>5708</v>
      </c>
    </row>
    <row r="2565" spans="1:14" x14ac:dyDescent="0.25">
      <c r="A2565" s="6" t="s">
        <v>5709</v>
      </c>
      <c r="B2565" s="6">
        <v>15</v>
      </c>
      <c r="C2565" s="6">
        <v>66730132</v>
      </c>
      <c r="D2565" s="174">
        <v>46</v>
      </c>
      <c r="E2565" s="109" t="s">
        <v>29</v>
      </c>
      <c r="F2565" s="109" t="s">
        <v>23</v>
      </c>
      <c r="G2565" s="148">
        <v>1.12415E-2</v>
      </c>
      <c r="H2565" s="8">
        <v>1.7847897770281299E-3</v>
      </c>
      <c r="I2565" s="92">
        <v>3.0053800000000001E-10</v>
      </c>
      <c r="J2565" s="3"/>
      <c r="K2565" s="9">
        <v>0.96693099999999998</v>
      </c>
      <c r="L2565" s="6" t="s">
        <v>1479</v>
      </c>
      <c r="M2565" s="92">
        <v>6.79E-3</v>
      </c>
      <c r="N2565" s="111" t="s">
        <v>5708</v>
      </c>
    </row>
    <row r="2566" spans="1:14" x14ac:dyDescent="0.25">
      <c r="A2566" s="6" t="s">
        <v>5710</v>
      </c>
      <c r="B2566" s="6">
        <v>15</v>
      </c>
      <c r="C2566" s="6">
        <v>67085695</v>
      </c>
      <c r="D2566" s="174">
        <v>39.92</v>
      </c>
      <c r="E2566" s="109" t="s">
        <v>24</v>
      </c>
      <c r="F2566" s="109" t="s">
        <v>23</v>
      </c>
      <c r="G2566" s="148">
        <v>-1.5287E-2</v>
      </c>
      <c r="H2566" s="8">
        <v>1.59081753035069E-3</v>
      </c>
      <c r="I2566" s="92">
        <v>7.2884800000000001E-22</v>
      </c>
      <c r="J2566" s="3"/>
      <c r="K2566" s="9">
        <v>1.01129</v>
      </c>
      <c r="L2566" s="6" t="s">
        <v>1271</v>
      </c>
      <c r="M2566" s="92">
        <v>0.373</v>
      </c>
      <c r="N2566" s="111" t="s">
        <v>5711</v>
      </c>
    </row>
    <row r="2567" spans="1:14" x14ac:dyDescent="0.25">
      <c r="A2567" s="6" t="s">
        <v>5712</v>
      </c>
      <c r="B2567" s="6">
        <v>15</v>
      </c>
      <c r="C2567" s="6">
        <v>67142010</v>
      </c>
      <c r="D2567" s="174">
        <v>75.84</v>
      </c>
      <c r="E2567" s="109" t="s">
        <v>24</v>
      </c>
      <c r="F2567" s="109" t="s">
        <v>28</v>
      </c>
      <c r="G2567" s="148">
        <v>1.2332600000000001E-2</v>
      </c>
      <c r="H2567" s="8">
        <v>1.85646444917505E-3</v>
      </c>
      <c r="I2567" s="92">
        <v>3.0724199999999999E-11</v>
      </c>
      <c r="J2567" s="3"/>
      <c r="K2567" s="9">
        <v>1.0074700000000001</v>
      </c>
      <c r="L2567" s="6" t="s">
        <v>1344</v>
      </c>
      <c r="M2567" s="92">
        <v>0.61399999999999999</v>
      </c>
      <c r="N2567" s="111" t="s">
        <v>5711</v>
      </c>
    </row>
    <row r="2568" spans="1:14" x14ac:dyDescent="0.25">
      <c r="A2568" s="6" t="s">
        <v>5713</v>
      </c>
      <c r="B2568" s="6">
        <v>15</v>
      </c>
      <c r="C2568" s="6">
        <v>67168973</v>
      </c>
      <c r="D2568" s="174">
        <v>40</v>
      </c>
      <c r="E2568" s="109" t="s">
        <v>29</v>
      </c>
      <c r="F2568" s="109" t="s">
        <v>28</v>
      </c>
      <c r="G2568" s="148">
        <v>1.5943499999999999E-2</v>
      </c>
      <c r="H2568" s="8">
        <v>1.6596966047271299E-3</v>
      </c>
      <c r="I2568" s="92">
        <v>7.5221999999999997E-22</v>
      </c>
      <c r="J2568" s="3"/>
      <c r="K2568" s="9">
        <v>1.01498</v>
      </c>
      <c r="L2568" s="6" t="s">
        <v>1271</v>
      </c>
      <c r="M2568" s="92">
        <v>0.23699999999999999</v>
      </c>
      <c r="N2568" s="111" t="s">
        <v>5711</v>
      </c>
    </row>
    <row r="2569" spans="1:14" x14ac:dyDescent="0.25">
      <c r="A2569" s="6" t="s">
        <v>5714</v>
      </c>
      <c r="B2569" s="6">
        <v>15</v>
      </c>
      <c r="C2569" s="6">
        <v>67237697</v>
      </c>
      <c r="D2569" s="174">
        <v>51.249999999999993</v>
      </c>
      <c r="E2569" s="109" t="s">
        <v>24</v>
      </c>
      <c r="F2569" s="109" t="s">
        <v>29</v>
      </c>
      <c r="G2569" s="148">
        <v>2.1560300000000001E-2</v>
      </c>
      <c r="H2569" s="8">
        <v>1.9286755851766601E-3</v>
      </c>
      <c r="I2569" s="92">
        <v>5.1779000000000005E-29</v>
      </c>
      <c r="J2569" s="3"/>
      <c r="K2569" s="9">
        <v>1.01345</v>
      </c>
      <c r="L2569" s="6" t="s">
        <v>1271</v>
      </c>
      <c r="M2569" s="92">
        <v>0.28299999999999997</v>
      </c>
      <c r="N2569" s="111" t="s">
        <v>5715</v>
      </c>
    </row>
    <row r="2570" spans="1:14" x14ac:dyDescent="0.25">
      <c r="A2570" s="6" t="s">
        <v>5716</v>
      </c>
      <c r="B2570" s="6">
        <v>15</v>
      </c>
      <c r="C2570" s="6">
        <v>67724005</v>
      </c>
      <c r="D2570" s="174">
        <v>59.309999999999995</v>
      </c>
      <c r="E2570" s="109" t="s">
        <v>29</v>
      </c>
      <c r="F2570" s="109" t="s">
        <v>23</v>
      </c>
      <c r="G2570" s="148">
        <v>-1.55099E-2</v>
      </c>
      <c r="H2570" s="8">
        <v>2.0529632430617301E-3</v>
      </c>
      <c r="I2570" s="92">
        <v>4.1923199999999998E-14</v>
      </c>
      <c r="J2570" s="3"/>
      <c r="K2570" s="9">
        <v>1.0059899999999999</v>
      </c>
      <c r="L2570" s="6" t="s">
        <v>1270</v>
      </c>
      <c r="M2570" s="92">
        <v>0.63700000000000001</v>
      </c>
      <c r="N2570" s="111" t="s">
        <v>617</v>
      </c>
    </row>
    <row r="2571" spans="1:14" x14ac:dyDescent="0.25">
      <c r="A2571" s="6" t="s">
        <v>5717</v>
      </c>
      <c r="B2571" s="6">
        <v>15</v>
      </c>
      <c r="C2571" s="6">
        <v>67794881</v>
      </c>
      <c r="D2571" s="174">
        <v>13.719999999999999</v>
      </c>
      <c r="E2571" s="109" t="s">
        <v>29</v>
      </c>
      <c r="F2571" s="109" t="s">
        <v>28</v>
      </c>
      <c r="G2571" s="148">
        <v>-1.6798799999999999E-2</v>
      </c>
      <c r="H2571" s="8">
        <v>2.70933235055158E-3</v>
      </c>
      <c r="I2571" s="92">
        <v>5.6338900000000005E-10</v>
      </c>
      <c r="J2571" s="3"/>
      <c r="K2571" s="9">
        <v>1.01746</v>
      </c>
      <c r="L2571" s="6" t="s">
        <v>1279</v>
      </c>
      <c r="M2571" s="92">
        <v>0.34200000000000003</v>
      </c>
      <c r="N2571" s="111" t="s">
        <v>617</v>
      </c>
    </row>
    <row r="2572" spans="1:14" x14ac:dyDescent="0.25">
      <c r="A2572" s="6" t="s">
        <v>5718</v>
      </c>
      <c r="B2572" s="6">
        <v>15</v>
      </c>
      <c r="C2572" s="6">
        <v>67933483</v>
      </c>
      <c r="D2572" s="174">
        <v>47.23</v>
      </c>
      <c r="E2572" s="109" t="s">
        <v>28</v>
      </c>
      <c r="F2572" s="109" t="s">
        <v>23</v>
      </c>
      <c r="G2572" s="148">
        <v>9.7780599999999999E-3</v>
      </c>
      <c r="H2572" s="8">
        <v>1.61478807357393E-3</v>
      </c>
      <c r="I2572" s="92">
        <v>1.40138E-9</v>
      </c>
      <c r="J2572" s="3"/>
      <c r="K2572" s="9">
        <v>0.99561999999999995</v>
      </c>
      <c r="L2572" s="6" t="s">
        <v>647</v>
      </c>
      <c r="M2572" s="92">
        <v>0.72599999999999998</v>
      </c>
      <c r="N2572" s="111" t="s">
        <v>5719</v>
      </c>
    </row>
    <row r="2573" spans="1:14" x14ac:dyDescent="0.25">
      <c r="A2573" s="6" t="s">
        <v>5720</v>
      </c>
      <c r="B2573" s="6">
        <v>15</v>
      </c>
      <c r="C2573" s="6">
        <v>69714534</v>
      </c>
      <c r="D2573" s="174">
        <v>22.62</v>
      </c>
      <c r="E2573" s="109" t="s">
        <v>24</v>
      </c>
      <c r="F2573" s="109" t="s">
        <v>23</v>
      </c>
      <c r="G2573" s="148">
        <v>-1.12009E-2</v>
      </c>
      <c r="H2573" s="8">
        <v>1.7332583480774201E-3</v>
      </c>
      <c r="I2573" s="92">
        <v>1.0309799999999999E-10</v>
      </c>
      <c r="J2573" s="3"/>
      <c r="K2573" s="9">
        <v>0.98670999999999998</v>
      </c>
      <c r="L2573" s="6" t="s">
        <v>1265</v>
      </c>
      <c r="M2573" s="92">
        <v>0.36199999999999999</v>
      </c>
      <c r="N2573" s="111" t="s">
        <v>5721</v>
      </c>
    </row>
    <row r="2574" spans="1:14" x14ac:dyDescent="0.25">
      <c r="A2574" s="6" t="s">
        <v>5722</v>
      </c>
      <c r="B2574" s="6">
        <v>15</v>
      </c>
      <c r="C2574" s="6">
        <v>69741749</v>
      </c>
      <c r="D2574" s="174">
        <v>90.423000000000002</v>
      </c>
      <c r="E2574" s="109" t="s">
        <v>24</v>
      </c>
      <c r="F2574" s="109" t="s">
        <v>28</v>
      </c>
      <c r="G2574" s="148">
        <v>4.8635299999999999E-2</v>
      </c>
      <c r="H2574" s="8">
        <v>2.4414836422113799E-3</v>
      </c>
      <c r="I2574" s="92">
        <v>2.7088700000000001E-88</v>
      </c>
      <c r="J2574" s="3"/>
      <c r="K2574" s="9">
        <v>0.99992999999999999</v>
      </c>
      <c r="L2574" s="6" t="s">
        <v>6942</v>
      </c>
      <c r="M2574" s="92">
        <v>0.997</v>
      </c>
      <c r="N2574" s="111" t="s">
        <v>5721</v>
      </c>
    </row>
    <row r="2575" spans="1:14" x14ac:dyDescent="0.25">
      <c r="A2575" s="6" t="s">
        <v>5723</v>
      </c>
      <c r="B2575" s="6">
        <v>15</v>
      </c>
      <c r="C2575" s="6">
        <v>69835250</v>
      </c>
      <c r="D2575" s="174">
        <v>84.1</v>
      </c>
      <c r="E2575" s="109" t="s">
        <v>24</v>
      </c>
      <c r="F2575" s="109" t="s">
        <v>23</v>
      </c>
      <c r="G2575" s="148">
        <v>1.37237E-2</v>
      </c>
      <c r="H2575" s="8">
        <v>2.0067820034523499E-3</v>
      </c>
      <c r="I2575" s="92">
        <v>7.9937299999999993E-12</v>
      </c>
      <c r="J2575" s="3"/>
      <c r="K2575" s="9">
        <v>1.00247</v>
      </c>
      <c r="L2575" s="6" t="s">
        <v>1272</v>
      </c>
      <c r="M2575" s="92">
        <v>0.88400000000000001</v>
      </c>
      <c r="N2575" s="111" t="s">
        <v>5724</v>
      </c>
    </row>
    <row r="2576" spans="1:14" x14ac:dyDescent="0.25">
      <c r="A2576" s="6" t="s">
        <v>5725</v>
      </c>
      <c r="B2576" s="6">
        <v>15</v>
      </c>
      <c r="C2576" s="6">
        <v>70072013</v>
      </c>
      <c r="D2576" s="174">
        <v>17.48</v>
      </c>
      <c r="E2576" s="109" t="s">
        <v>24</v>
      </c>
      <c r="F2576" s="109" t="s">
        <v>23</v>
      </c>
      <c r="G2576" s="148">
        <v>3.4393699999999999E-2</v>
      </c>
      <c r="H2576" s="8">
        <v>1.9762258127782799E-3</v>
      </c>
      <c r="I2576" s="92">
        <v>7.7301699999999995E-68</v>
      </c>
      <c r="J2576" s="3"/>
      <c r="K2576" s="9">
        <v>1.0057199999999999</v>
      </c>
      <c r="L2576" s="6" t="s">
        <v>1344</v>
      </c>
      <c r="M2576" s="92">
        <v>0.71799999999999997</v>
      </c>
      <c r="N2576" s="111" t="s">
        <v>5726</v>
      </c>
    </row>
    <row r="2577" spans="1:14" x14ac:dyDescent="0.25">
      <c r="A2577" s="6" t="s">
        <v>5727</v>
      </c>
      <c r="B2577" s="6">
        <v>15</v>
      </c>
      <c r="C2577" s="6">
        <v>70215884</v>
      </c>
      <c r="D2577" s="174">
        <v>64.039999999999992</v>
      </c>
      <c r="E2577" s="109" t="s">
        <v>24</v>
      </c>
      <c r="F2577" s="109" t="s">
        <v>28</v>
      </c>
      <c r="G2577" s="148">
        <v>-8.9285200000000006E-3</v>
      </c>
      <c r="H2577" s="8">
        <v>1.51713631711978E-3</v>
      </c>
      <c r="I2577" s="92">
        <v>3.9778000000000001E-9</v>
      </c>
      <c r="J2577" s="3"/>
      <c r="K2577" s="9">
        <v>1.0030600000000001</v>
      </c>
      <c r="L2577" s="6" t="s">
        <v>1270</v>
      </c>
      <c r="M2577" s="92">
        <v>0.81299999999999994</v>
      </c>
      <c r="N2577" s="111" t="s">
        <v>5726</v>
      </c>
    </row>
    <row r="2578" spans="1:14" x14ac:dyDescent="0.25">
      <c r="A2578" s="6" t="s">
        <v>5728</v>
      </c>
      <c r="B2578" s="6">
        <v>15</v>
      </c>
      <c r="C2578" s="6">
        <v>70482751</v>
      </c>
      <c r="D2578" s="174">
        <v>79.77</v>
      </c>
      <c r="E2578" s="109" t="s">
        <v>29</v>
      </c>
      <c r="F2578" s="109" t="s">
        <v>28</v>
      </c>
      <c r="G2578" s="148">
        <v>1.36981E-2</v>
      </c>
      <c r="H2578" s="8">
        <v>1.81714984569673E-3</v>
      </c>
      <c r="I2578" s="92">
        <v>4.7638E-14</v>
      </c>
      <c r="J2578" s="3"/>
      <c r="K2578" s="9">
        <v>1.0180499999999999</v>
      </c>
      <c r="L2578" s="6" t="s">
        <v>1286</v>
      </c>
      <c r="M2578" s="92">
        <v>0.246</v>
      </c>
      <c r="N2578" s="111" t="s">
        <v>5729</v>
      </c>
    </row>
    <row r="2579" spans="1:14" x14ac:dyDescent="0.25">
      <c r="A2579" s="6" t="s">
        <v>5730</v>
      </c>
      <c r="B2579" s="6">
        <v>15</v>
      </c>
      <c r="C2579" s="6">
        <v>71544085</v>
      </c>
      <c r="D2579" s="174">
        <v>50.79</v>
      </c>
      <c r="E2579" s="109" t="s">
        <v>29</v>
      </c>
      <c r="F2579" s="109" t="s">
        <v>23</v>
      </c>
      <c r="G2579" s="148">
        <v>1.04326E-2</v>
      </c>
      <c r="H2579" s="8">
        <v>1.54463662548946E-3</v>
      </c>
      <c r="I2579" s="92">
        <v>1.43744E-11</v>
      </c>
      <c r="J2579" s="3"/>
      <c r="K2579" s="9">
        <v>0.96387</v>
      </c>
      <c r="L2579" s="6" t="s">
        <v>1479</v>
      </c>
      <c r="M2579" s="92">
        <v>7.9600000000000001E-3</v>
      </c>
      <c r="N2579" s="111" t="s">
        <v>779</v>
      </c>
    </row>
    <row r="2580" spans="1:14" x14ac:dyDescent="0.25">
      <c r="A2580" s="6" t="s">
        <v>5731</v>
      </c>
      <c r="B2580" s="6">
        <v>15</v>
      </c>
      <c r="C2580" s="6">
        <v>71730416</v>
      </c>
      <c r="D2580" s="174">
        <v>20.04</v>
      </c>
      <c r="E2580" s="109" t="s">
        <v>29</v>
      </c>
      <c r="F2580" s="109" t="s">
        <v>28</v>
      </c>
      <c r="G2580" s="148">
        <v>1.1058500000000001E-2</v>
      </c>
      <c r="H2580" s="8">
        <v>1.8279862066860001E-3</v>
      </c>
      <c r="I2580" s="92">
        <v>1.4524799999999999E-9</v>
      </c>
      <c r="J2580" s="3"/>
      <c r="K2580" s="9">
        <v>0.99453999999999998</v>
      </c>
      <c r="L2580" s="6" t="s">
        <v>1273</v>
      </c>
      <c r="M2580" s="92">
        <v>0.72499999999999998</v>
      </c>
      <c r="N2580" s="111" t="s">
        <v>779</v>
      </c>
    </row>
    <row r="2581" spans="1:14" x14ac:dyDescent="0.25">
      <c r="A2581" s="6" t="s">
        <v>5732</v>
      </c>
      <c r="B2581" s="6">
        <v>15</v>
      </c>
      <c r="C2581" s="6">
        <v>71806333</v>
      </c>
      <c r="D2581" s="174">
        <v>2.2570000000000001</v>
      </c>
      <c r="E2581" s="109" t="s">
        <v>24</v>
      </c>
      <c r="F2581" s="109" t="s">
        <v>23</v>
      </c>
      <c r="G2581" s="148">
        <v>-5.9238899999999997E-2</v>
      </c>
      <c r="H2581" s="8">
        <v>7.6625818983213096E-3</v>
      </c>
      <c r="I2581" s="92">
        <v>1.0676199999999999E-14</v>
      </c>
      <c r="J2581" s="3"/>
      <c r="K2581" s="9">
        <v>1.0490900000000001</v>
      </c>
      <c r="L2581" s="6" t="s">
        <v>7109</v>
      </c>
      <c r="M2581" s="92">
        <v>0.31</v>
      </c>
      <c r="N2581" s="111" t="s">
        <v>5733</v>
      </c>
    </row>
    <row r="2582" spans="1:14" x14ac:dyDescent="0.25">
      <c r="A2582" s="6" t="s">
        <v>5734</v>
      </c>
      <c r="B2582" s="6">
        <v>15</v>
      </c>
      <c r="C2582" s="6">
        <v>71870015</v>
      </c>
      <c r="D2582" s="174">
        <v>3.3619999999999997</v>
      </c>
      <c r="E2582" s="109" t="s">
        <v>29</v>
      </c>
      <c r="F2582" s="109" t="s">
        <v>28</v>
      </c>
      <c r="G2582" s="148">
        <v>4.8063599999999998E-2</v>
      </c>
      <c r="H2582" s="8">
        <v>5.7655189134515504E-3</v>
      </c>
      <c r="I2582" s="92">
        <v>7.6594600000000001E-17</v>
      </c>
      <c r="J2582" s="3"/>
      <c r="K2582" s="9">
        <v>0.99009000000000003</v>
      </c>
      <c r="L2582" s="6" t="s">
        <v>7086</v>
      </c>
      <c r="M2582" s="92">
        <v>0.74099999999999999</v>
      </c>
      <c r="N2582" s="111" t="s">
        <v>5735</v>
      </c>
    </row>
    <row r="2583" spans="1:14" x14ac:dyDescent="0.25">
      <c r="A2583" s="6" t="s">
        <v>5736</v>
      </c>
      <c r="B2583" s="6">
        <v>15</v>
      </c>
      <c r="C2583" s="6">
        <v>71886837</v>
      </c>
      <c r="D2583" s="174">
        <v>73.39</v>
      </c>
      <c r="E2583" s="109" t="s">
        <v>24</v>
      </c>
      <c r="F2583" s="109" t="s">
        <v>28</v>
      </c>
      <c r="G2583" s="148">
        <v>-4.3671700000000001E-2</v>
      </c>
      <c r="H2583" s="8">
        <v>2.5668222205062802E-3</v>
      </c>
      <c r="I2583" s="92">
        <v>6.4759699999999996E-65</v>
      </c>
      <c r="J2583" s="3"/>
      <c r="K2583" s="9">
        <v>1.0167999999999999</v>
      </c>
      <c r="L2583" s="6" t="s">
        <v>1286</v>
      </c>
      <c r="M2583" s="92">
        <v>0.24</v>
      </c>
      <c r="N2583" s="111" t="s">
        <v>5735</v>
      </c>
    </row>
    <row r="2584" spans="1:14" x14ac:dyDescent="0.25">
      <c r="A2584" s="6" t="s">
        <v>5737</v>
      </c>
      <c r="B2584" s="6">
        <v>15</v>
      </c>
      <c r="C2584" s="6">
        <v>71974823</v>
      </c>
      <c r="D2584" s="174">
        <v>96.013000000000005</v>
      </c>
      <c r="E2584" s="109" t="s">
        <v>29</v>
      </c>
      <c r="F2584" s="109" t="s">
        <v>28</v>
      </c>
      <c r="G2584" s="148">
        <v>4.2618200000000002E-2</v>
      </c>
      <c r="H2584" s="8">
        <v>4.7770485030896002E-3</v>
      </c>
      <c r="I2584" s="92">
        <v>4.6022200000000001E-19</v>
      </c>
      <c r="J2584" s="3"/>
      <c r="K2584" s="9">
        <v>0.97778500000000002</v>
      </c>
      <c r="L2584" s="6" t="s">
        <v>7066</v>
      </c>
      <c r="M2584" s="92">
        <v>0.53500000000000003</v>
      </c>
      <c r="N2584" s="111" t="s">
        <v>5735</v>
      </c>
    </row>
    <row r="2585" spans="1:14" x14ac:dyDescent="0.25">
      <c r="A2585" s="6" t="s">
        <v>5738</v>
      </c>
      <c r="B2585" s="6">
        <v>15</v>
      </c>
      <c r="C2585" s="6">
        <v>72155280</v>
      </c>
      <c r="D2585" s="174">
        <v>3.6540000000000004</v>
      </c>
      <c r="E2585" s="109" t="s">
        <v>29</v>
      </c>
      <c r="F2585" s="109" t="s">
        <v>28</v>
      </c>
      <c r="G2585" s="148">
        <v>-4.6449200000000003E-2</v>
      </c>
      <c r="H2585" s="8">
        <v>6.0609121208511198E-3</v>
      </c>
      <c r="I2585" s="92">
        <v>1.8060799999999999E-14</v>
      </c>
      <c r="J2585" s="3"/>
      <c r="K2585" s="9">
        <v>1.0661499999999999</v>
      </c>
      <c r="L2585" s="6" t="s">
        <v>7110</v>
      </c>
      <c r="M2585" s="92">
        <v>7.1199999999999999E-2</v>
      </c>
      <c r="N2585" s="111" t="s">
        <v>5739</v>
      </c>
    </row>
    <row r="2586" spans="1:14" x14ac:dyDescent="0.25">
      <c r="A2586" s="6" t="s">
        <v>5740</v>
      </c>
      <c r="B2586" s="6">
        <v>15</v>
      </c>
      <c r="C2586" s="6">
        <v>72308086</v>
      </c>
      <c r="D2586" s="174">
        <v>2.5720000000000001</v>
      </c>
      <c r="E2586" s="109" t="s">
        <v>29</v>
      </c>
      <c r="F2586" s="109" t="s">
        <v>28</v>
      </c>
      <c r="G2586" s="148">
        <v>3.5902000000000003E-2</v>
      </c>
      <c r="H2586" s="8">
        <v>5.8700680573605399E-3</v>
      </c>
      <c r="I2586" s="92">
        <v>9.5885299999999998E-10</v>
      </c>
      <c r="J2586" s="3"/>
      <c r="K2586" s="9">
        <v>0.97436</v>
      </c>
      <c r="L2586" s="6" t="s">
        <v>7044</v>
      </c>
      <c r="M2586" s="92">
        <v>0.52800000000000002</v>
      </c>
      <c r="N2586" s="111" t="s">
        <v>5741</v>
      </c>
    </row>
    <row r="2587" spans="1:14" x14ac:dyDescent="0.25">
      <c r="A2587" s="6" t="s">
        <v>5742</v>
      </c>
      <c r="B2587" s="6">
        <v>15</v>
      </c>
      <c r="C2587" s="6">
        <v>72408684</v>
      </c>
      <c r="D2587" s="174">
        <v>89.29</v>
      </c>
      <c r="E2587" s="109" t="s">
        <v>24</v>
      </c>
      <c r="F2587" s="109" t="s">
        <v>28</v>
      </c>
      <c r="G2587" s="148">
        <v>2.7546999999999999E-2</v>
      </c>
      <c r="H2587" s="8">
        <v>3.66234187183534E-3</v>
      </c>
      <c r="I2587" s="92">
        <v>5.4072699999999997E-14</v>
      </c>
      <c r="J2587" s="3"/>
      <c r="K2587" s="9">
        <v>1.0362899999999999</v>
      </c>
      <c r="L2587" s="6" t="s">
        <v>6976</v>
      </c>
      <c r="M2587" s="92">
        <v>7.3499999999999996E-2</v>
      </c>
      <c r="N2587" s="111" t="s">
        <v>5743</v>
      </c>
    </row>
    <row r="2588" spans="1:14" x14ac:dyDescent="0.25">
      <c r="A2588" s="6" t="s">
        <v>5744</v>
      </c>
      <c r="B2588" s="6">
        <v>15</v>
      </c>
      <c r="C2588" s="6">
        <v>72408716</v>
      </c>
      <c r="D2588" s="174">
        <v>97.356999999999999</v>
      </c>
      <c r="E2588" s="109" t="s">
        <v>24</v>
      </c>
      <c r="F2588" s="109" t="s">
        <v>23</v>
      </c>
      <c r="G2588" s="148">
        <v>7.5781500000000002E-2</v>
      </c>
      <c r="H2588" s="8">
        <v>7.2380802432155198E-3</v>
      </c>
      <c r="I2588" s="92">
        <v>1.1885100000000001E-25</v>
      </c>
      <c r="J2588" s="3"/>
      <c r="K2588" s="9">
        <v>1.0459799999999999</v>
      </c>
      <c r="L2588" s="6" t="s">
        <v>7087</v>
      </c>
      <c r="M2588" s="92">
        <v>0.248</v>
      </c>
      <c r="N2588" s="111" t="s">
        <v>5743</v>
      </c>
    </row>
    <row r="2589" spans="1:14" x14ac:dyDescent="0.25">
      <c r="A2589" s="6" t="s">
        <v>5745</v>
      </c>
      <c r="B2589" s="6">
        <v>15</v>
      </c>
      <c r="C2589" s="6">
        <v>72409436</v>
      </c>
      <c r="D2589" s="174">
        <v>5.274</v>
      </c>
      <c r="E2589" s="109" t="s">
        <v>29</v>
      </c>
      <c r="F2589" s="109" t="s">
        <v>28</v>
      </c>
      <c r="G2589" s="148">
        <v>-3.5915999999999997E-2</v>
      </c>
      <c r="H2589" s="8">
        <v>4.4597164897782196E-3</v>
      </c>
      <c r="I2589" s="92">
        <v>8.0507599999999999E-16</v>
      </c>
      <c r="J2589" s="3"/>
      <c r="K2589" s="9">
        <v>1.081</v>
      </c>
      <c r="L2589" s="6" t="s">
        <v>7111</v>
      </c>
      <c r="M2589" s="92">
        <v>7.0400000000000003E-3</v>
      </c>
      <c r="N2589" s="111" t="s">
        <v>5743</v>
      </c>
    </row>
    <row r="2590" spans="1:14" x14ac:dyDescent="0.25">
      <c r="A2590" s="6" t="s">
        <v>5746</v>
      </c>
      <c r="B2590" s="6">
        <v>15</v>
      </c>
      <c r="C2590" s="6">
        <v>72686190</v>
      </c>
      <c r="D2590" s="174">
        <v>7.6590000000000007</v>
      </c>
      <c r="E2590" s="109" t="s">
        <v>24</v>
      </c>
      <c r="F2590" s="109" t="s">
        <v>28</v>
      </c>
      <c r="G2590" s="148">
        <v>3.16414E-2</v>
      </c>
      <c r="H2590" s="8">
        <v>3.5654807698131002E-3</v>
      </c>
      <c r="I2590" s="92">
        <v>7.0329599999999997E-19</v>
      </c>
      <c r="J2590" s="3"/>
      <c r="K2590" s="9">
        <v>1.07752</v>
      </c>
      <c r="L2590" s="6" t="s">
        <v>7112</v>
      </c>
      <c r="M2590" s="92">
        <v>6.9999999999999999E-4</v>
      </c>
      <c r="N2590" s="111" t="s">
        <v>5747</v>
      </c>
    </row>
    <row r="2591" spans="1:14" x14ac:dyDescent="0.25">
      <c r="A2591" s="6" t="s">
        <v>5748</v>
      </c>
      <c r="B2591" s="6">
        <v>15</v>
      </c>
      <c r="C2591" s="6">
        <v>72703918</v>
      </c>
      <c r="D2591" s="174">
        <v>14.71</v>
      </c>
      <c r="E2591" s="109" t="s">
        <v>24</v>
      </c>
      <c r="F2591" s="109" t="s">
        <v>23</v>
      </c>
      <c r="G2591" s="148">
        <v>3.9541800000000002E-2</v>
      </c>
      <c r="H2591" s="8">
        <v>3.7482632895674498E-3</v>
      </c>
      <c r="I2591" s="92">
        <v>5.1141199999999999E-26</v>
      </c>
      <c r="J2591" s="3"/>
      <c r="K2591" s="9">
        <v>1.0391900000000001</v>
      </c>
      <c r="L2591" s="6" t="s">
        <v>6976</v>
      </c>
      <c r="M2591" s="92">
        <v>2.6700000000000002E-2</v>
      </c>
      <c r="N2591" s="111" t="s">
        <v>5747</v>
      </c>
    </row>
    <row r="2592" spans="1:14" x14ac:dyDescent="0.25">
      <c r="A2592" s="6" t="s">
        <v>5749</v>
      </c>
      <c r="B2592" s="6">
        <v>15</v>
      </c>
      <c r="C2592" s="6">
        <v>72835634</v>
      </c>
      <c r="D2592" s="174">
        <v>3.7010000000000001</v>
      </c>
      <c r="E2592" s="109" t="s">
        <v>29</v>
      </c>
      <c r="F2592" s="109" t="s">
        <v>28</v>
      </c>
      <c r="G2592" s="148">
        <v>-4.1880800000000003E-2</v>
      </c>
      <c r="H2592" s="8">
        <v>5.6567763697369803E-3</v>
      </c>
      <c r="I2592" s="92">
        <v>1.3249E-13</v>
      </c>
      <c r="J2592" s="3"/>
      <c r="K2592" s="9">
        <v>1.08412</v>
      </c>
      <c r="L2592" s="6" t="s">
        <v>7113</v>
      </c>
      <c r="M2592" s="92">
        <v>1.52E-2</v>
      </c>
      <c r="N2592" s="111" t="s">
        <v>5750</v>
      </c>
    </row>
    <row r="2593" spans="1:14" x14ac:dyDescent="0.25">
      <c r="A2593" s="6" t="s">
        <v>5751</v>
      </c>
      <c r="B2593" s="6">
        <v>15</v>
      </c>
      <c r="C2593" s="6">
        <v>72840704</v>
      </c>
      <c r="D2593" s="174">
        <v>43.8</v>
      </c>
      <c r="E2593" s="109" t="s">
        <v>24</v>
      </c>
      <c r="F2593" s="109" t="s">
        <v>23</v>
      </c>
      <c r="G2593" s="148">
        <v>-3.5014000000000003E-2</v>
      </c>
      <c r="H2593" s="8">
        <v>2.5191677378620298E-3</v>
      </c>
      <c r="I2593" s="92">
        <v>6.4201300000000005E-44</v>
      </c>
      <c r="J2593" s="3"/>
      <c r="K2593" s="9">
        <v>0.98214500000000005</v>
      </c>
      <c r="L2593" s="6" t="s">
        <v>1282</v>
      </c>
      <c r="M2593" s="92">
        <v>0.15</v>
      </c>
      <c r="N2593" s="111" t="s">
        <v>5750</v>
      </c>
    </row>
    <row r="2594" spans="1:14" x14ac:dyDescent="0.25">
      <c r="A2594" s="6" t="s">
        <v>5752</v>
      </c>
      <c r="B2594" s="6">
        <v>15</v>
      </c>
      <c r="C2594" s="6">
        <v>72913094</v>
      </c>
      <c r="D2594" s="174">
        <v>80.02</v>
      </c>
      <c r="E2594" s="109" t="s">
        <v>29</v>
      </c>
      <c r="F2594" s="109" t="s">
        <v>23</v>
      </c>
      <c r="G2594" s="148">
        <v>5.8881799999999998E-2</v>
      </c>
      <c r="H2594" s="8">
        <v>4.0774438678359403E-3</v>
      </c>
      <c r="I2594" s="92">
        <v>2.8624399999999999E-47</v>
      </c>
      <c r="J2594" s="3"/>
      <c r="K2594" s="9">
        <v>1.0089399999999999</v>
      </c>
      <c r="L2594" s="6" t="s">
        <v>1344</v>
      </c>
      <c r="M2594" s="92">
        <v>0.57699999999999996</v>
      </c>
      <c r="N2594" s="111" t="s">
        <v>5750</v>
      </c>
    </row>
    <row r="2595" spans="1:14" x14ac:dyDescent="0.25">
      <c r="A2595" s="6" t="s">
        <v>5753</v>
      </c>
      <c r="B2595" s="6">
        <v>15</v>
      </c>
      <c r="C2595" s="6">
        <v>72926912</v>
      </c>
      <c r="D2595" s="174">
        <v>93.153999999999996</v>
      </c>
      <c r="E2595" s="109" t="s">
        <v>29</v>
      </c>
      <c r="F2595" s="109" t="s">
        <v>28</v>
      </c>
      <c r="G2595" s="148">
        <v>-2.9042499999999999E-2</v>
      </c>
      <c r="H2595" s="8">
        <v>4.0708200322520597E-3</v>
      </c>
      <c r="I2595" s="92">
        <v>9.7272499999999998E-13</v>
      </c>
      <c r="J2595" s="3"/>
      <c r="K2595" s="9">
        <v>1.0173700000000001</v>
      </c>
      <c r="L2595" s="6" t="s">
        <v>7071</v>
      </c>
      <c r="M2595" s="92">
        <v>0.501</v>
      </c>
      <c r="N2595" s="111" t="s">
        <v>5754</v>
      </c>
    </row>
    <row r="2596" spans="1:14" x14ac:dyDescent="0.25">
      <c r="A2596" s="6" t="s">
        <v>5755</v>
      </c>
      <c r="B2596" s="6">
        <v>15</v>
      </c>
      <c r="C2596" s="6">
        <v>72965708</v>
      </c>
      <c r="D2596" s="174">
        <v>63.9</v>
      </c>
      <c r="E2596" s="109" t="s">
        <v>24</v>
      </c>
      <c r="F2596" s="109" t="s">
        <v>28</v>
      </c>
      <c r="G2596" s="148">
        <v>-4.6212499999999997E-2</v>
      </c>
      <c r="H2596" s="8">
        <v>3.4632292739168102E-3</v>
      </c>
      <c r="I2596" s="92">
        <v>1.2879600000000001E-40</v>
      </c>
      <c r="J2596" s="3"/>
      <c r="K2596" s="9">
        <v>1.02868</v>
      </c>
      <c r="L2596" s="6" t="s">
        <v>6945</v>
      </c>
      <c r="M2596" s="92">
        <v>2.9899999999999999E-2</v>
      </c>
      <c r="N2596" s="111" t="s">
        <v>5754</v>
      </c>
    </row>
    <row r="2597" spans="1:14" x14ac:dyDescent="0.25">
      <c r="A2597" s="6" t="s">
        <v>5756</v>
      </c>
      <c r="B2597" s="6">
        <v>15</v>
      </c>
      <c r="C2597" s="6">
        <v>72996323</v>
      </c>
      <c r="D2597" s="174">
        <v>97.158999999999992</v>
      </c>
      <c r="E2597" s="109" t="s">
        <v>24</v>
      </c>
      <c r="F2597" s="109" t="s">
        <v>23</v>
      </c>
      <c r="G2597" s="148">
        <v>4.7969600000000001E-2</v>
      </c>
      <c r="H2597" s="8">
        <v>5.4989931551279302E-3</v>
      </c>
      <c r="I2597" s="92">
        <v>2.70108E-18</v>
      </c>
      <c r="J2597" s="3"/>
      <c r="K2597" s="9">
        <v>1.0101100000000001</v>
      </c>
      <c r="L2597" s="6" t="s">
        <v>7041</v>
      </c>
      <c r="M2597" s="92">
        <v>0.79100000000000004</v>
      </c>
      <c r="N2597" s="111" t="s">
        <v>5754</v>
      </c>
    </row>
    <row r="2598" spans="1:14" x14ac:dyDescent="0.25">
      <c r="A2598" s="6" t="s">
        <v>5757</v>
      </c>
      <c r="B2598" s="6">
        <v>15</v>
      </c>
      <c r="C2598" s="6">
        <v>73344810</v>
      </c>
      <c r="D2598" s="174">
        <v>98.304000000000002</v>
      </c>
      <c r="E2598" s="109" t="s">
        <v>24</v>
      </c>
      <c r="F2598" s="109" t="s">
        <v>28</v>
      </c>
      <c r="G2598" s="148">
        <v>-3.6680200000000003E-2</v>
      </c>
      <c r="H2598" s="8">
        <v>5.9331987391760804E-3</v>
      </c>
      <c r="I2598" s="92">
        <v>6.32158E-10</v>
      </c>
      <c r="J2598" s="3"/>
      <c r="K2598" s="9">
        <v>0.95235400000000003</v>
      </c>
      <c r="L2598" s="6" t="s">
        <v>7114</v>
      </c>
      <c r="M2598" s="92">
        <v>0.30499999999999999</v>
      </c>
      <c r="N2598" s="111" t="s">
        <v>5758</v>
      </c>
    </row>
    <row r="2599" spans="1:14" x14ac:dyDescent="0.25">
      <c r="A2599" s="6" t="s">
        <v>5759</v>
      </c>
      <c r="B2599" s="6">
        <v>15</v>
      </c>
      <c r="C2599" s="6">
        <v>73431011</v>
      </c>
      <c r="D2599" s="174">
        <v>4.63</v>
      </c>
      <c r="E2599" s="109" t="s">
        <v>28</v>
      </c>
      <c r="F2599" s="109" t="s">
        <v>23</v>
      </c>
      <c r="G2599" s="148">
        <v>-2.4275600000000001E-2</v>
      </c>
      <c r="H2599" s="8">
        <v>3.9660490315241697E-3</v>
      </c>
      <c r="I2599" s="92">
        <v>9.3076200000000002E-10</v>
      </c>
      <c r="J2599" s="3"/>
      <c r="K2599" s="9">
        <v>1.0176499999999999</v>
      </c>
      <c r="L2599" s="6" t="s">
        <v>7024</v>
      </c>
      <c r="M2599" s="92">
        <v>0.54800000000000004</v>
      </c>
      <c r="N2599" s="111" t="s">
        <v>5760</v>
      </c>
    </row>
    <row r="2600" spans="1:14" x14ac:dyDescent="0.25">
      <c r="A2600" s="6" t="s">
        <v>5761</v>
      </c>
      <c r="B2600" s="6">
        <v>15</v>
      </c>
      <c r="C2600" s="6">
        <v>73714350</v>
      </c>
      <c r="D2600" s="174">
        <v>90.59899999999999</v>
      </c>
      <c r="E2600" s="109" t="s">
        <v>29</v>
      </c>
      <c r="F2600" s="109" t="s">
        <v>28</v>
      </c>
      <c r="G2600" s="148">
        <v>-2.20209E-2</v>
      </c>
      <c r="H2600" s="8">
        <v>2.8548748819255398E-3</v>
      </c>
      <c r="I2600" s="92">
        <v>1.22473E-14</v>
      </c>
      <c r="J2600" s="3"/>
      <c r="K2600" s="9">
        <v>0.97944200000000003</v>
      </c>
      <c r="L2600" s="6" t="s">
        <v>6957</v>
      </c>
      <c r="M2600" s="92">
        <v>0.32500000000000001</v>
      </c>
      <c r="N2600" s="111" t="s">
        <v>5762</v>
      </c>
    </row>
    <row r="2601" spans="1:14" x14ac:dyDescent="0.25">
      <c r="A2601" s="6" t="s">
        <v>5763</v>
      </c>
      <c r="B2601" s="6">
        <v>15</v>
      </c>
      <c r="C2601" s="6">
        <v>73881297</v>
      </c>
      <c r="D2601" s="174">
        <v>84.89</v>
      </c>
      <c r="E2601" s="109" t="s">
        <v>28</v>
      </c>
      <c r="F2601" s="109" t="s">
        <v>23</v>
      </c>
      <c r="G2601" s="148">
        <v>1.39962E-2</v>
      </c>
      <c r="H2601" s="8">
        <v>2.3295701536980898E-3</v>
      </c>
      <c r="I2601" s="92">
        <v>1.87755E-9</v>
      </c>
      <c r="J2601" s="3"/>
      <c r="K2601" s="9">
        <v>0.97295200000000004</v>
      </c>
      <c r="L2601" s="6" t="s">
        <v>6948</v>
      </c>
      <c r="M2601" s="92">
        <v>0.106</v>
      </c>
      <c r="N2601" s="111" t="s">
        <v>5764</v>
      </c>
    </row>
    <row r="2602" spans="1:14" x14ac:dyDescent="0.25">
      <c r="A2602" s="6" t="s">
        <v>5765</v>
      </c>
      <c r="B2602" s="6">
        <v>15</v>
      </c>
      <c r="C2602" s="6">
        <v>73919207</v>
      </c>
      <c r="D2602" s="174">
        <v>58.330000000000005</v>
      </c>
      <c r="E2602" s="109" t="s">
        <v>29</v>
      </c>
      <c r="F2602" s="109" t="s">
        <v>28</v>
      </c>
      <c r="G2602" s="148">
        <v>1.9352500000000002E-2</v>
      </c>
      <c r="H2602" s="8">
        <v>1.9768268007759101E-3</v>
      </c>
      <c r="I2602" s="92">
        <v>1.2469099999999999E-22</v>
      </c>
      <c r="J2602" s="3"/>
      <c r="K2602" s="9">
        <v>1.0486599999999999</v>
      </c>
      <c r="L2602" s="6" t="s">
        <v>7115</v>
      </c>
      <c r="M2602" s="92">
        <v>1.74E-4</v>
      </c>
      <c r="N2602" s="111" t="s">
        <v>5766</v>
      </c>
    </row>
    <row r="2603" spans="1:14" x14ac:dyDescent="0.25">
      <c r="A2603" s="6" t="s">
        <v>5767</v>
      </c>
      <c r="B2603" s="6">
        <v>15</v>
      </c>
      <c r="C2603" s="6">
        <v>73939098</v>
      </c>
      <c r="D2603" s="174">
        <v>48.38</v>
      </c>
      <c r="E2603" s="109" t="s">
        <v>29</v>
      </c>
      <c r="F2603" s="109" t="s">
        <v>28</v>
      </c>
      <c r="G2603" s="148">
        <v>-2.1798399999999999E-2</v>
      </c>
      <c r="H2603" s="8">
        <v>1.86037910065434E-3</v>
      </c>
      <c r="I2603" s="92">
        <v>1.04077E-31</v>
      </c>
      <c r="J2603" s="3"/>
      <c r="K2603" s="9">
        <v>0.94421999999999995</v>
      </c>
      <c r="L2603" s="6" t="s">
        <v>7116</v>
      </c>
      <c r="M2603" s="91">
        <v>3.8999999999999999E-6</v>
      </c>
      <c r="N2603" s="111" t="s">
        <v>5768</v>
      </c>
    </row>
    <row r="2604" spans="1:14" x14ac:dyDescent="0.25">
      <c r="A2604" s="6" t="s">
        <v>5769</v>
      </c>
      <c r="B2604" s="6">
        <v>15</v>
      </c>
      <c r="C2604" s="6">
        <v>73994588</v>
      </c>
      <c r="D2604" s="174">
        <v>13.55</v>
      </c>
      <c r="E2604" s="109" t="s">
        <v>29</v>
      </c>
      <c r="F2604" s="109" t="s">
        <v>28</v>
      </c>
      <c r="G2604" s="148">
        <v>-2.5127099999999999E-2</v>
      </c>
      <c r="H2604" s="8">
        <v>2.8178792381924099E-3</v>
      </c>
      <c r="I2604" s="92">
        <v>4.7898100000000004E-19</v>
      </c>
      <c r="J2604" s="3"/>
      <c r="K2604" s="9">
        <v>0.97211999999999998</v>
      </c>
      <c r="L2604" s="6" t="s">
        <v>6948</v>
      </c>
      <c r="M2604" s="92">
        <v>0.14399999999999999</v>
      </c>
      <c r="N2604" s="111" t="s">
        <v>5770</v>
      </c>
    </row>
    <row r="2605" spans="1:14" x14ac:dyDescent="0.25">
      <c r="A2605" s="6" t="s">
        <v>5771</v>
      </c>
      <c r="B2605" s="6">
        <v>15</v>
      </c>
      <c r="C2605" s="6">
        <v>74044292</v>
      </c>
      <c r="D2605" s="174">
        <v>55.169999999999995</v>
      </c>
      <c r="E2605" s="109" t="s">
        <v>29</v>
      </c>
      <c r="F2605" s="109" t="s">
        <v>28</v>
      </c>
      <c r="G2605" s="148">
        <v>-2.8811900000000001E-2</v>
      </c>
      <c r="H2605" s="8">
        <v>1.7643546865873201E-3</v>
      </c>
      <c r="I2605" s="92">
        <v>6.0391100000000003E-60</v>
      </c>
      <c r="J2605" s="3"/>
      <c r="K2605" s="9">
        <v>1.0230999999999999</v>
      </c>
      <c r="L2605" s="6" t="s">
        <v>1348</v>
      </c>
      <c r="M2605" s="92">
        <v>6.59E-2</v>
      </c>
      <c r="N2605" s="111" t="s">
        <v>5772</v>
      </c>
    </row>
    <row r="2606" spans="1:14" x14ac:dyDescent="0.25">
      <c r="A2606" s="6" t="s">
        <v>5773</v>
      </c>
      <c r="B2606" s="6">
        <v>15</v>
      </c>
      <c r="C2606" s="6">
        <v>74593607</v>
      </c>
      <c r="D2606" s="174">
        <v>91.242000000000004</v>
      </c>
      <c r="E2606" s="109" t="s">
        <v>24</v>
      </c>
      <c r="F2606" s="109" t="s">
        <v>23</v>
      </c>
      <c r="G2606" s="148">
        <v>1.8494E-2</v>
      </c>
      <c r="H2606" s="8">
        <v>2.6804528964572299E-3</v>
      </c>
      <c r="I2606" s="92">
        <v>5.2156400000000002E-12</v>
      </c>
      <c r="J2606" s="3"/>
      <c r="K2606" s="9">
        <v>1.0724800000000001</v>
      </c>
      <c r="L2606" s="6" t="s">
        <v>7117</v>
      </c>
      <c r="M2606" s="92">
        <v>1.4499999999999999E-3</v>
      </c>
      <c r="N2606" s="111" t="s">
        <v>5774</v>
      </c>
    </row>
    <row r="2607" spans="1:14" x14ac:dyDescent="0.25">
      <c r="A2607" s="6" t="s">
        <v>5775</v>
      </c>
      <c r="B2607" s="6">
        <v>15</v>
      </c>
      <c r="C2607" s="6">
        <v>74603486</v>
      </c>
      <c r="D2607" s="174">
        <v>96.141000000000005</v>
      </c>
      <c r="E2607" s="109" t="s">
        <v>24</v>
      </c>
      <c r="F2607" s="109" t="s">
        <v>23</v>
      </c>
      <c r="G2607" s="148">
        <v>3.3230000000000003E-2</v>
      </c>
      <c r="H2607" s="8">
        <v>4.0366327316027099E-3</v>
      </c>
      <c r="I2607" s="92">
        <v>1.8394599999999999E-16</v>
      </c>
      <c r="J2607" s="3"/>
      <c r="K2607" s="9">
        <v>0.99490599999999996</v>
      </c>
      <c r="L2607" s="6" t="s">
        <v>7003</v>
      </c>
      <c r="M2607" s="92">
        <v>0.88200000000000001</v>
      </c>
      <c r="N2607" s="111" t="s">
        <v>5776</v>
      </c>
    </row>
    <row r="2608" spans="1:14" x14ac:dyDescent="0.25">
      <c r="A2608" s="6" t="s">
        <v>5777</v>
      </c>
      <c r="B2608" s="6">
        <v>15</v>
      </c>
      <c r="C2608" s="6">
        <v>74776941</v>
      </c>
      <c r="D2608" s="174">
        <v>72.260000000000005</v>
      </c>
      <c r="E2608" s="109" t="s">
        <v>29</v>
      </c>
      <c r="F2608" s="109" t="s">
        <v>28</v>
      </c>
      <c r="G2608" s="148">
        <v>1.5837E-2</v>
      </c>
      <c r="H2608" s="8">
        <v>1.7846296190331601E-3</v>
      </c>
      <c r="I2608" s="92">
        <v>7.0494699999999997E-19</v>
      </c>
      <c r="J2608" s="3"/>
      <c r="K2608" s="9">
        <v>0.99322999999999995</v>
      </c>
      <c r="L2608" s="6" t="s">
        <v>647</v>
      </c>
      <c r="M2608" s="92">
        <v>0.629</v>
      </c>
      <c r="N2608" s="111" t="s">
        <v>5778</v>
      </c>
    </row>
    <row r="2609" spans="1:14" x14ac:dyDescent="0.25">
      <c r="A2609" s="6" t="s">
        <v>5779</v>
      </c>
      <c r="B2609" s="6">
        <v>15</v>
      </c>
      <c r="C2609" s="6">
        <v>75330602</v>
      </c>
      <c r="D2609" s="174">
        <v>26.47</v>
      </c>
      <c r="E2609" s="109" t="s">
        <v>24</v>
      </c>
      <c r="F2609" s="109" t="s">
        <v>23</v>
      </c>
      <c r="G2609" s="148">
        <v>-2.1788999999999999E-2</v>
      </c>
      <c r="H2609" s="8">
        <v>2.1673673176858402E-3</v>
      </c>
      <c r="I2609" s="92">
        <v>8.8922200000000002E-24</v>
      </c>
      <c r="J2609" s="3"/>
      <c r="K2609" s="9">
        <v>1.0179</v>
      </c>
      <c r="L2609" s="6" t="s">
        <v>1286</v>
      </c>
      <c r="M2609" s="92">
        <v>0.20100000000000001</v>
      </c>
      <c r="N2609" s="111" t="s">
        <v>5780</v>
      </c>
    </row>
    <row r="2610" spans="1:14" x14ac:dyDescent="0.25">
      <c r="A2610" s="6" t="s">
        <v>5781</v>
      </c>
      <c r="B2610" s="6">
        <v>15</v>
      </c>
      <c r="C2610" s="6">
        <v>75532996</v>
      </c>
      <c r="D2610" s="174">
        <v>75.180000000000007</v>
      </c>
      <c r="E2610" s="109" t="s">
        <v>24</v>
      </c>
      <c r="F2610" s="109" t="s">
        <v>23</v>
      </c>
      <c r="G2610" s="148">
        <v>-2.1290699999999999E-2</v>
      </c>
      <c r="H2610" s="8">
        <v>2.31250539564881E-3</v>
      </c>
      <c r="I2610" s="92">
        <v>3.3609300000000002E-20</v>
      </c>
      <c r="J2610" s="3"/>
      <c r="K2610" s="9">
        <v>1.01207</v>
      </c>
      <c r="L2610" s="6" t="s">
        <v>1344</v>
      </c>
      <c r="M2610" s="92">
        <v>0.41199999999999998</v>
      </c>
      <c r="N2610" s="111" t="s">
        <v>5782</v>
      </c>
    </row>
    <row r="2611" spans="1:14" x14ac:dyDescent="0.25">
      <c r="A2611" s="6" t="s">
        <v>5783</v>
      </c>
      <c r="B2611" s="6">
        <v>15</v>
      </c>
      <c r="C2611" s="6">
        <v>75672828</v>
      </c>
      <c r="D2611" s="174">
        <v>41.58</v>
      </c>
      <c r="E2611" s="109" t="s">
        <v>29</v>
      </c>
      <c r="F2611" s="109" t="s">
        <v>28</v>
      </c>
      <c r="G2611" s="148">
        <v>1.4040499999999999E-2</v>
      </c>
      <c r="H2611" s="8">
        <v>1.69559999451517E-3</v>
      </c>
      <c r="I2611" s="92">
        <v>1.22608E-16</v>
      </c>
      <c r="J2611" s="3"/>
      <c r="K2611" s="9">
        <v>1.0097</v>
      </c>
      <c r="L2611" s="6" t="s">
        <v>1469</v>
      </c>
      <c r="M2611" s="92">
        <v>0.44</v>
      </c>
      <c r="N2611" s="111" t="s">
        <v>5784</v>
      </c>
    </row>
    <row r="2612" spans="1:14" x14ac:dyDescent="0.25">
      <c r="A2612" s="6" t="s">
        <v>5785</v>
      </c>
      <c r="B2612" s="6">
        <v>15</v>
      </c>
      <c r="C2612" s="6">
        <v>75900088</v>
      </c>
      <c r="D2612" s="174">
        <v>93.99</v>
      </c>
      <c r="E2612" s="109" t="s">
        <v>24</v>
      </c>
      <c r="F2612" s="109" t="s">
        <v>23</v>
      </c>
      <c r="G2612" s="148">
        <v>-7.6882900000000004E-2</v>
      </c>
      <c r="H2612" s="8">
        <v>4.9217422921329504E-3</v>
      </c>
      <c r="I2612" s="92">
        <v>5.2317000000000004E-55</v>
      </c>
      <c r="J2612" s="3"/>
      <c r="K2612" s="9">
        <v>0.997367</v>
      </c>
      <c r="L2612" s="6" t="s">
        <v>1285</v>
      </c>
      <c r="M2612" s="92">
        <v>0.92</v>
      </c>
      <c r="N2612" s="111" t="s">
        <v>5786</v>
      </c>
    </row>
    <row r="2613" spans="1:14" x14ac:dyDescent="0.25">
      <c r="A2613" s="6" t="s">
        <v>5787</v>
      </c>
      <c r="B2613" s="6">
        <v>15</v>
      </c>
      <c r="C2613" s="6">
        <v>76005791</v>
      </c>
      <c r="D2613" s="174">
        <v>49.519999999999996</v>
      </c>
      <c r="E2613" s="109" t="s">
        <v>24</v>
      </c>
      <c r="F2613" s="109" t="s">
        <v>23</v>
      </c>
      <c r="G2613" s="148">
        <v>-1.29696E-2</v>
      </c>
      <c r="H2613" s="8">
        <v>1.6449723376411899E-3</v>
      </c>
      <c r="I2613" s="92">
        <v>3.1608100000000002E-15</v>
      </c>
      <c r="J2613" s="3"/>
      <c r="K2613" s="9">
        <v>1.00535</v>
      </c>
      <c r="L2613" s="6" t="s">
        <v>1270</v>
      </c>
      <c r="M2613" s="92">
        <v>0.66700000000000004</v>
      </c>
      <c r="N2613" s="111" t="s">
        <v>5788</v>
      </c>
    </row>
    <row r="2614" spans="1:14" x14ac:dyDescent="0.25">
      <c r="A2614" s="6" t="s">
        <v>5789</v>
      </c>
      <c r="B2614" s="6">
        <v>15</v>
      </c>
      <c r="C2614" s="6">
        <v>76117584</v>
      </c>
      <c r="D2614" s="174">
        <v>20.68</v>
      </c>
      <c r="E2614" s="109" t="s">
        <v>29</v>
      </c>
      <c r="F2614" s="109" t="s">
        <v>28</v>
      </c>
      <c r="G2614" s="148">
        <v>-1.4482999999999999E-2</v>
      </c>
      <c r="H2614" s="8">
        <v>2.2146297533190799E-3</v>
      </c>
      <c r="I2614" s="92">
        <v>6.1644999999999998E-11</v>
      </c>
      <c r="J2614" s="3"/>
      <c r="K2614" s="9">
        <v>0.98719000000000001</v>
      </c>
      <c r="L2614" s="6" t="s">
        <v>1265</v>
      </c>
      <c r="M2614" s="92">
        <v>0.39800000000000002</v>
      </c>
      <c r="N2614" s="111" t="s">
        <v>5790</v>
      </c>
    </row>
    <row r="2615" spans="1:14" x14ac:dyDescent="0.25">
      <c r="A2615" s="6" t="s">
        <v>5791</v>
      </c>
      <c r="B2615" s="6">
        <v>15</v>
      </c>
      <c r="C2615" s="6">
        <v>76164579</v>
      </c>
      <c r="D2615" s="174">
        <v>98.094000000000008</v>
      </c>
      <c r="E2615" s="109" t="s">
        <v>29</v>
      </c>
      <c r="F2615" s="109" t="s">
        <v>23</v>
      </c>
      <c r="G2615" s="148">
        <v>-0.18324799999999999</v>
      </c>
      <c r="H2615" s="8">
        <v>1.0127752500531601E-2</v>
      </c>
      <c r="I2615" s="92">
        <v>3.57605E-73</v>
      </c>
      <c r="J2615" s="3"/>
      <c r="K2615" s="9">
        <v>0.95985900000000002</v>
      </c>
      <c r="L2615" s="6" t="s">
        <v>7048</v>
      </c>
      <c r="M2615" s="92">
        <v>0.36599999999999999</v>
      </c>
      <c r="N2615" s="111" t="s">
        <v>5790</v>
      </c>
    </row>
    <row r="2616" spans="1:14" x14ac:dyDescent="0.25">
      <c r="A2616" s="6" t="s">
        <v>5792</v>
      </c>
      <c r="B2616" s="6">
        <v>15</v>
      </c>
      <c r="C2616" s="6">
        <v>76184020</v>
      </c>
      <c r="D2616" s="174">
        <v>9.407</v>
      </c>
      <c r="E2616" s="109" t="s">
        <v>24</v>
      </c>
      <c r="F2616" s="109" t="s">
        <v>23</v>
      </c>
      <c r="G2616" s="148">
        <v>5.7417000000000003E-2</v>
      </c>
      <c r="H2616" s="8">
        <v>4.7484851663965504E-3</v>
      </c>
      <c r="I2616" s="92">
        <v>1.16921E-33</v>
      </c>
      <c r="J2616" s="3"/>
      <c r="K2616" s="9">
        <v>1.02843</v>
      </c>
      <c r="L2616" s="6" t="s">
        <v>1345</v>
      </c>
      <c r="M2616" s="92">
        <v>0.17699999999999999</v>
      </c>
      <c r="N2616" s="111" t="s">
        <v>5790</v>
      </c>
    </row>
    <row r="2617" spans="1:14" x14ac:dyDescent="0.25">
      <c r="A2617" s="6" t="s">
        <v>5793</v>
      </c>
      <c r="B2617" s="6">
        <v>15</v>
      </c>
      <c r="C2617" s="6">
        <v>76485273</v>
      </c>
      <c r="D2617" s="174">
        <v>71.87</v>
      </c>
      <c r="E2617" s="109" t="s">
        <v>29</v>
      </c>
      <c r="F2617" s="109" t="s">
        <v>23</v>
      </c>
      <c r="G2617" s="148">
        <v>-5.4242699999999998E-2</v>
      </c>
      <c r="H2617" s="8">
        <v>4.0141597479748997E-3</v>
      </c>
      <c r="I2617" s="92">
        <v>1.31354E-41</v>
      </c>
      <c r="J2617" s="3"/>
      <c r="K2617" s="9">
        <v>1.02423</v>
      </c>
      <c r="L2617" s="6" t="s">
        <v>1348</v>
      </c>
      <c r="M2617" s="92">
        <v>8.2199999999999995E-2</v>
      </c>
      <c r="N2617" s="111" t="s">
        <v>5794</v>
      </c>
    </row>
    <row r="2618" spans="1:14" x14ac:dyDescent="0.25">
      <c r="A2618" s="6" t="s">
        <v>5795</v>
      </c>
      <c r="B2618" s="6">
        <v>15</v>
      </c>
      <c r="C2618" s="6">
        <v>76542056</v>
      </c>
      <c r="D2618" s="174">
        <v>8.1440000000000001</v>
      </c>
      <c r="E2618" s="109" t="s">
        <v>24</v>
      </c>
      <c r="F2618" s="109" t="s">
        <v>23</v>
      </c>
      <c r="G2618" s="148">
        <v>-6.1859900000000002E-2</v>
      </c>
      <c r="H2618" s="8">
        <v>7.0395605734103498E-3</v>
      </c>
      <c r="I2618" s="92">
        <v>1.52971E-18</v>
      </c>
      <c r="J2618" s="3"/>
      <c r="K2618" s="9">
        <v>1.0187299999999999</v>
      </c>
      <c r="L2618" s="6" t="s">
        <v>6954</v>
      </c>
      <c r="M2618" s="92">
        <v>0.39600000000000002</v>
      </c>
      <c r="N2618" s="111" t="s">
        <v>5794</v>
      </c>
    </row>
    <row r="2619" spans="1:14" x14ac:dyDescent="0.25">
      <c r="A2619" s="6" t="s">
        <v>5796</v>
      </c>
      <c r="B2619" s="6">
        <v>15</v>
      </c>
      <c r="C2619" s="6">
        <v>76930835</v>
      </c>
      <c r="D2619" s="174">
        <v>67.95</v>
      </c>
      <c r="E2619" s="109" t="s">
        <v>28</v>
      </c>
      <c r="F2619" s="109" t="s">
        <v>23</v>
      </c>
      <c r="G2619" s="148">
        <v>6.4117199999999999E-2</v>
      </c>
      <c r="H2619" s="8">
        <v>3.8160798050743999E-3</v>
      </c>
      <c r="I2619" s="92">
        <v>2.3655000000000001E-63</v>
      </c>
      <c r="J2619" s="3"/>
      <c r="K2619" s="9">
        <v>1.0160499999999999</v>
      </c>
      <c r="L2619" s="6" t="s">
        <v>1271</v>
      </c>
      <c r="M2619" s="92">
        <v>0.23200000000000001</v>
      </c>
      <c r="N2619" s="111" t="s">
        <v>5797</v>
      </c>
    </row>
    <row r="2620" spans="1:14" x14ac:dyDescent="0.25">
      <c r="A2620" s="6" t="s">
        <v>5798</v>
      </c>
      <c r="B2620" s="6">
        <v>15</v>
      </c>
      <c r="C2620" s="6">
        <v>77018004</v>
      </c>
      <c r="D2620" s="174">
        <v>50.739999999999995</v>
      </c>
      <c r="E2620" s="109" t="s">
        <v>28</v>
      </c>
      <c r="F2620" s="109" t="s">
        <v>23</v>
      </c>
      <c r="G2620" s="148">
        <v>2.0177799999999999E-2</v>
      </c>
      <c r="H2620" s="8">
        <v>2.0837003068725499E-3</v>
      </c>
      <c r="I2620" s="92">
        <v>3.5389300000000001E-22</v>
      </c>
      <c r="J2620" s="3"/>
      <c r="K2620" s="9">
        <v>0.99613499999999999</v>
      </c>
      <c r="L2620" s="6" t="s">
        <v>647</v>
      </c>
      <c r="M2620" s="92">
        <v>0.754</v>
      </c>
      <c r="N2620" s="111" t="s">
        <v>5799</v>
      </c>
    </row>
    <row r="2621" spans="1:14" x14ac:dyDescent="0.25">
      <c r="A2621" s="6" t="s">
        <v>5800</v>
      </c>
      <c r="B2621" s="6">
        <v>15</v>
      </c>
      <c r="C2621" s="6">
        <v>77035230</v>
      </c>
      <c r="D2621" s="174">
        <v>33.25</v>
      </c>
      <c r="E2621" s="109" t="s">
        <v>29</v>
      </c>
      <c r="F2621" s="109" t="s">
        <v>28</v>
      </c>
      <c r="G2621" s="148">
        <v>2.2787700000000001E-2</v>
      </c>
      <c r="H2621" s="8">
        <v>2.1082867926945602E-3</v>
      </c>
      <c r="I2621" s="92">
        <v>3.1330099999999998E-27</v>
      </c>
      <c r="J2621" s="3"/>
      <c r="K2621" s="9">
        <v>1.0080800000000001</v>
      </c>
      <c r="L2621" s="6" t="s">
        <v>1270</v>
      </c>
      <c r="M2621" s="92">
        <v>0.53800000000000003</v>
      </c>
      <c r="N2621" s="111" t="s">
        <v>5799</v>
      </c>
    </row>
    <row r="2622" spans="1:14" x14ac:dyDescent="0.25">
      <c r="A2622" s="6" t="s">
        <v>5801</v>
      </c>
      <c r="B2622" s="6">
        <v>15</v>
      </c>
      <c r="C2622" s="6">
        <v>77357284</v>
      </c>
      <c r="D2622" s="174">
        <v>10.56</v>
      </c>
      <c r="E2622" s="109" t="s">
        <v>24</v>
      </c>
      <c r="F2622" s="109" t="s">
        <v>29</v>
      </c>
      <c r="G2622" s="148">
        <v>-4.8401300000000001E-2</v>
      </c>
      <c r="H2622" s="8">
        <v>3.4119076548314599E-3</v>
      </c>
      <c r="I2622" s="92">
        <v>1.1187E-45</v>
      </c>
      <c r="J2622" s="3"/>
      <c r="K2622" s="9">
        <v>0.97711999999999999</v>
      </c>
      <c r="L2622" s="6" t="s">
        <v>6957</v>
      </c>
      <c r="M2622" s="92">
        <v>0.24399999999999999</v>
      </c>
      <c r="N2622" s="111" t="s">
        <v>5802</v>
      </c>
    </row>
    <row r="2623" spans="1:14" x14ac:dyDescent="0.25">
      <c r="A2623" s="6" t="s">
        <v>5803</v>
      </c>
      <c r="B2623" s="6">
        <v>15</v>
      </c>
      <c r="C2623" s="6">
        <v>77491470</v>
      </c>
      <c r="D2623" s="174">
        <v>71.83</v>
      </c>
      <c r="E2623" s="109" t="s">
        <v>28</v>
      </c>
      <c r="F2623" s="109" t="s">
        <v>23</v>
      </c>
      <c r="G2623" s="148">
        <v>3.2672300000000001E-2</v>
      </c>
      <c r="H2623" s="8">
        <v>2.1850206921659701E-3</v>
      </c>
      <c r="I2623" s="92">
        <v>1.4921E-50</v>
      </c>
      <c r="J2623" s="3"/>
      <c r="K2623" s="9">
        <v>1.0143</v>
      </c>
      <c r="L2623" s="6" t="s">
        <v>1271</v>
      </c>
      <c r="M2623" s="92">
        <v>0.30599999999999999</v>
      </c>
      <c r="N2623" s="111" t="s">
        <v>5804</v>
      </c>
    </row>
    <row r="2624" spans="1:14" x14ac:dyDescent="0.25">
      <c r="A2624" s="6" t="s">
        <v>5805</v>
      </c>
      <c r="B2624" s="6">
        <v>15</v>
      </c>
      <c r="C2624" s="6">
        <v>77578029</v>
      </c>
      <c r="D2624" s="174">
        <v>58.989999999999995</v>
      </c>
      <c r="E2624" s="109" t="s">
        <v>24</v>
      </c>
      <c r="F2624" s="109" t="s">
        <v>23</v>
      </c>
      <c r="G2624" s="148">
        <v>1.9003300000000001E-2</v>
      </c>
      <c r="H2624" s="8">
        <v>1.8636265985544601E-3</v>
      </c>
      <c r="I2624" s="92">
        <v>2.0460499999999999E-24</v>
      </c>
      <c r="J2624" s="3"/>
      <c r="K2624" s="9">
        <v>1.0005200000000001</v>
      </c>
      <c r="L2624" s="6" t="s">
        <v>1270</v>
      </c>
      <c r="M2624" s="92">
        <v>0.96699999999999997</v>
      </c>
      <c r="N2624" s="111" t="s">
        <v>5806</v>
      </c>
    </row>
    <row r="2625" spans="1:14" x14ac:dyDescent="0.25">
      <c r="A2625" s="6" t="s">
        <v>5807</v>
      </c>
      <c r="B2625" s="6">
        <v>15</v>
      </c>
      <c r="C2625" s="6">
        <v>77666225</v>
      </c>
      <c r="D2625" s="174">
        <v>57.089999999999996</v>
      </c>
      <c r="E2625" s="109" t="s">
        <v>24</v>
      </c>
      <c r="F2625" s="109" t="s">
        <v>23</v>
      </c>
      <c r="G2625" s="148">
        <v>1.23705E-2</v>
      </c>
      <c r="H2625" s="8">
        <v>1.72415421569753E-3</v>
      </c>
      <c r="I2625" s="92">
        <v>7.2401200000000001E-13</v>
      </c>
      <c r="J2625" s="3"/>
      <c r="K2625" s="9">
        <v>0.98878999999999995</v>
      </c>
      <c r="L2625" s="6" t="s">
        <v>1282</v>
      </c>
      <c r="M2625" s="92">
        <v>0.37</v>
      </c>
      <c r="N2625" s="111" t="s">
        <v>5806</v>
      </c>
    </row>
    <row r="2626" spans="1:14" x14ac:dyDescent="0.25">
      <c r="A2626" s="6" t="s">
        <v>5808</v>
      </c>
      <c r="B2626" s="6">
        <v>15</v>
      </c>
      <c r="C2626" s="6">
        <v>78171144</v>
      </c>
      <c r="D2626" s="174">
        <v>4.8639999999999999</v>
      </c>
      <c r="E2626" s="109" t="s">
        <v>24</v>
      </c>
      <c r="F2626" s="109" t="s">
        <v>23</v>
      </c>
      <c r="G2626" s="148">
        <v>2.0899999999999998E-2</v>
      </c>
      <c r="H2626" s="8">
        <v>3.5603217925798901E-3</v>
      </c>
      <c r="I2626" s="92">
        <v>4.3512300000000001E-9</v>
      </c>
      <c r="J2626" s="3"/>
      <c r="K2626" s="9">
        <v>1.00238</v>
      </c>
      <c r="L2626" s="6" t="s">
        <v>7038</v>
      </c>
      <c r="M2626" s="92">
        <v>0.93400000000000005</v>
      </c>
      <c r="N2626" s="111" t="s">
        <v>5809</v>
      </c>
    </row>
    <row r="2627" spans="1:14" x14ac:dyDescent="0.25">
      <c r="A2627" s="6" t="s">
        <v>5810</v>
      </c>
      <c r="B2627" s="6">
        <v>15</v>
      </c>
      <c r="C2627" s="6">
        <v>81184360</v>
      </c>
      <c r="D2627" s="174">
        <v>12.83</v>
      </c>
      <c r="E2627" s="109" t="s">
        <v>29</v>
      </c>
      <c r="F2627" s="109" t="s">
        <v>28</v>
      </c>
      <c r="G2627" s="148">
        <v>-1.4443900000000001E-2</v>
      </c>
      <c r="H2627" s="8">
        <v>2.2140464665963699E-3</v>
      </c>
      <c r="I2627" s="92">
        <v>6.8567999999999998E-11</v>
      </c>
      <c r="J2627" s="3"/>
      <c r="K2627" s="9">
        <v>0.98521999999999998</v>
      </c>
      <c r="L2627" s="6" t="s">
        <v>1274</v>
      </c>
      <c r="M2627" s="92">
        <v>0.435</v>
      </c>
      <c r="N2627" s="111" t="s">
        <v>5811</v>
      </c>
    </row>
    <row r="2628" spans="1:14" x14ac:dyDescent="0.25">
      <c r="A2628" s="6" t="s">
        <v>5812</v>
      </c>
      <c r="B2628" s="6">
        <v>15</v>
      </c>
      <c r="C2628" s="6">
        <v>81308110</v>
      </c>
      <c r="D2628" s="174">
        <v>92.176999999999992</v>
      </c>
      <c r="E2628" s="109" t="s">
        <v>29</v>
      </c>
      <c r="F2628" s="109" t="s">
        <v>23</v>
      </c>
      <c r="G2628" s="148">
        <v>-2.30811E-2</v>
      </c>
      <c r="H2628" s="8">
        <v>2.51480184341752E-3</v>
      </c>
      <c r="I2628" s="92">
        <v>4.3876900000000001E-20</v>
      </c>
      <c r="J2628" s="3"/>
      <c r="K2628" s="9">
        <v>0.96025499999999997</v>
      </c>
      <c r="L2628" s="6" t="s">
        <v>6968</v>
      </c>
      <c r="M2628" s="92">
        <v>5.62E-2</v>
      </c>
      <c r="N2628" s="111" t="s">
        <v>5811</v>
      </c>
    </row>
    <row r="2629" spans="1:14" x14ac:dyDescent="0.25">
      <c r="A2629" s="6" t="s">
        <v>5813</v>
      </c>
      <c r="B2629" s="6">
        <v>15</v>
      </c>
      <c r="C2629" s="6">
        <v>81527247</v>
      </c>
      <c r="D2629" s="174">
        <v>29.74</v>
      </c>
      <c r="E2629" s="109" t="s">
        <v>29</v>
      </c>
      <c r="F2629" s="109" t="s">
        <v>23</v>
      </c>
      <c r="G2629" s="148">
        <v>-2.1588799999999998E-2</v>
      </c>
      <c r="H2629" s="8">
        <v>1.67210532246667E-3</v>
      </c>
      <c r="I2629" s="92">
        <v>3.8944899999999998E-38</v>
      </c>
      <c r="J2629" s="3"/>
      <c r="K2629" s="9">
        <v>1.0026200000000001</v>
      </c>
      <c r="L2629" s="6" t="s">
        <v>1270</v>
      </c>
      <c r="M2629" s="92">
        <v>0.84899999999999998</v>
      </c>
      <c r="N2629" s="111" t="s">
        <v>5814</v>
      </c>
    </row>
    <row r="2630" spans="1:14" x14ac:dyDescent="0.25">
      <c r="A2630" s="6" t="s">
        <v>5815</v>
      </c>
      <c r="B2630" s="6">
        <v>15</v>
      </c>
      <c r="C2630" s="6">
        <v>81924777</v>
      </c>
      <c r="D2630" s="174">
        <v>91.884999999999991</v>
      </c>
      <c r="E2630" s="109" t="s">
        <v>28</v>
      </c>
      <c r="F2630" s="109" t="s">
        <v>23</v>
      </c>
      <c r="G2630" s="148">
        <v>1.6624699999999999E-2</v>
      </c>
      <c r="H2630" s="8">
        <v>2.79956295400937E-3</v>
      </c>
      <c r="I2630" s="92">
        <v>2.8795800000000001E-9</v>
      </c>
      <c r="J2630" s="3"/>
      <c r="K2630" s="9">
        <v>1.03251</v>
      </c>
      <c r="L2630" s="6" t="s">
        <v>6943</v>
      </c>
      <c r="M2630" s="92">
        <v>0.13400000000000001</v>
      </c>
      <c r="N2630" s="111" t="s">
        <v>5816</v>
      </c>
    </row>
    <row r="2631" spans="1:14" x14ac:dyDescent="0.25">
      <c r="A2631" s="6" t="s">
        <v>5817</v>
      </c>
      <c r="B2631" s="6">
        <v>15</v>
      </c>
      <c r="C2631" s="6">
        <v>81954920</v>
      </c>
      <c r="D2631" s="174">
        <v>83.17</v>
      </c>
      <c r="E2631" s="109" t="s">
        <v>24</v>
      </c>
      <c r="F2631" s="109" t="s">
        <v>28</v>
      </c>
      <c r="G2631" s="148">
        <v>2.55131E-2</v>
      </c>
      <c r="H2631" s="8">
        <v>2.08545369421734E-3</v>
      </c>
      <c r="I2631" s="92">
        <v>2.0502100000000001E-34</v>
      </c>
      <c r="J2631" s="3"/>
      <c r="K2631" s="9">
        <v>0.96119600000000005</v>
      </c>
      <c r="L2631" s="6" t="s">
        <v>7005</v>
      </c>
      <c r="M2631" s="92">
        <v>1.7600000000000001E-2</v>
      </c>
      <c r="N2631" s="111" t="s">
        <v>5816</v>
      </c>
    </row>
    <row r="2632" spans="1:14" x14ac:dyDescent="0.25">
      <c r="A2632" s="6" t="s">
        <v>5818</v>
      </c>
      <c r="B2632" s="6">
        <v>15</v>
      </c>
      <c r="C2632" s="6">
        <v>82128402</v>
      </c>
      <c r="D2632" s="174">
        <v>20.22</v>
      </c>
      <c r="E2632" s="109" t="s">
        <v>24</v>
      </c>
      <c r="F2632" s="109" t="s">
        <v>23</v>
      </c>
      <c r="G2632" s="148">
        <v>-1.61228E-2</v>
      </c>
      <c r="H2632" s="8">
        <v>1.87143224987661E-3</v>
      </c>
      <c r="I2632" s="92">
        <v>6.9807600000000001E-18</v>
      </c>
      <c r="J2632" s="3"/>
      <c r="K2632" s="9">
        <v>0.99109999999999998</v>
      </c>
      <c r="L2632" s="6" t="s">
        <v>1265</v>
      </c>
      <c r="M2632" s="92">
        <v>0.55500000000000005</v>
      </c>
      <c r="N2632" s="111" t="s">
        <v>5819</v>
      </c>
    </row>
    <row r="2633" spans="1:14" x14ac:dyDescent="0.25">
      <c r="A2633" s="6" t="s">
        <v>5820</v>
      </c>
      <c r="B2633" s="6">
        <v>15</v>
      </c>
      <c r="C2633" s="6">
        <v>82560792</v>
      </c>
      <c r="D2633" s="174">
        <v>42.089999999999996</v>
      </c>
      <c r="E2633" s="109" t="s">
        <v>29</v>
      </c>
      <c r="F2633" s="109" t="s">
        <v>28</v>
      </c>
      <c r="G2633" s="148">
        <v>2.42315E-2</v>
      </c>
      <c r="H2633" s="8">
        <v>2.0850712132398498E-3</v>
      </c>
      <c r="I2633" s="92">
        <v>3.2073900000000001E-31</v>
      </c>
      <c r="J2633" s="3"/>
      <c r="K2633" s="9">
        <v>0.98726000000000003</v>
      </c>
      <c r="L2633" s="6" t="s">
        <v>1282</v>
      </c>
      <c r="M2633" s="92">
        <v>0.30499999999999999</v>
      </c>
      <c r="N2633" s="111" t="s">
        <v>5821</v>
      </c>
    </row>
    <row r="2634" spans="1:14" x14ac:dyDescent="0.25">
      <c r="A2634" s="6" t="s">
        <v>5822</v>
      </c>
      <c r="B2634" s="6">
        <v>15</v>
      </c>
      <c r="C2634" s="6">
        <v>82734974</v>
      </c>
      <c r="D2634" s="174">
        <v>20.72</v>
      </c>
      <c r="E2634" s="109" t="s">
        <v>29</v>
      </c>
      <c r="F2634" s="109" t="s">
        <v>28</v>
      </c>
      <c r="G2634" s="148">
        <v>-2.37437E-2</v>
      </c>
      <c r="H2634" s="8">
        <v>2.4122435022845201E-3</v>
      </c>
      <c r="I2634" s="92">
        <v>7.3490100000000001E-23</v>
      </c>
      <c r="J2634" s="3"/>
      <c r="K2634" s="9">
        <v>0.99175999999999997</v>
      </c>
      <c r="L2634" s="6" t="s">
        <v>1265</v>
      </c>
      <c r="M2634" s="92">
        <v>0.59099999999999997</v>
      </c>
      <c r="N2634" s="111" t="s">
        <v>5823</v>
      </c>
    </row>
    <row r="2635" spans="1:14" x14ac:dyDescent="0.25">
      <c r="A2635" s="6" t="s">
        <v>5824</v>
      </c>
      <c r="B2635" s="6">
        <v>15</v>
      </c>
      <c r="C2635" s="6">
        <v>82873294</v>
      </c>
      <c r="D2635" s="174">
        <v>89.63</v>
      </c>
      <c r="E2635" s="109" t="s">
        <v>24</v>
      </c>
      <c r="F2635" s="109" t="s">
        <v>23</v>
      </c>
      <c r="G2635" s="148">
        <v>3.4451700000000002E-2</v>
      </c>
      <c r="H2635" s="8">
        <v>2.7647506916782701E-3</v>
      </c>
      <c r="I2635" s="92">
        <v>1.2175500000000001E-35</v>
      </c>
      <c r="J2635" s="3"/>
      <c r="K2635" s="9">
        <v>1.0064200000000001</v>
      </c>
      <c r="L2635" s="6" t="s">
        <v>6960</v>
      </c>
      <c r="M2635" s="92">
        <v>0.753</v>
      </c>
      <c r="N2635" s="111" t="s">
        <v>5825</v>
      </c>
    </row>
    <row r="2636" spans="1:14" x14ac:dyDescent="0.25">
      <c r="A2636" s="6" t="s">
        <v>5826</v>
      </c>
      <c r="B2636" s="6">
        <v>15</v>
      </c>
      <c r="C2636" s="6">
        <v>82965373</v>
      </c>
      <c r="D2636" s="174">
        <v>98.052999999999997</v>
      </c>
      <c r="E2636" s="109" t="s">
        <v>24</v>
      </c>
      <c r="F2636" s="109" t="s">
        <v>23</v>
      </c>
      <c r="G2636" s="148">
        <v>9.3646699999999999E-2</v>
      </c>
      <c r="H2636" s="8">
        <v>6.2106427370598903E-3</v>
      </c>
      <c r="I2636" s="92">
        <v>2.24568E-51</v>
      </c>
      <c r="J2636" s="3"/>
      <c r="K2636" s="9">
        <v>1.0390600000000001</v>
      </c>
      <c r="L2636" s="6" t="s">
        <v>7118</v>
      </c>
      <c r="M2636" s="92">
        <v>0.432</v>
      </c>
      <c r="N2636" s="111" t="s">
        <v>5825</v>
      </c>
    </row>
    <row r="2637" spans="1:14" x14ac:dyDescent="0.25">
      <c r="A2637" s="6" t="s">
        <v>5827</v>
      </c>
      <c r="B2637" s="6">
        <v>15</v>
      </c>
      <c r="C2637" s="6">
        <v>83399014</v>
      </c>
      <c r="D2637" s="174">
        <v>11.88</v>
      </c>
      <c r="E2637" s="109" t="s">
        <v>29</v>
      </c>
      <c r="F2637" s="109" t="s">
        <v>28</v>
      </c>
      <c r="G2637" s="148">
        <v>-3.2970399999999997E-2</v>
      </c>
      <c r="H2637" s="8">
        <v>2.5309763846974001E-3</v>
      </c>
      <c r="I2637" s="92">
        <v>8.62003E-39</v>
      </c>
      <c r="J2637" s="3"/>
      <c r="K2637" s="9">
        <v>1.0149600000000001</v>
      </c>
      <c r="L2637" s="6" t="s">
        <v>1279</v>
      </c>
      <c r="M2637" s="92">
        <v>0.436</v>
      </c>
      <c r="N2637" s="111" t="s">
        <v>782</v>
      </c>
    </row>
    <row r="2638" spans="1:14" x14ac:dyDescent="0.25">
      <c r="A2638" s="6" t="s">
        <v>5828</v>
      </c>
      <c r="B2638" s="6">
        <v>15</v>
      </c>
      <c r="C2638" s="6">
        <v>83667742</v>
      </c>
      <c r="D2638" s="174">
        <v>94.918999999999997</v>
      </c>
      <c r="E2638" s="109" t="s">
        <v>24</v>
      </c>
      <c r="F2638" s="109" t="s">
        <v>23</v>
      </c>
      <c r="G2638" s="148">
        <v>6.3595600000000002E-2</v>
      </c>
      <c r="H2638" s="8">
        <v>4.8634609449956503E-3</v>
      </c>
      <c r="I2638" s="92">
        <v>4.5038500000000003E-39</v>
      </c>
      <c r="J2638" s="3"/>
      <c r="K2638" s="9">
        <v>0.96423599999999998</v>
      </c>
      <c r="L2638" s="6" t="s">
        <v>6985</v>
      </c>
      <c r="M2638" s="92">
        <v>0.16400000000000001</v>
      </c>
      <c r="N2638" s="111" t="s">
        <v>5829</v>
      </c>
    </row>
    <row r="2639" spans="1:14" x14ac:dyDescent="0.25">
      <c r="A2639" s="6" t="s">
        <v>5830</v>
      </c>
      <c r="B2639" s="6">
        <v>15</v>
      </c>
      <c r="C2639" s="6">
        <v>83668944</v>
      </c>
      <c r="D2639" s="174">
        <v>73.66</v>
      </c>
      <c r="E2639" s="109" t="s">
        <v>29</v>
      </c>
      <c r="F2639" s="109" t="s">
        <v>28</v>
      </c>
      <c r="G2639" s="148">
        <v>-9.1778700000000005E-2</v>
      </c>
      <c r="H2639" s="8">
        <v>3.63874992109393E-3</v>
      </c>
      <c r="I2639" s="92">
        <v>2.2643199999999998E-140</v>
      </c>
      <c r="J2639" s="3"/>
      <c r="K2639" s="9">
        <v>1.0150300000000001</v>
      </c>
      <c r="L2639" s="6" t="s">
        <v>1271</v>
      </c>
      <c r="M2639" s="92">
        <v>0.29599999999999999</v>
      </c>
      <c r="N2639" s="111" t="s">
        <v>5829</v>
      </c>
    </row>
    <row r="2640" spans="1:14" x14ac:dyDescent="0.25">
      <c r="A2640" s="6" t="s">
        <v>5831</v>
      </c>
      <c r="B2640" s="6">
        <v>15</v>
      </c>
      <c r="C2640" s="6">
        <v>83696134</v>
      </c>
      <c r="D2640" s="174">
        <v>92.09</v>
      </c>
      <c r="E2640" s="109" t="s">
        <v>24</v>
      </c>
      <c r="F2640" s="109" t="s">
        <v>29</v>
      </c>
      <c r="G2640" s="148">
        <v>-4.7063399999999998E-2</v>
      </c>
      <c r="H2640" s="8">
        <v>3.0283527478193002E-3</v>
      </c>
      <c r="I2640" s="92">
        <v>1.8332100000000001E-54</v>
      </c>
      <c r="J2640" s="3"/>
      <c r="K2640" s="9">
        <v>0.99445099999999997</v>
      </c>
      <c r="L2640" s="6" t="s">
        <v>6951</v>
      </c>
      <c r="M2640" s="92">
        <v>0.81599999999999995</v>
      </c>
      <c r="N2640" s="111" t="s">
        <v>5829</v>
      </c>
    </row>
    <row r="2641" spans="1:14" x14ac:dyDescent="0.25">
      <c r="A2641" s="6" t="s">
        <v>5832</v>
      </c>
      <c r="B2641" s="6">
        <v>15</v>
      </c>
      <c r="C2641" s="6">
        <v>83697004</v>
      </c>
      <c r="D2641" s="174">
        <v>11.81</v>
      </c>
      <c r="E2641" s="109" t="s">
        <v>24</v>
      </c>
      <c r="F2641" s="109" t="s">
        <v>23</v>
      </c>
      <c r="G2641" s="148">
        <v>8.1416799999999998E-2</v>
      </c>
      <c r="H2641" s="8">
        <v>3.9054029758657E-3</v>
      </c>
      <c r="I2641" s="92">
        <v>1.61535E-96</v>
      </c>
      <c r="J2641" s="3"/>
      <c r="K2641" s="9">
        <v>1.04365</v>
      </c>
      <c r="L2641" s="6" t="s">
        <v>7033</v>
      </c>
      <c r="M2641" s="92">
        <v>1.9400000000000001E-2</v>
      </c>
      <c r="N2641" s="111" t="s">
        <v>5829</v>
      </c>
    </row>
    <row r="2642" spans="1:14" x14ac:dyDescent="0.25">
      <c r="A2642" s="6" t="s">
        <v>5833</v>
      </c>
      <c r="B2642" s="6">
        <v>15</v>
      </c>
      <c r="C2642" s="6">
        <v>83712457</v>
      </c>
      <c r="D2642" s="174">
        <v>51.370000000000005</v>
      </c>
      <c r="E2642" s="109" t="s">
        <v>29</v>
      </c>
      <c r="F2642" s="109" t="s">
        <v>23</v>
      </c>
      <c r="G2642" s="148">
        <v>5.5560999999999999E-2</v>
      </c>
      <c r="H2642" s="8">
        <v>2.8298629425606799E-3</v>
      </c>
      <c r="I2642" s="92">
        <v>7.9517200000000001E-86</v>
      </c>
      <c r="J2642" s="3"/>
      <c r="K2642" s="9">
        <v>1.00664</v>
      </c>
      <c r="L2642" s="6" t="s">
        <v>1270</v>
      </c>
      <c r="M2642" s="92">
        <v>0.59099999999999997</v>
      </c>
      <c r="N2642" s="111" t="s">
        <v>5829</v>
      </c>
    </row>
    <row r="2643" spans="1:14" x14ac:dyDescent="0.25">
      <c r="A2643" s="6" t="s">
        <v>5834</v>
      </c>
      <c r="B2643" s="6">
        <v>15</v>
      </c>
      <c r="C2643" s="6">
        <v>83921168</v>
      </c>
      <c r="D2643" s="174">
        <v>52.26</v>
      </c>
      <c r="E2643" s="109" t="s">
        <v>24</v>
      </c>
      <c r="F2643" s="109" t="s">
        <v>23</v>
      </c>
      <c r="G2643" s="148">
        <v>5.1381400000000001E-2</v>
      </c>
      <c r="H2643" s="8">
        <v>2.2507135742004902E-3</v>
      </c>
      <c r="I2643" s="92">
        <v>2.3663699999999999E-115</v>
      </c>
      <c r="J2643" s="3"/>
      <c r="K2643" s="9">
        <v>1.0014099999999999</v>
      </c>
      <c r="L2643" s="6" t="s">
        <v>1270</v>
      </c>
      <c r="M2643" s="92">
        <v>0.91</v>
      </c>
      <c r="N2643" s="111" t="s">
        <v>5829</v>
      </c>
    </row>
    <row r="2644" spans="1:14" x14ac:dyDescent="0.25">
      <c r="A2644" s="6" t="s">
        <v>5835</v>
      </c>
      <c r="B2644" s="6">
        <v>15</v>
      </c>
      <c r="C2644" s="6">
        <v>83957014</v>
      </c>
      <c r="D2644" s="174">
        <v>71.740000000000009</v>
      </c>
      <c r="E2644" s="109" t="s">
        <v>24</v>
      </c>
      <c r="F2644" s="109" t="s">
        <v>29</v>
      </c>
      <c r="G2644" s="148">
        <v>-1.2572399999999999E-2</v>
      </c>
      <c r="H2644" s="8">
        <v>2.1852271920464201E-3</v>
      </c>
      <c r="I2644" s="92">
        <v>8.7486600000000003E-9</v>
      </c>
      <c r="J2644" s="3"/>
      <c r="K2644" s="9">
        <v>0.99206300000000003</v>
      </c>
      <c r="L2644" s="6" t="s">
        <v>647</v>
      </c>
      <c r="M2644" s="92">
        <v>0.57199999999999995</v>
      </c>
      <c r="N2644" s="111" t="s">
        <v>5829</v>
      </c>
    </row>
    <row r="2645" spans="1:14" x14ac:dyDescent="0.25">
      <c r="A2645" s="6" t="s">
        <v>5836</v>
      </c>
      <c r="B2645" s="6">
        <v>15</v>
      </c>
      <c r="C2645" s="6">
        <v>83992729</v>
      </c>
      <c r="D2645" s="174">
        <v>33.4</v>
      </c>
      <c r="E2645" s="109" t="s">
        <v>24</v>
      </c>
      <c r="F2645" s="109" t="s">
        <v>23</v>
      </c>
      <c r="G2645" s="148">
        <v>-5.5069600000000003E-2</v>
      </c>
      <c r="H2645" s="8">
        <v>2.7925091484041998E-3</v>
      </c>
      <c r="I2645" s="92">
        <v>1.43878E-86</v>
      </c>
      <c r="J2645" s="3"/>
      <c r="K2645" s="9">
        <v>1.00885</v>
      </c>
      <c r="L2645" s="6" t="s">
        <v>1344</v>
      </c>
      <c r="M2645" s="92">
        <v>0.50600000000000001</v>
      </c>
      <c r="N2645" s="111" t="s">
        <v>5829</v>
      </c>
    </row>
    <row r="2646" spans="1:14" x14ac:dyDescent="0.25">
      <c r="A2646" s="6" t="s">
        <v>5837</v>
      </c>
      <c r="B2646" s="6">
        <v>15</v>
      </c>
      <c r="C2646" s="6">
        <v>84089946</v>
      </c>
      <c r="D2646" s="174">
        <v>6.32</v>
      </c>
      <c r="E2646" s="109" t="s">
        <v>24</v>
      </c>
      <c r="F2646" s="109" t="s">
        <v>23</v>
      </c>
      <c r="G2646" s="148">
        <v>3.2547100000000002E-2</v>
      </c>
      <c r="H2646" s="8">
        <v>3.74191723731522E-3</v>
      </c>
      <c r="I2646" s="92">
        <v>3.37861E-18</v>
      </c>
      <c r="J2646" s="3"/>
      <c r="K2646" s="9">
        <v>1.0222199999999999</v>
      </c>
      <c r="L2646" s="6" t="s">
        <v>1287</v>
      </c>
      <c r="M2646" s="92">
        <v>0.48299999999999998</v>
      </c>
      <c r="N2646" s="111" t="s">
        <v>5838</v>
      </c>
    </row>
    <row r="2647" spans="1:14" x14ac:dyDescent="0.25">
      <c r="A2647" s="6" t="s">
        <v>5839</v>
      </c>
      <c r="B2647" s="6">
        <v>15</v>
      </c>
      <c r="C2647" s="6">
        <v>84580312</v>
      </c>
      <c r="D2647" s="174">
        <v>15.559999999999999</v>
      </c>
      <c r="E2647" s="109" t="s">
        <v>29</v>
      </c>
      <c r="F2647" s="109" t="s">
        <v>23</v>
      </c>
      <c r="G2647" s="148">
        <v>-4.8243800000000003E-2</v>
      </c>
      <c r="H2647" s="8">
        <v>2.7235421653761601E-3</v>
      </c>
      <c r="I2647" s="92">
        <v>3.2918299999999998E-70</v>
      </c>
      <c r="J2647" s="3"/>
      <c r="K2647" s="9">
        <v>0.96273299999999995</v>
      </c>
      <c r="L2647" s="6" t="s">
        <v>6995</v>
      </c>
      <c r="M2647" s="92">
        <v>3.2500000000000001E-2</v>
      </c>
      <c r="N2647" s="111" t="s">
        <v>5840</v>
      </c>
    </row>
    <row r="2648" spans="1:14" x14ac:dyDescent="0.25">
      <c r="A2648" s="6" t="s">
        <v>5841</v>
      </c>
      <c r="B2648" s="6">
        <v>15</v>
      </c>
      <c r="C2648" s="6">
        <v>84641012</v>
      </c>
      <c r="D2648" s="174">
        <v>83.71</v>
      </c>
      <c r="E2648" s="109" t="s">
        <v>24</v>
      </c>
      <c r="F2648" s="109" t="s">
        <v>23</v>
      </c>
      <c r="G2648" s="148">
        <v>-4.3767599999999997E-2</v>
      </c>
      <c r="H2648" s="8">
        <v>2.8726242054752898E-3</v>
      </c>
      <c r="I2648" s="92">
        <v>2.0365899999999999E-52</v>
      </c>
      <c r="J2648" s="3"/>
      <c r="K2648" s="9">
        <v>0.99761599999999995</v>
      </c>
      <c r="L2648" s="6" t="s">
        <v>1273</v>
      </c>
      <c r="M2648" s="92">
        <v>0.88900000000000001</v>
      </c>
      <c r="N2648" s="111" t="s">
        <v>5842</v>
      </c>
    </row>
    <row r="2649" spans="1:14" x14ac:dyDescent="0.25">
      <c r="A2649" s="6" t="s">
        <v>5843</v>
      </c>
      <c r="B2649" s="6">
        <v>15</v>
      </c>
      <c r="C2649" s="6">
        <v>84818413</v>
      </c>
      <c r="D2649" s="174">
        <v>48.4</v>
      </c>
      <c r="E2649" s="109" t="s">
        <v>24</v>
      </c>
      <c r="F2649" s="109" t="s">
        <v>23</v>
      </c>
      <c r="G2649" s="148">
        <v>7.8042200000000006E-2</v>
      </c>
      <c r="H2649" s="8">
        <v>2.8705929369172902E-3</v>
      </c>
      <c r="I2649" s="92">
        <v>9.3072499999999995E-163</v>
      </c>
      <c r="J2649" s="3"/>
      <c r="K2649" s="9">
        <v>0.98745000000000005</v>
      </c>
      <c r="L2649" s="6" t="s">
        <v>1282</v>
      </c>
      <c r="M2649" s="92">
        <v>0.308</v>
      </c>
      <c r="N2649" s="111" t="s">
        <v>5844</v>
      </c>
    </row>
    <row r="2650" spans="1:14" x14ac:dyDescent="0.25">
      <c r="A2650" s="6" t="s">
        <v>5845</v>
      </c>
      <c r="B2650" s="6">
        <v>15</v>
      </c>
      <c r="C2650" s="6">
        <v>85025708</v>
      </c>
      <c r="D2650" s="174">
        <v>88.949999999999989</v>
      </c>
      <c r="E2650" s="109" t="s">
        <v>24</v>
      </c>
      <c r="F2650" s="109" t="s">
        <v>29</v>
      </c>
      <c r="G2650" s="148">
        <v>1.6599200000000001E-2</v>
      </c>
      <c r="H2650" s="8">
        <v>2.4484563753870599E-3</v>
      </c>
      <c r="I2650" s="92">
        <v>1.2063E-11</v>
      </c>
      <c r="J2650" s="3"/>
      <c r="K2650" s="9">
        <v>1.00434</v>
      </c>
      <c r="L2650" s="6" t="s">
        <v>1272</v>
      </c>
      <c r="M2650" s="92">
        <v>0.82099999999999995</v>
      </c>
      <c r="N2650" s="111" t="s">
        <v>5846</v>
      </c>
    </row>
    <row r="2651" spans="1:14" x14ac:dyDescent="0.25">
      <c r="A2651" s="6" t="s">
        <v>5847</v>
      </c>
      <c r="B2651" s="6">
        <v>15</v>
      </c>
      <c r="C2651" s="6">
        <v>85627024</v>
      </c>
      <c r="D2651" s="174">
        <v>32.300000000000004</v>
      </c>
      <c r="E2651" s="109" t="s">
        <v>24</v>
      </c>
      <c r="F2651" s="109" t="s">
        <v>23</v>
      </c>
      <c r="G2651" s="148">
        <v>-2.2730899999999998E-2</v>
      </c>
      <c r="H2651" s="8">
        <v>1.6353528077054499E-3</v>
      </c>
      <c r="I2651" s="92">
        <v>6.3614699999999997E-44</v>
      </c>
      <c r="J2651" s="3"/>
      <c r="K2651" s="9">
        <v>1.0067900000000001</v>
      </c>
      <c r="L2651" s="6" t="s">
        <v>1270</v>
      </c>
      <c r="M2651" s="92">
        <v>0.60599999999999998</v>
      </c>
      <c r="N2651" s="111" t="s">
        <v>5848</v>
      </c>
    </row>
    <row r="2652" spans="1:14" x14ac:dyDescent="0.25">
      <c r="A2652" s="6" t="s">
        <v>5849</v>
      </c>
      <c r="B2652" s="6">
        <v>15</v>
      </c>
      <c r="C2652" s="6">
        <v>88500530</v>
      </c>
      <c r="D2652" s="174">
        <v>50.449999999999996</v>
      </c>
      <c r="E2652" s="109" t="s">
        <v>29</v>
      </c>
      <c r="F2652" s="109" t="s">
        <v>28</v>
      </c>
      <c r="G2652" s="148">
        <v>-1.19626E-2</v>
      </c>
      <c r="H2652" s="8">
        <v>1.60166663379297E-3</v>
      </c>
      <c r="I2652" s="92">
        <v>8.0901699999999998E-14</v>
      </c>
      <c r="J2652" s="3"/>
      <c r="K2652" s="9">
        <v>0.99256</v>
      </c>
      <c r="L2652" s="6" t="s">
        <v>647</v>
      </c>
      <c r="M2652" s="92">
        <v>0.54800000000000004</v>
      </c>
      <c r="N2652" s="111" t="s">
        <v>5850</v>
      </c>
    </row>
    <row r="2653" spans="1:14" x14ac:dyDescent="0.25">
      <c r="A2653" s="6" t="s">
        <v>5851</v>
      </c>
      <c r="B2653" s="6">
        <v>15</v>
      </c>
      <c r="C2653" s="6">
        <v>88709287</v>
      </c>
      <c r="D2653" s="174">
        <v>22.59</v>
      </c>
      <c r="E2653" s="109" t="s">
        <v>24</v>
      </c>
      <c r="F2653" s="109" t="s">
        <v>23</v>
      </c>
      <c r="G2653" s="148">
        <v>-1.8524499999999999E-2</v>
      </c>
      <c r="H2653" s="8">
        <v>2.3091672395186098E-3</v>
      </c>
      <c r="I2653" s="92">
        <v>1.03905E-15</v>
      </c>
      <c r="J2653" s="3"/>
      <c r="K2653" s="9">
        <v>1.00109</v>
      </c>
      <c r="L2653" s="6" t="s">
        <v>1280</v>
      </c>
      <c r="M2653" s="92">
        <v>0.94199999999999995</v>
      </c>
      <c r="N2653" s="111" t="s">
        <v>5852</v>
      </c>
    </row>
    <row r="2654" spans="1:14" x14ac:dyDescent="0.25">
      <c r="A2654" s="6" t="s">
        <v>5853</v>
      </c>
      <c r="B2654" s="6">
        <v>15</v>
      </c>
      <c r="C2654" s="6">
        <v>88717903</v>
      </c>
      <c r="D2654" s="174">
        <v>35.31</v>
      </c>
      <c r="E2654" s="109" t="s">
        <v>29</v>
      </c>
      <c r="F2654" s="109" t="s">
        <v>28</v>
      </c>
      <c r="G2654" s="148">
        <v>2.2716099999999999E-2</v>
      </c>
      <c r="H2654" s="8">
        <v>2.2272674533072999E-3</v>
      </c>
      <c r="I2654" s="92">
        <v>2.0014E-24</v>
      </c>
      <c r="J2654" s="3"/>
      <c r="K2654" s="9">
        <v>0.99484700000000004</v>
      </c>
      <c r="L2654" s="6" t="s">
        <v>647</v>
      </c>
      <c r="M2654" s="92">
        <v>0.69199999999999995</v>
      </c>
      <c r="N2654" s="111" t="s">
        <v>5852</v>
      </c>
    </row>
    <row r="2655" spans="1:14" x14ac:dyDescent="0.25">
      <c r="A2655" s="6" t="s">
        <v>5854</v>
      </c>
      <c r="B2655" s="6">
        <v>15</v>
      </c>
      <c r="C2655" s="6">
        <v>88722088</v>
      </c>
      <c r="D2655" s="174">
        <v>15.14</v>
      </c>
      <c r="E2655" s="109" t="s">
        <v>24</v>
      </c>
      <c r="F2655" s="109" t="s">
        <v>23</v>
      </c>
      <c r="G2655" s="148">
        <v>1.8659100000000001E-2</v>
      </c>
      <c r="H2655" s="8">
        <v>2.1121879194188399E-3</v>
      </c>
      <c r="I2655" s="92">
        <v>1.0098399999999999E-18</v>
      </c>
      <c r="J2655" s="3"/>
      <c r="K2655" s="9">
        <v>0.99287999999999998</v>
      </c>
      <c r="L2655" s="6" t="s">
        <v>1273</v>
      </c>
      <c r="M2655" s="92">
        <v>0.67600000000000005</v>
      </c>
      <c r="N2655" s="111" t="s">
        <v>5852</v>
      </c>
    </row>
    <row r="2656" spans="1:14" x14ac:dyDescent="0.25">
      <c r="A2656" s="6" t="s">
        <v>5855</v>
      </c>
      <c r="B2656" s="6">
        <v>15</v>
      </c>
      <c r="C2656" s="6">
        <v>88813601</v>
      </c>
      <c r="D2656" s="174">
        <v>48.28</v>
      </c>
      <c r="E2656" s="109" t="s">
        <v>29</v>
      </c>
      <c r="F2656" s="109" t="s">
        <v>23</v>
      </c>
      <c r="G2656" s="148">
        <v>2.6022199999999999E-2</v>
      </c>
      <c r="H2656" s="8">
        <v>1.6756228779932899E-3</v>
      </c>
      <c r="I2656" s="92">
        <v>2.1783199999999999E-54</v>
      </c>
      <c r="J2656" s="3"/>
      <c r="K2656" s="9">
        <v>0.99638000000000004</v>
      </c>
      <c r="L2656" s="6" t="s">
        <v>647</v>
      </c>
      <c r="M2656" s="92">
        <v>0.77</v>
      </c>
      <c r="N2656" s="111" t="s">
        <v>5856</v>
      </c>
    </row>
    <row r="2657" spans="1:14" x14ac:dyDescent="0.25">
      <c r="A2657" s="6" t="s">
        <v>5857</v>
      </c>
      <c r="B2657" s="6">
        <v>15</v>
      </c>
      <c r="C2657" s="6">
        <v>88814290</v>
      </c>
      <c r="D2657" s="174">
        <v>91.891000000000005</v>
      </c>
      <c r="E2657" s="109" t="s">
        <v>24</v>
      </c>
      <c r="F2657" s="109" t="s">
        <v>23</v>
      </c>
      <c r="G2657" s="148">
        <v>-1.8552599999999999E-2</v>
      </c>
      <c r="H2657" s="8">
        <v>2.77876582550765E-3</v>
      </c>
      <c r="I2657" s="92">
        <v>2.4461399999999999E-11</v>
      </c>
      <c r="J2657" s="3"/>
      <c r="K2657" s="9">
        <v>1.02135</v>
      </c>
      <c r="L2657" s="6" t="s">
        <v>6954</v>
      </c>
      <c r="M2657" s="92">
        <v>0.28499999999999998</v>
      </c>
      <c r="N2657" s="111" t="s">
        <v>5856</v>
      </c>
    </row>
    <row r="2658" spans="1:14" x14ac:dyDescent="0.25">
      <c r="A2658" s="6" t="s">
        <v>5858</v>
      </c>
      <c r="B2658" s="6">
        <v>15</v>
      </c>
      <c r="C2658" s="6">
        <v>88818628</v>
      </c>
      <c r="D2658" s="174">
        <v>86.04</v>
      </c>
      <c r="E2658" s="109" t="s">
        <v>29</v>
      </c>
      <c r="F2658" s="109" t="s">
        <v>28</v>
      </c>
      <c r="G2658" s="148">
        <v>-2.35182E-2</v>
      </c>
      <c r="H2658" s="8">
        <v>3.7359812998520002E-3</v>
      </c>
      <c r="I2658" s="92">
        <v>3.0729500000000002E-10</v>
      </c>
      <c r="J2658" s="3"/>
      <c r="K2658" s="9">
        <v>0.99168000000000001</v>
      </c>
      <c r="L2658" s="6" t="s">
        <v>1273</v>
      </c>
      <c r="M2658" s="92">
        <v>0.64600000000000002</v>
      </c>
      <c r="N2658" s="111" t="s">
        <v>5856</v>
      </c>
    </row>
    <row r="2659" spans="1:14" x14ac:dyDescent="0.25">
      <c r="A2659" s="6" t="s">
        <v>5859</v>
      </c>
      <c r="B2659" s="6">
        <v>15</v>
      </c>
      <c r="C2659" s="6">
        <v>88842263</v>
      </c>
      <c r="D2659" s="174">
        <v>29.160000000000004</v>
      </c>
      <c r="E2659" s="109" t="s">
        <v>24</v>
      </c>
      <c r="F2659" s="109" t="s">
        <v>23</v>
      </c>
      <c r="G2659" s="148">
        <v>2.3385900000000001E-2</v>
      </c>
      <c r="H2659" s="8">
        <v>2.51627378117413E-3</v>
      </c>
      <c r="I2659" s="92">
        <v>1.4879000000000001E-20</v>
      </c>
      <c r="J2659" s="3"/>
      <c r="K2659" s="9">
        <v>1.01326</v>
      </c>
      <c r="L2659" s="6" t="s">
        <v>1271</v>
      </c>
      <c r="M2659" s="92">
        <v>0.34200000000000003</v>
      </c>
      <c r="N2659" s="111" t="s">
        <v>5856</v>
      </c>
    </row>
    <row r="2660" spans="1:14" x14ac:dyDescent="0.25">
      <c r="A2660" s="6" t="s">
        <v>5860</v>
      </c>
      <c r="B2660" s="6">
        <v>15</v>
      </c>
      <c r="C2660" s="6">
        <v>88845674</v>
      </c>
      <c r="D2660" s="174">
        <v>2.3849999999999998</v>
      </c>
      <c r="E2660" s="109" t="s">
        <v>29</v>
      </c>
      <c r="F2660" s="109" t="s">
        <v>28</v>
      </c>
      <c r="G2660" s="148">
        <v>-6.7921099999999998E-2</v>
      </c>
      <c r="H2660" s="8">
        <v>6.1176739641755802E-3</v>
      </c>
      <c r="I2660" s="92">
        <v>1.22067E-28</v>
      </c>
      <c r="J2660" s="3"/>
      <c r="K2660" s="9">
        <v>0.96748000000000001</v>
      </c>
      <c r="L2660" s="6" t="s">
        <v>7089</v>
      </c>
      <c r="M2660" s="92">
        <v>0.39400000000000002</v>
      </c>
      <c r="N2660" s="111" t="s">
        <v>5856</v>
      </c>
    </row>
    <row r="2661" spans="1:14" x14ac:dyDescent="0.25">
      <c r="A2661" s="6" t="s">
        <v>5861</v>
      </c>
      <c r="B2661" s="6">
        <v>15</v>
      </c>
      <c r="C2661" s="6">
        <v>88852395</v>
      </c>
      <c r="D2661" s="174">
        <v>33.160000000000004</v>
      </c>
      <c r="E2661" s="109" t="s">
        <v>24</v>
      </c>
      <c r="F2661" s="109" t="s">
        <v>23</v>
      </c>
      <c r="G2661" s="148">
        <v>3.3943300000000003E-2</v>
      </c>
      <c r="H2661" s="8">
        <v>2.3570740865946501E-3</v>
      </c>
      <c r="I2661" s="92">
        <v>5.1290300000000001E-47</v>
      </c>
      <c r="J2661" s="3"/>
      <c r="K2661" s="9">
        <v>1.0177700000000001</v>
      </c>
      <c r="L2661" s="6" t="s">
        <v>1271</v>
      </c>
      <c r="M2661" s="92">
        <v>0.182</v>
      </c>
      <c r="N2661" s="111" t="s">
        <v>5856</v>
      </c>
    </row>
    <row r="2662" spans="1:14" x14ac:dyDescent="0.25">
      <c r="A2662" s="6" t="s">
        <v>5862</v>
      </c>
      <c r="B2662" s="6">
        <v>15</v>
      </c>
      <c r="C2662" s="6">
        <v>88855176</v>
      </c>
      <c r="D2662" s="174">
        <v>21.32</v>
      </c>
      <c r="E2662" s="109" t="s">
        <v>29</v>
      </c>
      <c r="F2662" s="109" t="s">
        <v>28</v>
      </c>
      <c r="G2662" s="148">
        <v>3.1830700000000003E-2</v>
      </c>
      <c r="H2662" s="8">
        <v>2.79961285780935E-3</v>
      </c>
      <c r="I2662" s="92">
        <v>5.9204799999999998E-30</v>
      </c>
      <c r="J2662" s="3"/>
      <c r="K2662" s="9">
        <v>1.0005599999999999</v>
      </c>
      <c r="L2662" s="6" t="s">
        <v>1280</v>
      </c>
      <c r="M2662" s="92">
        <v>0.96899999999999997</v>
      </c>
      <c r="N2662" s="111" t="s">
        <v>5856</v>
      </c>
    </row>
    <row r="2663" spans="1:14" x14ac:dyDescent="0.25">
      <c r="A2663" s="6" t="s">
        <v>5863</v>
      </c>
      <c r="B2663" s="6">
        <v>15</v>
      </c>
      <c r="C2663" s="6">
        <v>88859008</v>
      </c>
      <c r="D2663" s="174">
        <v>21.17</v>
      </c>
      <c r="E2663" s="109" t="s">
        <v>29</v>
      </c>
      <c r="F2663" s="109" t="s">
        <v>28</v>
      </c>
      <c r="G2663" s="148">
        <v>-1.92249E-2</v>
      </c>
      <c r="H2663" s="8">
        <v>3.0237469366067998E-3</v>
      </c>
      <c r="I2663" s="92">
        <v>2.0443399999999999E-10</v>
      </c>
      <c r="J2663" s="3"/>
      <c r="K2663" s="9">
        <v>0.991591</v>
      </c>
      <c r="L2663" s="6" t="s">
        <v>1265</v>
      </c>
      <c r="M2663" s="92">
        <v>0.58599999999999997</v>
      </c>
      <c r="N2663" s="111" t="s">
        <v>5856</v>
      </c>
    </row>
    <row r="2664" spans="1:14" x14ac:dyDescent="0.25">
      <c r="A2664" s="6" t="s">
        <v>5864</v>
      </c>
      <c r="B2664" s="6">
        <v>15</v>
      </c>
      <c r="C2664" s="6">
        <v>88860691</v>
      </c>
      <c r="D2664" s="174">
        <v>92.125</v>
      </c>
      <c r="E2664" s="109" t="s">
        <v>24</v>
      </c>
      <c r="F2664" s="109" t="s">
        <v>23</v>
      </c>
      <c r="G2664" s="148">
        <v>2.7414299999999999E-2</v>
      </c>
      <c r="H2664" s="8">
        <v>3.2557456843631699E-3</v>
      </c>
      <c r="I2664" s="92">
        <v>3.7557600000000001E-17</v>
      </c>
      <c r="J2664" s="3"/>
      <c r="K2664" s="9">
        <v>0.97983500000000001</v>
      </c>
      <c r="L2664" s="6" t="s">
        <v>7019</v>
      </c>
      <c r="M2664" s="92">
        <v>0.379</v>
      </c>
      <c r="N2664" s="111" t="s">
        <v>5856</v>
      </c>
    </row>
    <row r="2665" spans="1:14" x14ac:dyDescent="0.25">
      <c r="A2665" s="6" t="s">
        <v>5865</v>
      </c>
      <c r="B2665" s="6">
        <v>15</v>
      </c>
      <c r="C2665" s="6">
        <v>88872016</v>
      </c>
      <c r="D2665" s="174">
        <v>72.97</v>
      </c>
      <c r="E2665" s="109" t="s">
        <v>28</v>
      </c>
      <c r="F2665" s="109" t="s">
        <v>23</v>
      </c>
      <c r="G2665" s="148">
        <v>3.3544699999999997E-2</v>
      </c>
      <c r="H2665" s="8">
        <v>2.30487436991065E-3</v>
      </c>
      <c r="I2665" s="92">
        <v>5.5240100000000004E-48</v>
      </c>
      <c r="J2665" s="3"/>
      <c r="K2665" s="9">
        <v>1.0018899999999999</v>
      </c>
      <c r="L2665" s="6" t="s">
        <v>1270</v>
      </c>
      <c r="M2665" s="92">
        <v>0.89100000000000001</v>
      </c>
      <c r="N2665" s="111" t="s">
        <v>5856</v>
      </c>
    </row>
    <row r="2666" spans="1:14" x14ac:dyDescent="0.25">
      <c r="A2666" s="6" t="s">
        <v>5866</v>
      </c>
      <c r="B2666" s="6">
        <v>15</v>
      </c>
      <c r="C2666" s="6">
        <v>88958997</v>
      </c>
      <c r="D2666" s="174">
        <v>67.25</v>
      </c>
      <c r="E2666" s="109" t="s">
        <v>24</v>
      </c>
      <c r="F2666" s="109" t="s">
        <v>23</v>
      </c>
      <c r="G2666" s="148">
        <v>1.4349499999999999E-2</v>
      </c>
      <c r="H2666" s="8">
        <v>1.86875028868883E-3</v>
      </c>
      <c r="I2666" s="92">
        <v>1.6076E-14</v>
      </c>
      <c r="J2666" s="3"/>
      <c r="K2666" s="9">
        <v>1.00576</v>
      </c>
      <c r="L2666" s="6" t="s">
        <v>1270</v>
      </c>
      <c r="M2666" s="92">
        <v>0.66400000000000003</v>
      </c>
      <c r="N2666" s="111" t="s">
        <v>5867</v>
      </c>
    </row>
    <row r="2667" spans="1:14" x14ac:dyDescent="0.25">
      <c r="A2667" s="6" t="s">
        <v>5868</v>
      </c>
      <c r="B2667" s="6">
        <v>15</v>
      </c>
      <c r="C2667" s="6">
        <v>89300574</v>
      </c>
      <c r="D2667" s="174">
        <v>6.5540000000000003</v>
      </c>
      <c r="E2667" s="109" t="s">
        <v>28</v>
      </c>
      <c r="F2667" s="109" t="s">
        <v>23</v>
      </c>
      <c r="G2667" s="148">
        <v>2.3013700000000002E-2</v>
      </c>
      <c r="H2667" s="8">
        <v>2.9950678079631501E-3</v>
      </c>
      <c r="I2667" s="92">
        <v>1.54358E-14</v>
      </c>
      <c r="J2667" s="3"/>
      <c r="K2667" s="9">
        <v>0.97267999999999999</v>
      </c>
      <c r="L2667" s="6" t="s">
        <v>6988</v>
      </c>
      <c r="M2667" s="92">
        <v>0.30599999999999999</v>
      </c>
      <c r="N2667" s="111" t="s">
        <v>5869</v>
      </c>
    </row>
    <row r="2668" spans="1:14" x14ac:dyDescent="0.25">
      <c r="A2668" s="6" t="s">
        <v>5870</v>
      </c>
      <c r="B2668" s="6">
        <v>15</v>
      </c>
      <c r="C2668" s="6">
        <v>89510836</v>
      </c>
      <c r="D2668" s="174">
        <v>93.119</v>
      </c>
      <c r="E2668" s="109" t="s">
        <v>29</v>
      </c>
      <c r="F2668" s="109" t="s">
        <v>28</v>
      </c>
      <c r="G2668" s="148">
        <v>-2.00012E-2</v>
      </c>
      <c r="H2668" s="8">
        <v>2.92446959324527E-3</v>
      </c>
      <c r="I2668" s="92">
        <v>7.96048E-12</v>
      </c>
      <c r="J2668" s="3"/>
      <c r="K2668" s="9">
        <v>1.02369</v>
      </c>
      <c r="L2668" s="6" t="s">
        <v>6972</v>
      </c>
      <c r="M2668" s="92">
        <v>0.30199999999999999</v>
      </c>
      <c r="N2668" s="111" t="s">
        <v>5871</v>
      </c>
    </row>
    <row r="2669" spans="1:14" x14ac:dyDescent="0.25">
      <c r="A2669" s="6" t="s">
        <v>5872</v>
      </c>
      <c r="B2669" s="6">
        <v>15</v>
      </c>
      <c r="C2669" s="6">
        <v>89569250</v>
      </c>
      <c r="D2669" s="174">
        <v>39.22</v>
      </c>
      <c r="E2669" s="109" t="s">
        <v>29</v>
      </c>
      <c r="F2669" s="109" t="s">
        <v>28</v>
      </c>
      <c r="G2669" s="148">
        <v>1.44704E-2</v>
      </c>
      <c r="H2669" s="8">
        <v>1.5154200347751599E-3</v>
      </c>
      <c r="I2669" s="92">
        <v>1.3124300000000001E-21</v>
      </c>
      <c r="J2669" s="3"/>
      <c r="K2669" s="9">
        <v>1.0187900000000001</v>
      </c>
      <c r="L2669" s="6" t="s">
        <v>1271</v>
      </c>
      <c r="M2669" s="92">
        <v>0.14199999999999999</v>
      </c>
      <c r="N2669" s="111" t="s">
        <v>5873</v>
      </c>
    </row>
    <row r="2670" spans="1:14" x14ac:dyDescent="0.25">
      <c r="A2670" s="6" t="s">
        <v>5874</v>
      </c>
      <c r="B2670" s="6">
        <v>15</v>
      </c>
      <c r="C2670" s="6">
        <v>89801121</v>
      </c>
      <c r="D2670" s="174">
        <v>87.28</v>
      </c>
      <c r="E2670" s="109" t="s">
        <v>29</v>
      </c>
      <c r="F2670" s="109" t="s">
        <v>28</v>
      </c>
      <c r="G2670" s="148">
        <v>1.5955899999999999E-2</v>
      </c>
      <c r="H2670" s="8">
        <v>2.5175830937092599E-3</v>
      </c>
      <c r="I2670" s="92">
        <v>2.3309199999999998E-10</v>
      </c>
      <c r="J2670" s="3"/>
      <c r="K2670" s="9">
        <v>0.97584800000000005</v>
      </c>
      <c r="L2670" s="6" t="s">
        <v>6948</v>
      </c>
      <c r="M2670" s="92">
        <v>0.21199999999999999</v>
      </c>
      <c r="N2670" s="111" t="s">
        <v>5875</v>
      </c>
    </row>
    <row r="2671" spans="1:14" x14ac:dyDescent="0.25">
      <c r="A2671" s="6" t="s">
        <v>5876</v>
      </c>
      <c r="B2671" s="6">
        <v>15</v>
      </c>
      <c r="C2671" s="6">
        <v>90074307</v>
      </c>
      <c r="D2671" s="174">
        <v>25.53</v>
      </c>
      <c r="E2671" s="109" t="s">
        <v>29</v>
      </c>
      <c r="F2671" s="109" t="s">
        <v>28</v>
      </c>
      <c r="G2671" s="148">
        <v>-1.14057E-2</v>
      </c>
      <c r="H2671" s="8">
        <v>1.7729169751672599E-3</v>
      </c>
      <c r="I2671" s="92">
        <v>1.24866E-10</v>
      </c>
      <c r="J2671" s="3"/>
      <c r="K2671" s="9">
        <v>0.98145000000000004</v>
      </c>
      <c r="L2671" s="6" t="s">
        <v>1266</v>
      </c>
      <c r="M2671" s="92">
        <v>0.188</v>
      </c>
      <c r="N2671" s="111" t="s">
        <v>5877</v>
      </c>
    </row>
    <row r="2672" spans="1:14" x14ac:dyDescent="0.25">
      <c r="A2672" s="6" t="s">
        <v>5878</v>
      </c>
      <c r="B2672" s="6">
        <v>15</v>
      </c>
      <c r="C2672" s="6">
        <v>90507039</v>
      </c>
      <c r="D2672" s="174">
        <v>45.9</v>
      </c>
      <c r="E2672" s="109" t="s">
        <v>29</v>
      </c>
      <c r="F2672" s="109" t="s">
        <v>28</v>
      </c>
      <c r="G2672" s="148">
        <v>1.19606E-2</v>
      </c>
      <c r="H2672" s="8">
        <v>1.4338366101018E-3</v>
      </c>
      <c r="I2672" s="92">
        <v>7.3245100000000002E-17</v>
      </c>
      <c r="J2672" s="3"/>
      <c r="K2672" s="9">
        <v>0.99605600000000005</v>
      </c>
      <c r="L2672" s="6" t="s">
        <v>647</v>
      </c>
      <c r="M2672" s="92">
        <v>0.751</v>
      </c>
      <c r="N2672" s="111" t="s">
        <v>5879</v>
      </c>
    </row>
    <row r="2673" spans="1:14" x14ac:dyDescent="0.25">
      <c r="A2673" s="6" t="s">
        <v>5880</v>
      </c>
      <c r="B2673" s="6">
        <v>15</v>
      </c>
      <c r="C2673" s="6">
        <v>90810354</v>
      </c>
      <c r="D2673" s="174">
        <v>34.18</v>
      </c>
      <c r="E2673" s="109" t="s">
        <v>29</v>
      </c>
      <c r="F2673" s="109" t="s">
        <v>28</v>
      </c>
      <c r="G2673" s="148">
        <v>1.00412E-2</v>
      </c>
      <c r="H2673" s="8">
        <v>1.51598422238846E-3</v>
      </c>
      <c r="I2673" s="92">
        <v>3.5066900000000002E-11</v>
      </c>
      <c r="J2673" s="3"/>
      <c r="K2673" s="9">
        <v>0.99768000000000001</v>
      </c>
      <c r="L2673" s="6" t="s">
        <v>647</v>
      </c>
      <c r="M2673" s="92">
        <v>0.86</v>
      </c>
      <c r="N2673" s="111" t="s">
        <v>5881</v>
      </c>
    </row>
    <row r="2674" spans="1:14" x14ac:dyDescent="0.25">
      <c r="A2674" s="6" t="s">
        <v>5882</v>
      </c>
      <c r="B2674" s="6">
        <v>15</v>
      </c>
      <c r="C2674" s="6">
        <v>90883330</v>
      </c>
      <c r="D2674" s="174">
        <v>55.31</v>
      </c>
      <c r="E2674" s="109" t="s">
        <v>24</v>
      </c>
      <c r="F2674" s="109" t="s">
        <v>23</v>
      </c>
      <c r="G2674" s="148">
        <v>-1.1291499999999999E-2</v>
      </c>
      <c r="H2674" s="8">
        <v>1.50459884123075E-3</v>
      </c>
      <c r="I2674" s="92">
        <v>6.1589100000000004E-14</v>
      </c>
      <c r="J2674" s="3"/>
      <c r="K2674" s="9">
        <v>0.96670999999999996</v>
      </c>
      <c r="L2674" s="6" t="s">
        <v>1479</v>
      </c>
      <c r="M2674" s="92">
        <v>6.4999999999999997E-3</v>
      </c>
      <c r="N2674" s="111" t="s">
        <v>5883</v>
      </c>
    </row>
    <row r="2675" spans="1:14" x14ac:dyDescent="0.25">
      <c r="A2675" s="6" t="s">
        <v>5884</v>
      </c>
      <c r="B2675" s="6">
        <v>15</v>
      </c>
      <c r="C2675" s="6">
        <v>92891995</v>
      </c>
      <c r="D2675" s="174">
        <v>56.45</v>
      </c>
      <c r="E2675" s="109" t="s">
        <v>29</v>
      </c>
      <c r="F2675" s="109" t="s">
        <v>28</v>
      </c>
      <c r="G2675" s="148">
        <v>-1.17129E-2</v>
      </c>
      <c r="H2675" s="8">
        <v>1.5482691581353699E-3</v>
      </c>
      <c r="I2675" s="92">
        <v>3.8739500000000002E-14</v>
      </c>
      <c r="J2675" s="3"/>
      <c r="K2675" s="9">
        <v>0.99253999999999998</v>
      </c>
      <c r="L2675" s="6" t="s">
        <v>647</v>
      </c>
      <c r="M2675" s="92">
        <v>0.54900000000000004</v>
      </c>
      <c r="N2675" s="111" t="s">
        <v>5885</v>
      </c>
    </row>
    <row r="2676" spans="1:14" x14ac:dyDescent="0.25">
      <c r="A2676" s="6" t="s">
        <v>5886</v>
      </c>
      <c r="B2676" s="6">
        <v>15</v>
      </c>
      <c r="C2676" s="6">
        <v>93297329</v>
      </c>
      <c r="D2676" s="174">
        <v>38.68</v>
      </c>
      <c r="E2676" s="109" t="s">
        <v>24</v>
      </c>
      <c r="F2676" s="109" t="s">
        <v>23</v>
      </c>
      <c r="G2676" s="148">
        <v>-1.13475E-2</v>
      </c>
      <c r="H2676" s="8">
        <v>1.5268918991749301E-3</v>
      </c>
      <c r="I2676" s="92">
        <v>1.07159E-13</v>
      </c>
      <c r="J2676" s="3"/>
      <c r="K2676" s="9">
        <v>1.0064599999999999</v>
      </c>
      <c r="L2676" s="6" t="s">
        <v>1270</v>
      </c>
      <c r="M2676" s="92">
        <v>0.61299999999999999</v>
      </c>
      <c r="N2676" s="111" t="s">
        <v>5887</v>
      </c>
    </row>
    <row r="2677" spans="1:14" x14ac:dyDescent="0.25">
      <c r="A2677" s="6" t="s">
        <v>5888</v>
      </c>
      <c r="B2677" s="6">
        <v>15</v>
      </c>
      <c r="C2677" s="6">
        <v>93450877</v>
      </c>
      <c r="D2677" s="174">
        <v>85.399999999999991</v>
      </c>
      <c r="E2677" s="109" t="s">
        <v>24</v>
      </c>
      <c r="F2677" s="109" t="s">
        <v>23</v>
      </c>
      <c r="G2677" s="148">
        <v>1.21292E-2</v>
      </c>
      <c r="H2677" s="8">
        <v>2.1077681154134799E-3</v>
      </c>
      <c r="I2677" s="92">
        <v>8.6886799999999998E-9</v>
      </c>
      <c r="J2677" s="3"/>
      <c r="K2677" s="9">
        <v>1.04091</v>
      </c>
      <c r="L2677" s="6" t="s">
        <v>6976</v>
      </c>
      <c r="M2677" s="92">
        <v>2.5499999999999998E-2</v>
      </c>
      <c r="N2677" s="111" t="s">
        <v>5887</v>
      </c>
    </row>
    <row r="2678" spans="1:14" x14ac:dyDescent="0.25">
      <c r="A2678" s="6" t="s">
        <v>5889</v>
      </c>
      <c r="B2678" s="6">
        <v>15</v>
      </c>
      <c r="C2678" s="6">
        <v>93482950</v>
      </c>
      <c r="D2678" s="174">
        <v>30.470000000000002</v>
      </c>
      <c r="E2678" s="109" t="s">
        <v>24</v>
      </c>
      <c r="F2678" s="109" t="s">
        <v>23</v>
      </c>
      <c r="G2678" s="148">
        <v>-1.1498E-2</v>
      </c>
      <c r="H2678" s="8">
        <v>1.6065940341768599E-3</v>
      </c>
      <c r="I2678" s="92">
        <v>8.2609100000000004E-13</v>
      </c>
      <c r="J2678" s="3"/>
      <c r="K2678" s="9">
        <v>1.02261</v>
      </c>
      <c r="L2678" s="6" t="s">
        <v>1348</v>
      </c>
      <c r="M2678" s="92">
        <v>9.5500000000000002E-2</v>
      </c>
      <c r="N2678" s="111" t="s">
        <v>5887</v>
      </c>
    </row>
    <row r="2679" spans="1:14" x14ac:dyDescent="0.25">
      <c r="A2679" s="6" t="s">
        <v>5890</v>
      </c>
      <c r="B2679" s="6">
        <v>15</v>
      </c>
      <c r="C2679" s="6">
        <v>94008378</v>
      </c>
      <c r="D2679" s="174">
        <v>56.69</v>
      </c>
      <c r="E2679" s="109" t="s">
        <v>24</v>
      </c>
      <c r="F2679" s="109" t="s">
        <v>23</v>
      </c>
      <c r="G2679" s="148">
        <v>-1.9064500000000002E-2</v>
      </c>
      <c r="H2679" s="8">
        <v>1.5031122663747799E-3</v>
      </c>
      <c r="I2679" s="92">
        <v>7.3137200000000003E-37</v>
      </c>
      <c r="J2679" s="3"/>
      <c r="K2679" s="9">
        <v>0.99682999999999999</v>
      </c>
      <c r="L2679" s="6" t="s">
        <v>647</v>
      </c>
      <c r="M2679" s="92">
        <v>0.80300000000000005</v>
      </c>
      <c r="N2679" s="111" t="s">
        <v>5891</v>
      </c>
    </row>
    <row r="2680" spans="1:14" x14ac:dyDescent="0.25">
      <c r="A2680" s="6" t="s">
        <v>5892</v>
      </c>
      <c r="B2680" s="6">
        <v>15</v>
      </c>
      <c r="C2680" s="6">
        <v>95285476</v>
      </c>
      <c r="D2680" s="174">
        <v>28.99</v>
      </c>
      <c r="E2680" s="109" t="s">
        <v>29</v>
      </c>
      <c r="F2680" s="109" t="s">
        <v>28</v>
      </c>
      <c r="G2680" s="148">
        <v>1.30975E-2</v>
      </c>
      <c r="H2680" s="8">
        <v>1.6621832909505801E-3</v>
      </c>
      <c r="I2680" s="92">
        <v>3.2817700000000001E-15</v>
      </c>
      <c r="J2680" s="3"/>
      <c r="K2680" s="9">
        <v>0.96211999999999998</v>
      </c>
      <c r="L2680" s="6" t="s">
        <v>1479</v>
      </c>
      <c r="M2680" s="92">
        <v>4.9300000000000004E-3</v>
      </c>
      <c r="N2680" s="111" t="s">
        <v>5893</v>
      </c>
    </row>
    <row r="2681" spans="1:14" x14ac:dyDescent="0.25">
      <c r="A2681" s="6" t="s">
        <v>5894</v>
      </c>
      <c r="B2681" s="6">
        <v>15</v>
      </c>
      <c r="C2681" s="6">
        <v>96166300</v>
      </c>
      <c r="D2681" s="174">
        <v>19.62</v>
      </c>
      <c r="E2681" s="109" t="s">
        <v>24</v>
      </c>
      <c r="F2681" s="109" t="s">
        <v>28</v>
      </c>
      <c r="G2681" s="148">
        <v>-1.10981E-2</v>
      </c>
      <c r="H2681" s="8">
        <v>1.81560112258709E-3</v>
      </c>
      <c r="I2681" s="92">
        <v>9.8001699999999997E-10</v>
      </c>
      <c r="J2681" s="3"/>
      <c r="K2681" s="9">
        <v>0.97531000000000001</v>
      </c>
      <c r="L2681" s="6" t="s">
        <v>6948</v>
      </c>
      <c r="M2681" s="92">
        <v>0.122</v>
      </c>
      <c r="N2681" s="111" t="s">
        <v>5895</v>
      </c>
    </row>
    <row r="2682" spans="1:14" x14ac:dyDescent="0.25">
      <c r="A2682" s="6" t="s">
        <v>5896</v>
      </c>
      <c r="B2682" s="6">
        <v>15</v>
      </c>
      <c r="C2682" s="6">
        <v>97973392</v>
      </c>
      <c r="D2682" s="174">
        <v>37.19</v>
      </c>
      <c r="E2682" s="109" t="s">
        <v>24</v>
      </c>
      <c r="F2682" s="109" t="s">
        <v>28</v>
      </c>
      <c r="G2682" s="148">
        <v>-1.1031300000000001E-2</v>
      </c>
      <c r="H2682" s="8">
        <v>1.87177938471188E-3</v>
      </c>
      <c r="I2682" s="92">
        <v>3.7813900000000003E-9</v>
      </c>
      <c r="J2682" s="3"/>
      <c r="K2682" s="9">
        <v>1.01244</v>
      </c>
      <c r="L2682" s="6" t="s">
        <v>1271</v>
      </c>
      <c r="M2682" s="92">
        <v>0.33600000000000002</v>
      </c>
      <c r="N2682" s="111" t="s">
        <v>5897</v>
      </c>
    </row>
    <row r="2683" spans="1:14" x14ac:dyDescent="0.25">
      <c r="A2683" s="6" t="s">
        <v>5898</v>
      </c>
      <c r="B2683" s="6">
        <v>15</v>
      </c>
      <c r="C2683" s="6">
        <v>98561597</v>
      </c>
      <c r="D2683" s="174">
        <v>15.8</v>
      </c>
      <c r="E2683" s="109" t="s">
        <v>29</v>
      </c>
      <c r="F2683" s="109" t="s">
        <v>28</v>
      </c>
      <c r="G2683" s="148">
        <v>2.11404E-2</v>
      </c>
      <c r="H2683" s="8">
        <v>2.4624316553782701E-3</v>
      </c>
      <c r="I2683" s="92">
        <v>9.0700399999999992E-18</v>
      </c>
      <c r="J2683" s="3"/>
      <c r="K2683" s="9">
        <v>0.97121000000000002</v>
      </c>
      <c r="L2683" s="6" t="s">
        <v>6948</v>
      </c>
      <c r="M2683" s="92">
        <v>9.7199999999999995E-2</v>
      </c>
      <c r="N2683" s="111" t="s">
        <v>5899</v>
      </c>
    </row>
    <row r="2684" spans="1:14" x14ac:dyDescent="0.25">
      <c r="A2684" s="6" t="s">
        <v>5900</v>
      </c>
      <c r="B2684" s="6">
        <v>15</v>
      </c>
      <c r="C2684" s="6">
        <v>98627267</v>
      </c>
      <c r="D2684" s="174">
        <v>89.78</v>
      </c>
      <c r="E2684" s="109" t="s">
        <v>24</v>
      </c>
      <c r="F2684" s="109" t="s">
        <v>23</v>
      </c>
      <c r="G2684" s="148">
        <v>2.0898099999999999E-2</v>
      </c>
      <c r="H2684" s="8">
        <v>3.3572939508852801E-3</v>
      </c>
      <c r="I2684" s="92">
        <v>4.8252200000000002E-10</v>
      </c>
      <c r="J2684" s="3"/>
      <c r="K2684" s="9">
        <v>0.98840600000000001</v>
      </c>
      <c r="L2684" s="6" t="s">
        <v>6950</v>
      </c>
      <c r="M2684" s="92">
        <v>0.57899999999999996</v>
      </c>
      <c r="N2684" s="111" t="s">
        <v>5901</v>
      </c>
    </row>
    <row r="2685" spans="1:14" x14ac:dyDescent="0.25">
      <c r="A2685" s="6" t="s">
        <v>5902</v>
      </c>
      <c r="B2685" s="6">
        <v>15</v>
      </c>
      <c r="C2685" s="6">
        <v>98631599</v>
      </c>
      <c r="D2685" s="174">
        <v>67.7</v>
      </c>
      <c r="E2685" s="109" t="s">
        <v>28</v>
      </c>
      <c r="F2685" s="109" t="s">
        <v>23</v>
      </c>
      <c r="G2685" s="148">
        <v>-2.8367799999999999E-2</v>
      </c>
      <c r="H2685" s="8">
        <v>2.34425522040063E-3</v>
      </c>
      <c r="I2685" s="92">
        <v>1.0435E-33</v>
      </c>
      <c r="J2685" s="3"/>
      <c r="K2685" s="9">
        <v>0.97198700000000005</v>
      </c>
      <c r="L2685" s="6" t="s">
        <v>1347</v>
      </c>
      <c r="M2685" s="92">
        <v>3.2300000000000002E-2</v>
      </c>
      <c r="N2685" s="111" t="s">
        <v>5901</v>
      </c>
    </row>
    <row r="2686" spans="1:14" x14ac:dyDescent="0.25">
      <c r="A2686" s="6" t="s">
        <v>5903</v>
      </c>
      <c r="B2686" s="6">
        <v>15</v>
      </c>
      <c r="C2686" s="6">
        <v>98632968</v>
      </c>
      <c r="D2686" s="174">
        <v>5.2210000000000001</v>
      </c>
      <c r="E2686" s="109" t="s">
        <v>28</v>
      </c>
      <c r="F2686" s="109" t="s">
        <v>23</v>
      </c>
      <c r="G2686" s="148">
        <v>-3.3738400000000002E-2</v>
      </c>
      <c r="H2686" s="8">
        <v>3.5058197994098299E-3</v>
      </c>
      <c r="I2686" s="92">
        <v>6.3603200000000001E-22</v>
      </c>
      <c r="J2686" s="3"/>
      <c r="K2686" s="9">
        <v>1.0195099999999999</v>
      </c>
      <c r="L2686" s="6" t="s">
        <v>7071</v>
      </c>
      <c r="M2686" s="92">
        <v>0.46100000000000002</v>
      </c>
      <c r="N2686" s="111" t="s">
        <v>5901</v>
      </c>
    </row>
    <row r="2687" spans="1:14" x14ac:dyDescent="0.25">
      <c r="A2687" s="6" t="s">
        <v>5904</v>
      </c>
      <c r="B2687" s="6">
        <v>15</v>
      </c>
      <c r="C2687" s="6">
        <v>98642491</v>
      </c>
      <c r="D2687" s="174">
        <v>53.16</v>
      </c>
      <c r="E2687" s="109" t="s">
        <v>24</v>
      </c>
      <c r="F2687" s="109" t="s">
        <v>23</v>
      </c>
      <c r="G2687" s="148">
        <v>2.08121E-2</v>
      </c>
      <c r="H2687" s="8">
        <v>2.5459600992135799E-3</v>
      </c>
      <c r="I2687" s="92">
        <v>2.9695099999999999E-16</v>
      </c>
      <c r="J2687" s="3"/>
      <c r="K2687" s="9">
        <v>0.97496300000000002</v>
      </c>
      <c r="L2687" s="6" t="s">
        <v>1347</v>
      </c>
      <c r="M2687" s="92">
        <v>4.19E-2</v>
      </c>
      <c r="N2687" s="111" t="s">
        <v>5901</v>
      </c>
    </row>
    <row r="2688" spans="1:14" x14ac:dyDescent="0.25">
      <c r="A2688" s="6" t="s">
        <v>5905</v>
      </c>
      <c r="B2688" s="6">
        <v>15</v>
      </c>
      <c r="C2688" s="6">
        <v>98651667</v>
      </c>
      <c r="D2688" s="174">
        <v>88.62</v>
      </c>
      <c r="E2688" s="109" t="s">
        <v>28</v>
      </c>
      <c r="F2688" s="109" t="s">
        <v>23</v>
      </c>
      <c r="G2688" s="148">
        <v>4.5848899999999998E-2</v>
      </c>
      <c r="H2688" s="8">
        <v>4.7281795011828304E-3</v>
      </c>
      <c r="I2688" s="92">
        <v>3.1065900000000001E-22</v>
      </c>
      <c r="J2688" s="3"/>
      <c r="K2688" s="9">
        <v>1.0109600000000001</v>
      </c>
      <c r="L2688" s="6" t="s">
        <v>6960</v>
      </c>
      <c r="M2688" s="92">
        <v>0.58099999999999996</v>
      </c>
      <c r="N2688" s="111" t="s">
        <v>5906</v>
      </c>
    </row>
    <row r="2689" spans="1:14" x14ac:dyDescent="0.25">
      <c r="A2689" s="6" t="s">
        <v>5907</v>
      </c>
      <c r="B2689" s="6">
        <v>15</v>
      </c>
      <c r="C2689" s="6">
        <v>98659646</v>
      </c>
      <c r="D2689" s="174">
        <v>51.559999999999995</v>
      </c>
      <c r="E2689" s="109" t="s">
        <v>29</v>
      </c>
      <c r="F2689" s="109" t="s">
        <v>28</v>
      </c>
      <c r="G2689" s="148">
        <v>-2.25133E-2</v>
      </c>
      <c r="H2689" s="8">
        <v>2.3336967339401202E-3</v>
      </c>
      <c r="I2689" s="92">
        <v>5.0587799999999996E-22</v>
      </c>
      <c r="J2689" s="3"/>
      <c r="K2689" s="9">
        <v>1.0277799999999999</v>
      </c>
      <c r="L2689" s="6" t="s">
        <v>1348</v>
      </c>
      <c r="M2689" s="92">
        <v>2.7199999999999998E-2</v>
      </c>
      <c r="N2689" s="111" t="s">
        <v>5906</v>
      </c>
    </row>
    <row r="2690" spans="1:14" x14ac:dyDescent="0.25">
      <c r="A2690" s="6" t="s">
        <v>5908</v>
      </c>
      <c r="B2690" s="6">
        <v>15</v>
      </c>
      <c r="C2690" s="6">
        <v>98670134</v>
      </c>
      <c r="D2690" s="174">
        <v>10.07</v>
      </c>
      <c r="E2690" s="109" t="s">
        <v>24</v>
      </c>
      <c r="F2690" s="109" t="s">
        <v>29</v>
      </c>
      <c r="G2690" s="148">
        <v>2.7566899999999998E-2</v>
      </c>
      <c r="H2690" s="8">
        <v>4.7448595654618697E-3</v>
      </c>
      <c r="I2690" s="92">
        <v>6.2530599999999999E-9</v>
      </c>
      <c r="J2690" s="3"/>
      <c r="K2690" s="9">
        <v>0.99492599999999998</v>
      </c>
      <c r="L2690" s="6" t="s">
        <v>6951</v>
      </c>
      <c r="M2690" s="92">
        <v>0.81200000000000006</v>
      </c>
      <c r="N2690" s="111" t="s">
        <v>5906</v>
      </c>
    </row>
    <row r="2691" spans="1:14" x14ac:dyDescent="0.25">
      <c r="A2691" s="6" t="s">
        <v>5909</v>
      </c>
      <c r="B2691" s="6">
        <v>15</v>
      </c>
      <c r="C2691" s="6">
        <v>98677122</v>
      </c>
      <c r="D2691" s="174">
        <v>93.721000000000004</v>
      </c>
      <c r="E2691" s="109" t="s">
        <v>24</v>
      </c>
      <c r="F2691" s="109" t="s">
        <v>23</v>
      </c>
      <c r="G2691" s="148">
        <v>4.1693099999999997E-2</v>
      </c>
      <c r="H2691" s="8">
        <v>4.0763405632829796E-3</v>
      </c>
      <c r="I2691" s="92">
        <v>1.4844699999999999E-24</v>
      </c>
      <c r="J2691" s="3"/>
      <c r="K2691" s="9">
        <v>1.0228600000000001</v>
      </c>
      <c r="L2691" s="6" t="s">
        <v>1269</v>
      </c>
      <c r="M2691" s="92">
        <v>0.42699999999999999</v>
      </c>
      <c r="N2691" s="111" t="s">
        <v>5906</v>
      </c>
    </row>
    <row r="2692" spans="1:14" x14ac:dyDescent="0.25">
      <c r="A2692" s="6" t="s">
        <v>5910</v>
      </c>
      <c r="B2692" s="6">
        <v>15</v>
      </c>
      <c r="C2692" s="6">
        <v>98688639</v>
      </c>
      <c r="D2692" s="174">
        <v>77.58</v>
      </c>
      <c r="E2692" s="109" t="s">
        <v>24</v>
      </c>
      <c r="F2692" s="109" t="s">
        <v>23</v>
      </c>
      <c r="G2692" s="148">
        <v>2.31367E-2</v>
      </c>
      <c r="H2692" s="8">
        <v>2.1514295272189901E-3</v>
      </c>
      <c r="I2692" s="92">
        <v>5.6681299999999998E-27</v>
      </c>
      <c r="J2692" s="3"/>
      <c r="K2692" s="9">
        <v>0.99972000000000005</v>
      </c>
      <c r="L2692" s="6" t="s">
        <v>1280</v>
      </c>
      <c r="M2692" s="92">
        <v>0.98499999999999999</v>
      </c>
      <c r="N2692" s="111" t="s">
        <v>5906</v>
      </c>
    </row>
    <row r="2693" spans="1:14" x14ac:dyDescent="0.25">
      <c r="A2693" s="6" t="s">
        <v>5911</v>
      </c>
      <c r="B2693" s="6">
        <v>15</v>
      </c>
      <c r="C2693" s="6">
        <v>98853465</v>
      </c>
      <c r="D2693" s="174">
        <v>78.08</v>
      </c>
      <c r="E2693" s="109" t="s">
        <v>29</v>
      </c>
      <c r="F2693" s="109" t="s">
        <v>28</v>
      </c>
      <c r="G2693" s="148">
        <v>-1.21545E-2</v>
      </c>
      <c r="H2693" s="8">
        <v>1.9756563648610798E-3</v>
      </c>
      <c r="I2693" s="92">
        <v>7.6447900000000002E-10</v>
      </c>
      <c r="J2693" s="3"/>
      <c r="K2693" s="9">
        <v>0.99351199999999995</v>
      </c>
      <c r="L2693" s="6" t="s">
        <v>1265</v>
      </c>
      <c r="M2693" s="92">
        <v>0.66700000000000004</v>
      </c>
      <c r="N2693" s="111" t="s">
        <v>5906</v>
      </c>
    </row>
    <row r="2694" spans="1:14" x14ac:dyDescent="0.25">
      <c r="A2694" s="6" t="s">
        <v>5912</v>
      </c>
      <c r="B2694" s="6">
        <v>15</v>
      </c>
      <c r="C2694" s="6">
        <v>98941724</v>
      </c>
      <c r="D2694" s="174">
        <v>85.09</v>
      </c>
      <c r="E2694" s="109" t="s">
        <v>29</v>
      </c>
      <c r="F2694" s="109" t="s">
        <v>28</v>
      </c>
      <c r="G2694" s="148">
        <v>1.4929E-2</v>
      </c>
      <c r="H2694" s="8">
        <v>2.3813598076228601E-3</v>
      </c>
      <c r="I2694" s="92">
        <v>3.6312400000000002E-10</v>
      </c>
      <c r="J2694" s="3"/>
      <c r="K2694" s="9">
        <v>0.98425200000000002</v>
      </c>
      <c r="L2694" s="6" t="s">
        <v>1274</v>
      </c>
      <c r="M2694" s="92">
        <v>0.34499999999999997</v>
      </c>
      <c r="N2694" s="111" t="s">
        <v>5906</v>
      </c>
    </row>
    <row r="2695" spans="1:14" x14ac:dyDescent="0.25">
      <c r="A2695" s="6" t="s">
        <v>5913</v>
      </c>
      <c r="B2695" s="6">
        <v>15</v>
      </c>
      <c r="C2695" s="6">
        <v>98953019</v>
      </c>
      <c r="D2695" s="174">
        <v>47.25</v>
      </c>
      <c r="E2695" s="109" t="s">
        <v>29</v>
      </c>
      <c r="F2695" s="109" t="s">
        <v>28</v>
      </c>
      <c r="G2695" s="148">
        <v>9.8078000000000002E-3</v>
      </c>
      <c r="H2695" s="8">
        <v>1.48625328963891E-3</v>
      </c>
      <c r="I2695" s="92">
        <v>4.13913E-11</v>
      </c>
      <c r="J2695" s="3"/>
      <c r="K2695" s="9">
        <v>1.0145599999999999</v>
      </c>
      <c r="L2695" s="6" t="s">
        <v>1271</v>
      </c>
      <c r="M2695" s="92">
        <v>0.245</v>
      </c>
      <c r="N2695" s="111" t="s">
        <v>5906</v>
      </c>
    </row>
    <row r="2696" spans="1:14" x14ac:dyDescent="0.25">
      <c r="A2696" s="6" t="s">
        <v>5914</v>
      </c>
      <c r="B2696" s="6">
        <v>15</v>
      </c>
      <c r="C2696" s="6">
        <v>99477229</v>
      </c>
      <c r="D2696" s="174">
        <v>2.0169999999999999</v>
      </c>
      <c r="E2696" s="109" t="s">
        <v>29</v>
      </c>
      <c r="F2696" s="109" t="s">
        <v>28</v>
      </c>
      <c r="G2696" s="148">
        <v>3.3828499999999997E-2</v>
      </c>
      <c r="H2696" s="8">
        <v>5.8556981076346203E-3</v>
      </c>
      <c r="I2696" s="92">
        <v>7.6034100000000003E-9</v>
      </c>
      <c r="J2696" s="3"/>
      <c r="K2696" s="9">
        <v>1.08229</v>
      </c>
      <c r="L2696" s="6" t="s">
        <v>7119</v>
      </c>
      <c r="M2696" s="92">
        <v>0.105</v>
      </c>
      <c r="N2696" s="111" t="s">
        <v>5915</v>
      </c>
    </row>
    <row r="2697" spans="1:14" x14ac:dyDescent="0.25">
      <c r="A2697" s="6" t="s">
        <v>5916</v>
      </c>
      <c r="B2697" s="6">
        <v>15</v>
      </c>
      <c r="C2697" s="6">
        <v>99974409</v>
      </c>
      <c r="D2697" s="174">
        <v>33.83</v>
      </c>
      <c r="E2697" s="109" t="s">
        <v>29</v>
      </c>
      <c r="F2697" s="109" t="s">
        <v>28</v>
      </c>
      <c r="G2697" s="148">
        <v>-2.66587E-2</v>
      </c>
      <c r="H2697" s="8">
        <v>1.5989367303831999E-3</v>
      </c>
      <c r="I2697" s="92">
        <v>2.0679500000000002E-62</v>
      </c>
      <c r="J2697" s="3"/>
      <c r="K2697" s="9">
        <v>0.98844500000000002</v>
      </c>
      <c r="L2697" s="6" t="s">
        <v>1282</v>
      </c>
      <c r="M2697" s="92">
        <v>0.379</v>
      </c>
      <c r="N2697" s="111" t="s">
        <v>5917</v>
      </c>
    </row>
    <row r="2698" spans="1:14" x14ac:dyDescent="0.25">
      <c r="A2698" s="6" t="s">
        <v>5918</v>
      </c>
      <c r="B2698" s="6">
        <v>15</v>
      </c>
      <c r="C2698" s="6">
        <v>100061264</v>
      </c>
      <c r="D2698" s="174">
        <v>19.98</v>
      </c>
      <c r="E2698" s="109" t="s">
        <v>24</v>
      </c>
      <c r="F2698" s="109" t="s">
        <v>28</v>
      </c>
      <c r="G2698" s="148">
        <v>1.8587099999999999E-2</v>
      </c>
      <c r="H2698" s="8">
        <v>1.88394912801734E-3</v>
      </c>
      <c r="I2698" s="92">
        <v>5.8431200000000001E-23</v>
      </c>
      <c r="J2698" s="3"/>
      <c r="K2698" s="9">
        <v>0.98181700000000005</v>
      </c>
      <c r="L2698" s="6" t="s">
        <v>1266</v>
      </c>
      <c r="M2698" s="92">
        <v>0.24</v>
      </c>
      <c r="N2698" s="111" t="s">
        <v>5917</v>
      </c>
    </row>
    <row r="2699" spans="1:14" x14ac:dyDescent="0.25">
      <c r="A2699" s="6" t="s">
        <v>5919</v>
      </c>
      <c r="B2699" s="6">
        <v>15</v>
      </c>
      <c r="C2699" s="6">
        <v>100128277</v>
      </c>
      <c r="D2699" s="174">
        <v>94.954000000000008</v>
      </c>
      <c r="E2699" s="109" t="s">
        <v>28</v>
      </c>
      <c r="F2699" s="109" t="s">
        <v>23</v>
      </c>
      <c r="G2699" s="148">
        <v>2.53834E-2</v>
      </c>
      <c r="H2699" s="8">
        <v>4.0872139471508501E-3</v>
      </c>
      <c r="I2699" s="92">
        <v>5.2836200000000004E-10</v>
      </c>
      <c r="J2699" s="3"/>
      <c r="K2699" s="9">
        <v>0.96116999999999997</v>
      </c>
      <c r="L2699" s="6" t="s">
        <v>6952</v>
      </c>
      <c r="M2699" s="92">
        <v>0.14000000000000001</v>
      </c>
      <c r="N2699" s="111" t="s">
        <v>5917</v>
      </c>
    </row>
    <row r="2700" spans="1:14" x14ac:dyDescent="0.25">
      <c r="A2700" s="6" t="s">
        <v>5920</v>
      </c>
      <c r="B2700" s="6">
        <v>15</v>
      </c>
      <c r="C2700" s="6">
        <v>100142345</v>
      </c>
      <c r="D2700" s="174">
        <v>3.35</v>
      </c>
      <c r="E2700" s="109" t="s">
        <v>24</v>
      </c>
      <c r="F2700" s="109" t="s">
        <v>23</v>
      </c>
      <c r="G2700" s="148">
        <v>3.85898E-2</v>
      </c>
      <c r="H2700" s="8">
        <v>4.9093531123435997E-3</v>
      </c>
      <c r="I2700" s="92">
        <v>3.8270899999999996E-15</v>
      </c>
      <c r="J2700" s="3"/>
      <c r="K2700" s="9">
        <v>1.06948</v>
      </c>
      <c r="L2700" s="6" t="s">
        <v>7058</v>
      </c>
      <c r="M2700" s="92">
        <v>4.4499999999999998E-2</v>
      </c>
      <c r="N2700" s="111" t="s">
        <v>5917</v>
      </c>
    </row>
    <row r="2701" spans="1:14" x14ac:dyDescent="0.25">
      <c r="A2701" s="6" t="s">
        <v>5921</v>
      </c>
      <c r="B2701" s="6">
        <v>15</v>
      </c>
      <c r="C2701" s="6">
        <v>100147762</v>
      </c>
      <c r="D2701" s="174">
        <v>69.489999999999995</v>
      </c>
      <c r="E2701" s="109" t="s">
        <v>24</v>
      </c>
      <c r="F2701" s="109" t="s">
        <v>23</v>
      </c>
      <c r="G2701" s="148">
        <v>-2.13197E-2</v>
      </c>
      <c r="H2701" s="8">
        <v>1.8235598294170799E-3</v>
      </c>
      <c r="I2701" s="92">
        <v>1.41286E-31</v>
      </c>
      <c r="J2701" s="3"/>
      <c r="K2701" s="9">
        <v>0.99673100000000003</v>
      </c>
      <c r="L2701" s="6" t="s">
        <v>647</v>
      </c>
      <c r="M2701" s="92">
        <v>0.80800000000000005</v>
      </c>
      <c r="N2701" s="111" t="s">
        <v>5917</v>
      </c>
    </row>
    <row r="2702" spans="1:14" x14ac:dyDescent="0.25">
      <c r="A2702" s="6" t="s">
        <v>5922</v>
      </c>
      <c r="B2702" s="6">
        <v>15</v>
      </c>
      <c r="C2702" s="6">
        <v>100157763</v>
      </c>
      <c r="D2702" s="174">
        <v>64.459999999999994</v>
      </c>
      <c r="E2702" s="109" t="s">
        <v>29</v>
      </c>
      <c r="F2702" s="109" t="s">
        <v>28</v>
      </c>
      <c r="G2702" s="148">
        <v>-1.9703700000000001E-2</v>
      </c>
      <c r="H2702" s="8">
        <v>1.6169014184822901E-3</v>
      </c>
      <c r="I2702" s="92">
        <v>3.6870800000000001E-34</v>
      </c>
      <c r="J2702" s="3"/>
      <c r="K2702" s="9">
        <v>0.97400399999999998</v>
      </c>
      <c r="L2702" s="6" t="s">
        <v>1347</v>
      </c>
      <c r="M2702" s="92">
        <v>4.2099999999999999E-2</v>
      </c>
      <c r="N2702" s="111" t="s">
        <v>5917</v>
      </c>
    </row>
    <row r="2703" spans="1:14" x14ac:dyDescent="0.25">
      <c r="A2703" s="6" t="s">
        <v>5923</v>
      </c>
      <c r="B2703" s="6">
        <v>15</v>
      </c>
      <c r="C2703" s="6">
        <v>100160315</v>
      </c>
      <c r="D2703" s="174">
        <v>65.52</v>
      </c>
      <c r="E2703" s="109" t="s">
        <v>29</v>
      </c>
      <c r="F2703" s="109" t="s">
        <v>28</v>
      </c>
      <c r="G2703" s="148">
        <v>-1.6301E-2</v>
      </c>
      <c r="H2703" s="8">
        <v>1.73288264742233E-3</v>
      </c>
      <c r="I2703" s="92">
        <v>5.1113600000000003E-21</v>
      </c>
      <c r="J2703" s="3"/>
      <c r="K2703" s="9">
        <v>1.0090300000000001</v>
      </c>
      <c r="L2703" s="6" t="s">
        <v>1344</v>
      </c>
      <c r="M2703" s="92">
        <v>0.49199999999999999</v>
      </c>
      <c r="N2703" s="111" t="s">
        <v>5917</v>
      </c>
    </row>
    <row r="2704" spans="1:14" x14ac:dyDescent="0.25">
      <c r="A2704" s="6" t="s">
        <v>5924</v>
      </c>
      <c r="B2704" s="6">
        <v>15</v>
      </c>
      <c r="C2704" s="6">
        <v>100238632</v>
      </c>
      <c r="D2704" s="174">
        <v>26.889999999999997</v>
      </c>
      <c r="E2704" s="109" t="s">
        <v>24</v>
      </c>
      <c r="F2704" s="109" t="s">
        <v>23</v>
      </c>
      <c r="G2704" s="148">
        <v>2.5949900000000001E-2</v>
      </c>
      <c r="H2704" s="8">
        <v>2.78440232564319E-3</v>
      </c>
      <c r="I2704" s="92">
        <v>1.1662799999999999E-20</v>
      </c>
      <c r="J2704" s="3"/>
      <c r="K2704" s="9">
        <v>1.02315</v>
      </c>
      <c r="L2704" s="6" t="s">
        <v>1348</v>
      </c>
      <c r="M2704" s="92">
        <v>9.9099999999999994E-2</v>
      </c>
      <c r="N2704" s="111" t="s">
        <v>5917</v>
      </c>
    </row>
    <row r="2705" spans="1:14" x14ac:dyDescent="0.25">
      <c r="A2705" s="6" t="s">
        <v>5925</v>
      </c>
      <c r="B2705" s="6">
        <v>15</v>
      </c>
      <c r="C2705" s="6">
        <v>100281371</v>
      </c>
      <c r="D2705" s="174">
        <v>34.020000000000003</v>
      </c>
      <c r="E2705" s="109" t="s">
        <v>24</v>
      </c>
      <c r="F2705" s="109" t="s">
        <v>23</v>
      </c>
      <c r="G2705" s="148">
        <v>-1.5678000000000001E-2</v>
      </c>
      <c r="H2705" s="8">
        <v>1.88606376717236E-3</v>
      </c>
      <c r="I2705" s="92">
        <v>9.3666900000000005E-17</v>
      </c>
      <c r="J2705" s="3"/>
      <c r="K2705" s="9">
        <v>0.98348000000000002</v>
      </c>
      <c r="L2705" s="6" t="s">
        <v>1282</v>
      </c>
      <c r="M2705" s="92">
        <v>0.20499999999999999</v>
      </c>
      <c r="N2705" s="111" t="s">
        <v>5917</v>
      </c>
    </row>
    <row r="2706" spans="1:14" x14ac:dyDescent="0.25">
      <c r="A2706" s="6" t="s">
        <v>5926</v>
      </c>
      <c r="B2706" s="6">
        <v>15</v>
      </c>
      <c r="C2706" s="6">
        <v>100323877</v>
      </c>
      <c r="D2706" s="174">
        <v>45.540000000000006</v>
      </c>
      <c r="E2706" s="109" t="s">
        <v>29</v>
      </c>
      <c r="F2706" s="109" t="s">
        <v>28</v>
      </c>
      <c r="G2706" s="148">
        <v>-1.3742300000000001E-2</v>
      </c>
      <c r="H2706" s="8">
        <v>1.7474742272777001E-3</v>
      </c>
      <c r="I2706" s="92">
        <v>3.7178100000000004E-15</v>
      </c>
      <c r="J2706" s="3"/>
      <c r="K2706" s="9">
        <v>1.0021</v>
      </c>
      <c r="L2706" s="6" t="s">
        <v>1270</v>
      </c>
      <c r="M2706" s="92">
        <v>0.86699999999999999</v>
      </c>
      <c r="N2706" s="111" t="s">
        <v>5917</v>
      </c>
    </row>
    <row r="2707" spans="1:14" x14ac:dyDescent="0.25">
      <c r="A2707" s="6" t="s">
        <v>5927</v>
      </c>
      <c r="B2707" s="6">
        <v>15</v>
      </c>
      <c r="C2707" s="6">
        <v>101022588</v>
      </c>
      <c r="D2707" s="174">
        <v>85.22999999999999</v>
      </c>
      <c r="E2707" s="109" t="s">
        <v>24</v>
      </c>
      <c r="F2707" s="109" t="s">
        <v>23</v>
      </c>
      <c r="G2707" s="148">
        <v>1.44624E-2</v>
      </c>
      <c r="H2707" s="8">
        <v>2.2639196780850899E-3</v>
      </c>
      <c r="I2707" s="92">
        <v>1.67836E-10</v>
      </c>
      <c r="J2707" s="3"/>
      <c r="K2707" s="9">
        <v>0.96879000000000004</v>
      </c>
      <c r="L2707" s="6" t="s">
        <v>1277</v>
      </c>
      <c r="M2707" s="92">
        <v>7.0800000000000002E-2</v>
      </c>
      <c r="N2707" s="111" t="s">
        <v>5928</v>
      </c>
    </row>
    <row r="2708" spans="1:14" x14ac:dyDescent="0.25">
      <c r="A2708" s="6" t="s">
        <v>5929</v>
      </c>
      <c r="B2708" s="6">
        <v>15</v>
      </c>
      <c r="C2708" s="6">
        <v>101059041</v>
      </c>
      <c r="D2708" s="174">
        <v>47.39</v>
      </c>
      <c r="E2708" s="109" t="s">
        <v>29</v>
      </c>
      <c r="F2708" s="109" t="s">
        <v>28</v>
      </c>
      <c r="G2708" s="148">
        <v>-9.7256200000000008E-3</v>
      </c>
      <c r="H2708" s="8">
        <v>1.5373523092822401E-3</v>
      </c>
      <c r="I2708" s="92">
        <v>2.5124899999999998E-10</v>
      </c>
      <c r="J2708" s="3"/>
      <c r="K2708" s="9">
        <v>0.99832299999999996</v>
      </c>
      <c r="L2708" s="6" t="s">
        <v>647</v>
      </c>
      <c r="M2708" s="92">
        <v>0.89300000000000002</v>
      </c>
      <c r="N2708" s="111" t="s">
        <v>5928</v>
      </c>
    </row>
    <row r="2709" spans="1:14" x14ac:dyDescent="0.25">
      <c r="A2709" s="6" t="s">
        <v>5930</v>
      </c>
      <c r="B2709" s="6">
        <v>15</v>
      </c>
      <c r="C2709" s="6">
        <v>101092662</v>
      </c>
      <c r="D2709" s="174">
        <v>23.119999999999997</v>
      </c>
      <c r="E2709" s="109" t="s">
        <v>24</v>
      </c>
      <c r="F2709" s="109" t="s">
        <v>23</v>
      </c>
      <c r="G2709" s="148">
        <v>-1.2450900000000001E-2</v>
      </c>
      <c r="H2709" s="8">
        <v>1.7340928968424701E-3</v>
      </c>
      <c r="I2709" s="92">
        <v>6.9678200000000003E-13</v>
      </c>
      <c r="J2709" s="3"/>
      <c r="K2709" s="9">
        <v>0.98311000000000004</v>
      </c>
      <c r="L2709" s="6" t="s">
        <v>1282</v>
      </c>
      <c r="M2709" s="92">
        <v>0.246</v>
      </c>
      <c r="N2709" s="111" t="s">
        <v>5931</v>
      </c>
    </row>
    <row r="2710" spans="1:14" x14ac:dyDescent="0.25">
      <c r="A2710" s="6" t="s">
        <v>5932</v>
      </c>
      <c r="B2710" s="6">
        <v>15</v>
      </c>
      <c r="C2710" s="6">
        <v>101112625</v>
      </c>
      <c r="D2710" s="174">
        <v>40.799999999999997</v>
      </c>
      <c r="E2710" s="109" t="s">
        <v>29</v>
      </c>
      <c r="F2710" s="109" t="s">
        <v>28</v>
      </c>
      <c r="G2710" s="148">
        <v>-9.1722799999999997E-3</v>
      </c>
      <c r="H2710" s="8">
        <v>1.5277221648340401E-3</v>
      </c>
      <c r="I2710" s="92">
        <v>1.9264200000000001E-9</v>
      </c>
      <c r="J2710" s="3"/>
      <c r="K2710" s="9">
        <v>0.99800999999999995</v>
      </c>
      <c r="L2710" s="6" t="s">
        <v>647</v>
      </c>
      <c r="M2710" s="92">
        <v>0.876</v>
      </c>
      <c r="N2710" s="111" t="s">
        <v>5931</v>
      </c>
    </row>
    <row r="2711" spans="1:14" x14ac:dyDescent="0.25">
      <c r="A2711" s="6" t="s">
        <v>5933</v>
      </c>
      <c r="B2711" s="6">
        <v>15</v>
      </c>
      <c r="C2711" s="6">
        <v>101158335</v>
      </c>
      <c r="D2711" s="174">
        <v>6.2850000000000001</v>
      </c>
      <c r="E2711" s="109" t="s">
        <v>24</v>
      </c>
      <c r="F2711" s="109" t="s">
        <v>23</v>
      </c>
      <c r="G2711" s="148">
        <v>-3.2914800000000001E-2</v>
      </c>
      <c r="H2711" s="8">
        <v>3.5652921274759498E-3</v>
      </c>
      <c r="I2711" s="92">
        <v>2.65609E-20</v>
      </c>
      <c r="J2711" s="3"/>
      <c r="K2711" s="9">
        <v>1.0428299999999999</v>
      </c>
      <c r="L2711" s="6" t="s">
        <v>1350</v>
      </c>
      <c r="M2711" s="92">
        <v>0.106</v>
      </c>
      <c r="N2711" s="111" t="s">
        <v>5931</v>
      </c>
    </row>
    <row r="2712" spans="1:14" x14ac:dyDescent="0.25">
      <c r="A2712" s="6" t="s">
        <v>5934</v>
      </c>
      <c r="B2712" s="6">
        <v>15</v>
      </c>
      <c r="C2712" s="6">
        <v>101222334</v>
      </c>
      <c r="D2712" s="174">
        <v>24.94</v>
      </c>
      <c r="E2712" s="109" t="s">
        <v>29</v>
      </c>
      <c r="F2712" s="109" t="s">
        <v>28</v>
      </c>
      <c r="G2712" s="148">
        <v>-1.5809699999999999E-2</v>
      </c>
      <c r="H2712" s="8">
        <v>1.99855235316039E-3</v>
      </c>
      <c r="I2712" s="92">
        <v>2.56201E-15</v>
      </c>
      <c r="J2712" s="3"/>
      <c r="K2712" s="9">
        <v>0.99075999999999997</v>
      </c>
      <c r="L2712" s="6" t="s">
        <v>1265</v>
      </c>
      <c r="M2712" s="92">
        <v>0.53</v>
      </c>
      <c r="N2712" s="111" t="s">
        <v>5935</v>
      </c>
    </row>
    <row r="2713" spans="1:14" x14ac:dyDescent="0.25">
      <c r="A2713" s="6" t="s">
        <v>5936</v>
      </c>
      <c r="B2713" s="6">
        <v>15</v>
      </c>
      <c r="C2713" s="6">
        <v>101467238</v>
      </c>
      <c r="D2713" s="174">
        <v>16.239999999999998</v>
      </c>
      <c r="E2713" s="109" t="s">
        <v>29</v>
      </c>
      <c r="F2713" s="109" t="s">
        <v>23</v>
      </c>
      <c r="G2713" s="148">
        <v>-1.6533200000000001E-2</v>
      </c>
      <c r="H2713" s="8">
        <v>2.0008212286839202E-3</v>
      </c>
      <c r="I2713" s="92">
        <v>1.4181000000000001E-16</v>
      </c>
      <c r="J2713" s="3"/>
      <c r="K2713" s="9">
        <v>0.98870899999999995</v>
      </c>
      <c r="L2713" s="6" t="s">
        <v>1265</v>
      </c>
      <c r="M2713" s="92">
        <v>0.496</v>
      </c>
      <c r="N2713" s="111" t="s">
        <v>5937</v>
      </c>
    </row>
    <row r="2714" spans="1:14" x14ac:dyDescent="0.25">
      <c r="A2714" s="6" t="s">
        <v>5938</v>
      </c>
      <c r="B2714" s="6">
        <v>15</v>
      </c>
      <c r="C2714" s="6">
        <v>101649888</v>
      </c>
      <c r="D2714" s="174">
        <v>54.53</v>
      </c>
      <c r="E2714" s="109" t="s">
        <v>29</v>
      </c>
      <c r="F2714" s="109" t="s">
        <v>28</v>
      </c>
      <c r="G2714" s="148">
        <v>9.5908399999999998E-3</v>
      </c>
      <c r="H2714" s="8">
        <v>1.40244520187313E-3</v>
      </c>
      <c r="I2714" s="92">
        <v>7.9939700000000005E-12</v>
      </c>
      <c r="J2714" s="3"/>
      <c r="K2714" s="9">
        <v>0.98906099999999997</v>
      </c>
      <c r="L2714" s="6" t="s">
        <v>6944</v>
      </c>
      <c r="M2714" s="92">
        <v>0.376</v>
      </c>
      <c r="N2714" s="111" t="s">
        <v>5939</v>
      </c>
    </row>
    <row r="2715" spans="1:14" x14ac:dyDescent="0.25">
      <c r="A2715" s="6" t="s">
        <v>5940</v>
      </c>
      <c r="B2715" s="6">
        <v>16</v>
      </c>
      <c r="C2715" s="6">
        <v>309953</v>
      </c>
      <c r="D2715" s="174">
        <v>34.369999999999997</v>
      </c>
      <c r="E2715" s="109" t="s">
        <v>24</v>
      </c>
      <c r="F2715" s="109" t="s">
        <v>23</v>
      </c>
      <c r="G2715" s="148">
        <v>1.6305799999999999E-2</v>
      </c>
      <c r="H2715" s="8">
        <v>2.15378103143346E-3</v>
      </c>
      <c r="I2715" s="92">
        <v>3.7099300000000001E-14</v>
      </c>
      <c r="J2715" s="3"/>
      <c r="K2715" s="9">
        <v>0.97494400000000003</v>
      </c>
      <c r="L2715" s="6" t="s">
        <v>1347</v>
      </c>
      <c r="M2715" s="92">
        <v>5.6599999999999998E-2</v>
      </c>
      <c r="N2715" s="111" t="s">
        <v>5941</v>
      </c>
    </row>
    <row r="2716" spans="1:14" x14ac:dyDescent="0.25">
      <c r="A2716" s="6" t="s">
        <v>5942</v>
      </c>
      <c r="B2716" s="6">
        <v>16</v>
      </c>
      <c r="C2716" s="6">
        <v>611142</v>
      </c>
      <c r="D2716" s="174">
        <v>78.67</v>
      </c>
      <c r="E2716" s="109" t="s">
        <v>29</v>
      </c>
      <c r="F2716" s="109" t="s">
        <v>28</v>
      </c>
      <c r="G2716" s="148">
        <v>-1.1410500000000001E-2</v>
      </c>
      <c r="H2716" s="8">
        <v>1.86050405314702E-3</v>
      </c>
      <c r="I2716" s="92">
        <v>8.6228800000000001E-10</v>
      </c>
      <c r="J2716" s="3"/>
      <c r="K2716" s="9">
        <v>0.98300399999999999</v>
      </c>
      <c r="L2716" s="6" t="s">
        <v>1282</v>
      </c>
      <c r="M2716" s="92">
        <v>0.245</v>
      </c>
      <c r="N2716" s="111" t="s">
        <v>5943</v>
      </c>
    </row>
    <row r="2717" spans="1:14" x14ac:dyDescent="0.25">
      <c r="A2717" s="6" t="s">
        <v>5944</v>
      </c>
      <c r="B2717" s="6">
        <v>16</v>
      </c>
      <c r="C2717" s="6">
        <v>730339</v>
      </c>
      <c r="D2717" s="174">
        <v>79.349999999999994</v>
      </c>
      <c r="E2717" s="109" t="s">
        <v>24</v>
      </c>
      <c r="F2717" s="109" t="s">
        <v>23</v>
      </c>
      <c r="G2717" s="148">
        <v>-2.8524500000000001E-2</v>
      </c>
      <c r="H2717" s="8">
        <v>2.0764085539348599E-3</v>
      </c>
      <c r="I2717" s="92">
        <v>6.0595499999999998E-43</v>
      </c>
      <c r="J2717" s="3"/>
      <c r="K2717" s="9">
        <v>0.98365199999999997</v>
      </c>
      <c r="L2717" s="6" t="s">
        <v>1266</v>
      </c>
      <c r="M2717" s="92">
        <v>0.27700000000000002</v>
      </c>
      <c r="N2717" s="111" t="s">
        <v>5945</v>
      </c>
    </row>
    <row r="2718" spans="1:14" x14ac:dyDescent="0.25">
      <c r="A2718" s="6" t="s">
        <v>5946</v>
      </c>
      <c r="B2718" s="6">
        <v>16</v>
      </c>
      <c r="C2718" s="6">
        <v>937358</v>
      </c>
      <c r="D2718" s="174">
        <v>62.08</v>
      </c>
      <c r="E2718" s="109" t="s">
        <v>29</v>
      </c>
      <c r="F2718" s="109" t="s">
        <v>28</v>
      </c>
      <c r="G2718" s="148">
        <v>-2.1274000000000001E-2</v>
      </c>
      <c r="H2718" s="8">
        <v>1.9903691253669101E-3</v>
      </c>
      <c r="I2718" s="92">
        <v>1.1525700000000001E-26</v>
      </c>
      <c r="J2718" s="3"/>
      <c r="K2718" s="9">
        <v>0.98443599999999998</v>
      </c>
      <c r="L2718" s="6" t="s">
        <v>1282</v>
      </c>
      <c r="M2718" s="92">
        <v>0.221</v>
      </c>
      <c r="N2718" s="111" t="s">
        <v>5947</v>
      </c>
    </row>
    <row r="2719" spans="1:14" x14ac:dyDescent="0.25">
      <c r="A2719" s="6" t="s">
        <v>5948</v>
      </c>
      <c r="B2719" s="6">
        <v>16</v>
      </c>
      <c r="C2719" s="6">
        <v>1064258</v>
      </c>
      <c r="D2719" s="174">
        <v>77.149999999999991</v>
      </c>
      <c r="E2719" s="109" t="s">
        <v>24</v>
      </c>
      <c r="F2719" s="109" t="s">
        <v>23</v>
      </c>
      <c r="G2719" s="148">
        <v>1.1063699999999999E-2</v>
      </c>
      <c r="H2719" s="8">
        <v>1.8162220314203901E-3</v>
      </c>
      <c r="I2719" s="92">
        <v>1.11787E-9</v>
      </c>
      <c r="J2719" s="3"/>
      <c r="K2719" s="9">
        <v>1.0230699999999999</v>
      </c>
      <c r="L2719" s="6" t="s">
        <v>1286</v>
      </c>
      <c r="M2719" s="92">
        <v>0.123</v>
      </c>
      <c r="N2719" s="111" t="s">
        <v>5949</v>
      </c>
    </row>
    <row r="2720" spans="1:14" x14ac:dyDescent="0.25">
      <c r="A2720" s="6" t="s">
        <v>5950</v>
      </c>
      <c r="B2720" s="6">
        <v>16</v>
      </c>
      <c r="C2720" s="6">
        <v>1076543</v>
      </c>
      <c r="D2720" s="174">
        <v>35.46</v>
      </c>
      <c r="E2720" s="109" t="s">
        <v>24</v>
      </c>
      <c r="F2720" s="109" t="s">
        <v>28</v>
      </c>
      <c r="G2720" s="148">
        <v>1.1433199999999999E-2</v>
      </c>
      <c r="H2720" s="8">
        <v>1.70545225753421E-3</v>
      </c>
      <c r="I2720" s="92">
        <v>2.0291399999999999E-11</v>
      </c>
      <c r="J2720" s="3"/>
      <c r="K2720" s="9">
        <v>0.99016800000000005</v>
      </c>
      <c r="L2720" s="6" t="s">
        <v>1265</v>
      </c>
      <c r="M2720" s="92">
        <v>0.45500000000000002</v>
      </c>
      <c r="N2720" s="111" t="s">
        <v>5949</v>
      </c>
    </row>
    <row r="2721" spans="1:14" x14ac:dyDescent="0.25">
      <c r="A2721" s="6" t="s">
        <v>5951</v>
      </c>
      <c r="B2721" s="6">
        <v>16</v>
      </c>
      <c r="C2721" s="6">
        <v>1211282</v>
      </c>
      <c r="D2721" s="174">
        <v>20.28</v>
      </c>
      <c r="E2721" s="109" t="s">
        <v>29</v>
      </c>
      <c r="F2721" s="109" t="s">
        <v>28</v>
      </c>
      <c r="G2721" s="148">
        <v>-1.2655599999999999E-2</v>
      </c>
      <c r="H2721" s="8">
        <v>1.90757653691631E-3</v>
      </c>
      <c r="I2721" s="92">
        <v>3.2585500000000001E-11</v>
      </c>
      <c r="J2721" s="3"/>
      <c r="K2721" s="9">
        <v>0.987294</v>
      </c>
      <c r="L2721" s="6" t="s">
        <v>1265</v>
      </c>
      <c r="M2721" s="92">
        <v>0.40799999999999997</v>
      </c>
      <c r="N2721" s="111" t="s">
        <v>5952</v>
      </c>
    </row>
    <row r="2722" spans="1:14" x14ac:dyDescent="0.25">
      <c r="A2722" s="6" t="s">
        <v>5953</v>
      </c>
      <c r="B2722" s="6">
        <v>16</v>
      </c>
      <c r="C2722" s="6">
        <v>1482462</v>
      </c>
      <c r="D2722" s="174">
        <v>40.9</v>
      </c>
      <c r="E2722" s="109" t="s">
        <v>24</v>
      </c>
      <c r="F2722" s="109" t="s">
        <v>23</v>
      </c>
      <c r="G2722" s="148">
        <v>-1.05722E-2</v>
      </c>
      <c r="H2722" s="8">
        <v>1.51262258218867E-3</v>
      </c>
      <c r="I2722" s="92">
        <v>2.76226E-12</v>
      </c>
      <c r="J2722" s="3"/>
      <c r="K2722" s="9">
        <v>0.98663000000000001</v>
      </c>
      <c r="L2722" s="6" t="s">
        <v>1282</v>
      </c>
      <c r="M2722" s="92">
        <v>0.28299999999999997</v>
      </c>
      <c r="N2722" s="111" t="s">
        <v>5954</v>
      </c>
    </row>
    <row r="2723" spans="1:14" x14ac:dyDescent="0.25">
      <c r="A2723" s="6" t="s">
        <v>5955</v>
      </c>
      <c r="B2723" s="6">
        <v>16</v>
      </c>
      <c r="C2723" s="6">
        <v>1528513</v>
      </c>
      <c r="D2723" s="174">
        <v>93.335000000000008</v>
      </c>
      <c r="E2723" s="109" t="s">
        <v>24</v>
      </c>
      <c r="F2723" s="109" t="s">
        <v>28</v>
      </c>
      <c r="G2723" s="148">
        <v>-1.71491E-2</v>
      </c>
      <c r="H2723" s="8">
        <v>2.9407696317965801E-3</v>
      </c>
      <c r="I2723" s="92">
        <v>5.4931100000000003E-9</v>
      </c>
      <c r="J2723" s="3"/>
      <c r="K2723" s="9">
        <v>1.0002</v>
      </c>
      <c r="L2723" s="6" t="s">
        <v>1285</v>
      </c>
      <c r="M2723" s="92">
        <v>0.99399999999999999</v>
      </c>
      <c r="N2723" s="111" t="s">
        <v>5956</v>
      </c>
    </row>
    <row r="2724" spans="1:14" x14ac:dyDescent="0.25">
      <c r="A2724" s="6" t="s">
        <v>5957</v>
      </c>
      <c r="B2724" s="6">
        <v>16</v>
      </c>
      <c r="C2724" s="6">
        <v>2141733</v>
      </c>
      <c r="D2724" s="174">
        <v>18.559999999999999</v>
      </c>
      <c r="E2724" s="109" t="s">
        <v>24</v>
      </c>
      <c r="F2724" s="109" t="s">
        <v>23</v>
      </c>
      <c r="G2724" s="148">
        <v>-3.0053099999999999E-2</v>
      </c>
      <c r="H2724" s="8">
        <v>2.0732019935197198E-3</v>
      </c>
      <c r="I2724" s="92">
        <v>1.28451E-47</v>
      </c>
      <c r="J2724" s="3"/>
      <c r="K2724" s="9">
        <v>0.94922600000000001</v>
      </c>
      <c r="L2724" s="6" t="s">
        <v>6955</v>
      </c>
      <c r="M2724" s="92">
        <v>1.81E-3</v>
      </c>
      <c r="N2724" s="111" t="s">
        <v>5958</v>
      </c>
    </row>
    <row r="2725" spans="1:14" x14ac:dyDescent="0.25">
      <c r="A2725" s="6" t="s">
        <v>5959</v>
      </c>
      <c r="B2725" s="6">
        <v>16</v>
      </c>
      <c r="C2725" s="6">
        <v>2213145</v>
      </c>
      <c r="D2725" s="174">
        <v>47.57</v>
      </c>
      <c r="E2725" s="109" t="s">
        <v>24</v>
      </c>
      <c r="F2725" s="109" t="s">
        <v>23</v>
      </c>
      <c r="G2725" s="148">
        <v>-1.26684E-2</v>
      </c>
      <c r="H2725" s="8">
        <v>1.5451888060376499E-3</v>
      </c>
      <c r="I2725" s="92">
        <v>2.4318299999999999E-16</v>
      </c>
      <c r="J2725" s="3"/>
      <c r="K2725" s="9">
        <v>1.0049399999999999</v>
      </c>
      <c r="L2725" s="6" t="s">
        <v>1270</v>
      </c>
      <c r="M2725" s="92">
        <v>0.69099999999999995</v>
      </c>
      <c r="N2725" s="111" t="s">
        <v>5960</v>
      </c>
    </row>
    <row r="2726" spans="1:14" x14ac:dyDescent="0.25">
      <c r="A2726" s="6" t="s">
        <v>5961</v>
      </c>
      <c r="B2726" s="6">
        <v>16</v>
      </c>
      <c r="C2726" s="6">
        <v>2282576</v>
      </c>
      <c r="D2726" s="174">
        <v>31.879999999999995</v>
      </c>
      <c r="E2726" s="109" t="s">
        <v>29</v>
      </c>
      <c r="F2726" s="109" t="s">
        <v>28</v>
      </c>
      <c r="G2726" s="148">
        <v>1.37127E-2</v>
      </c>
      <c r="H2726" s="8">
        <v>1.6247536613656099E-3</v>
      </c>
      <c r="I2726" s="92">
        <v>3.17707E-17</v>
      </c>
      <c r="J2726" s="3"/>
      <c r="K2726" s="9">
        <v>0.99336000000000002</v>
      </c>
      <c r="L2726" s="6" t="s">
        <v>647</v>
      </c>
      <c r="M2726" s="92">
        <v>0.61599999999999999</v>
      </c>
      <c r="N2726" s="111" t="s">
        <v>5962</v>
      </c>
    </row>
    <row r="2727" spans="1:14" x14ac:dyDescent="0.25">
      <c r="A2727" s="6" t="s">
        <v>5963</v>
      </c>
      <c r="B2727" s="6">
        <v>16</v>
      </c>
      <c r="C2727" s="6">
        <v>2444163</v>
      </c>
      <c r="D2727" s="174">
        <v>66.67</v>
      </c>
      <c r="E2727" s="109" t="s">
        <v>29</v>
      </c>
      <c r="F2727" s="109" t="s">
        <v>28</v>
      </c>
      <c r="G2727" s="148">
        <v>1.54063E-2</v>
      </c>
      <c r="H2727" s="8">
        <v>1.56724323190895E-3</v>
      </c>
      <c r="I2727" s="92">
        <v>8.3460499999999998E-23</v>
      </c>
      <c r="J2727" s="3"/>
      <c r="K2727" s="9">
        <v>1.0228900000000001</v>
      </c>
      <c r="L2727" s="6" t="s">
        <v>1348</v>
      </c>
      <c r="M2727" s="92">
        <v>8.9899999999999994E-2</v>
      </c>
      <c r="N2727" s="111" t="s">
        <v>5964</v>
      </c>
    </row>
    <row r="2728" spans="1:14" x14ac:dyDescent="0.25">
      <c r="A2728" s="6" t="s">
        <v>5965</v>
      </c>
      <c r="B2728" s="6">
        <v>16</v>
      </c>
      <c r="C2728" s="6">
        <v>2768160</v>
      </c>
      <c r="D2728" s="174">
        <v>16.939999999999998</v>
      </c>
      <c r="E2728" s="109" t="s">
        <v>29</v>
      </c>
      <c r="F2728" s="109" t="s">
        <v>28</v>
      </c>
      <c r="G2728" s="148">
        <v>-1.1580999999999999E-2</v>
      </c>
      <c r="H2728" s="8">
        <v>1.93074780338032E-3</v>
      </c>
      <c r="I2728" s="92">
        <v>1.9952399999999998E-9</v>
      </c>
      <c r="J2728" s="3"/>
      <c r="K2728" s="9">
        <v>0.98100799999999999</v>
      </c>
      <c r="L2728" s="6" t="s">
        <v>1266</v>
      </c>
      <c r="M2728" s="92">
        <v>0.246</v>
      </c>
      <c r="N2728" s="111" t="s">
        <v>5966</v>
      </c>
    </row>
    <row r="2729" spans="1:14" x14ac:dyDescent="0.25">
      <c r="A2729" s="6" t="s">
        <v>5967</v>
      </c>
      <c r="B2729" s="6">
        <v>16</v>
      </c>
      <c r="C2729" s="6">
        <v>3149117</v>
      </c>
      <c r="D2729" s="174">
        <v>41.449999999999996</v>
      </c>
      <c r="E2729" s="109" t="s">
        <v>29</v>
      </c>
      <c r="F2729" s="109" t="s">
        <v>28</v>
      </c>
      <c r="G2729" s="148">
        <v>1.0233600000000001E-2</v>
      </c>
      <c r="H2729" s="8">
        <v>1.5073098742758599E-3</v>
      </c>
      <c r="I2729" s="92">
        <v>1.12668E-11</v>
      </c>
      <c r="J2729" s="3"/>
      <c r="K2729" s="9">
        <v>1.00698</v>
      </c>
      <c r="L2729" s="6" t="s">
        <v>1270</v>
      </c>
      <c r="M2729" s="92">
        <v>0.58099999999999996</v>
      </c>
      <c r="N2729" s="111" t="s">
        <v>5968</v>
      </c>
    </row>
    <row r="2730" spans="1:14" x14ac:dyDescent="0.25">
      <c r="A2730" s="6" t="s">
        <v>5969</v>
      </c>
      <c r="B2730" s="6">
        <v>16</v>
      </c>
      <c r="C2730" s="6">
        <v>3688077</v>
      </c>
      <c r="D2730" s="174">
        <v>25.990000000000002</v>
      </c>
      <c r="E2730" s="109" t="s">
        <v>29</v>
      </c>
      <c r="F2730" s="109" t="s">
        <v>28</v>
      </c>
      <c r="G2730" s="148">
        <v>-1.0890800000000001E-2</v>
      </c>
      <c r="H2730" s="8">
        <v>1.78081806512276E-3</v>
      </c>
      <c r="I2730" s="92">
        <v>9.61845E-10</v>
      </c>
      <c r="J2730" s="3"/>
      <c r="K2730" s="9">
        <v>1.0005999999999999</v>
      </c>
      <c r="L2730" s="6" t="s">
        <v>1280</v>
      </c>
      <c r="M2730" s="92">
        <v>0.96599999999999997</v>
      </c>
      <c r="N2730" s="111" t="s">
        <v>5970</v>
      </c>
    </row>
    <row r="2731" spans="1:14" x14ac:dyDescent="0.25">
      <c r="A2731" s="6" t="s">
        <v>5971</v>
      </c>
      <c r="B2731" s="6">
        <v>16</v>
      </c>
      <c r="C2731" s="6">
        <v>3971733</v>
      </c>
      <c r="D2731" s="174">
        <v>15.040000000000001</v>
      </c>
      <c r="E2731" s="109" t="s">
        <v>24</v>
      </c>
      <c r="F2731" s="109" t="s">
        <v>23</v>
      </c>
      <c r="G2731" s="148">
        <v>-2.4687299999999999E-2</v>
      </c>
      <c r="H2731" s="8">
        <v>2.06142038199785E-3</v>
      </c>
      <c r="I2731" s="92">
        <v>4.75431E-33</v>
      </c>
      <c r="J2731" s="3"/>
      <c r="K2731" s="9">
        <v>1.00865</v>
      </c>
      <c r="L2731" s="6" t="s">
        <v>1272</v>
      </c>
      <c r="M2731" s="92">
        <v>0.623</v>
      </c>
      <c r="N2731" s="111" t="s">
        <v>5972</v>
      </c>
    </row>
    <row r="2732" spans="1:14" x14ac:dyDescent="0.25">
      <c r="A2732" s="6" t="s">
        <v>5973</v>
      </c>
      <c r="B2732" s="6">
        <v>16</v>
      </c>
      <c r="C2732" s="6">
        <v>4310313</v>
      </c>
      <c r="D2732" s="174">
        <v>22.43</v>
      </c>
      <c r="E2732" s="109" t="s">
        <v>28</v>
      </c>
      <c r="F2732" s="109" t="s">
        <v>23</v>
      </c>
      <c r="G2732" s="148">
        <v>1.6164600000000001E-2</v>
      </c>
      <c r="H2732" s="8">
        <v>1.8703358391363601E-3</v>
      </c>
      <c r="I2732" s="92">
        <v>5.49389E-18</v>
      </c>
      <c r="J2732" s="3"/>
      <c r="K2732" s="9">
        <v>0.98646999999999996</v>
      </c>
      <c r="L2732" s="6" t="s">
        <v>1265</v>
      </c>
      <c r="M2732" s="92">
        <v>0.35299999999999998</v>
      </c>
      <c r="N2732" s="111" t="s">
        <v>5974</v>
      </c>
    </row>
    <row r="2733" spans="1:14" x14ac:dyDescent="0.25">
      <c r="A2733" s="6" t="s">
        <v>5975</v>
      </c>
      <c r="B2733" s="6">
        <v>16</v>
      </c>
      <c r="C2733" s="6">
        <v>4696391</v>
      </c>
      <c r="D2733" s="174">
        <v>45.31</v>
      </c>
      <c r="E2733" s="109" t="s">
        <v>29</v>
      </c>
      <c r="F2733" s="109" t="s">
        <v>28</v>
      </c>
      <c r="G2733" s="148">
        <v>1.75394E-2</v>
      </c>
      <c r="H2733" s="8">
        <v>1.72865037545833E-3</v>
      </c>
      <c r="I2733" s="92">
        <v>3.4417600000000002E-24</v>
      </c>
      <c r="J2733" s="3"/>
      <c r="K2733" s="9">
        <v>1.03867</v>
      </c>
      <c r="L2733" s="6" t="s">
        <v>1478</v>
      </c>
      <c r="M2733" s="92">
        <v>2.3500000000000001E-3</v>
      </c>
      <c r="N2733" s="111" t="s">
        <v>5976</v>
      </c>
    </row>
    <row r="2734" spans="1:14" x14ac:dyDescent="0.25">
      <c r="A2734" s="6" t="s">
        <v>5977</v>
      </c>
      <c r="B2734" s="6">
        <v>16</v>
      </c>
      <c r="C2734" s="6">
        <v>4747108</v>
      </c>
      <c r="D2734" s="174">
        <v>13.530000000000001</v>
      </c>
      <c r="E2734" s="109" t="s">
        <v>24</v>
      </c>
      <c r="F2734" s="109" t="s">
        <v>23</v>
      </c>
      <c r="G2734" s="148">
        <v>-1.76685E-2</v>
      </c>
      <c r="H2734" s="8">
        <v>2.5061722057248899E-3</v>
      </c>
      <c r="I2734" s="92">
        <v>1.7892500000000001E-12</v>
      </c>
      <c r="J2734" s="3"/>
      <c r="K2734" s="9">
        <v>0.97474000000000005</v>
      </c>
      <c r="L2734" s="6" t="s">
        <v>6948</v>
      </c>
      <c r="M2734" s="92">
        <v>0.16300000000000001</v>
      </c>
      <c r="N2734" s="111" t="s">
        <v>5978</v>
      </c>
    </row>
    <row r="2735" spans="1:14" x14ac:dyDescent="0.25">
      <c r="A2735" s="6" t="s">
        <v>5979</v>
      </c>
      <c r="B2735" s="6">
        <v>16</v>
      </c>
      <c r="C2735" s="6">
        <v>6123185</v>
      </c>
      <c r="D2735" s="174">
        <v>51.43</v>
      </c>
      <c r="E2735" s="109" t="s">
        <v>28</v>
      </c>
      <c r="F2735" s="109" t="s">
        <v>23</v>
      </c>
      <c r="G2735" s="148">
        <v>-8.4270400000000002E-3</v>
      </c>
      <c r="H2735" s="8">
        <v>1.4053599273635201E-3</v>
      </c>
      <c r="I2735" s="92">
        <v>2.0179299999999999E-9</v>
      </c>
      <c r="J2735" s="3"/>
      <c r="K2735" s="9">
        <v>0.99165999999999999</v>
      </c>
      <c r="L2735" s="6" t="s">
        <v>647</v>
      </c>
      <c r="M2735" s="92">
        <v>0.499</v>
      </c>
      <c r="N2735" s="111" t="s">
        <v>5980</v>
      </c>
    </row>
    <row r="2736" spans="1:14" x14ac:dyDescent="0.25">
      <c r="A2736" s="6" t="s">
        <v>5981</v>
      </c>
      <c r="B2736" s="6">
        <v>16</v>
      </c>
      <c r="C2736" s="6">
        <v>8887095</v>
      </c>
      <c r="D2736" s="174">
        <v>93.89</v>
      </c>
      <c r="E2736" s="109" t="s">
        <v>24</v>
      </c>
      <c r="F2736" s="109" t="s">
        <v>23</v>
      </c>
      <c r="G2736" s="148">
        <v>-2.4559000000000001E-2</v>
      </c>
      <c r="H2736" s="8">
        <v>3.42377112778328E-3</v>
      </c>
      <c r="I2736" s="92">
        <v>7.3326500000000001E-13</v>
      </c>
      <c r="J2736" s="3"/>
      <c r="K2736" s="9">
        <v>1.0242199999999999</v>
      </c>
      <c r="L2736" s="6" t="s">
        <v>1269</v>
      </c>
      <c r="M2736" s="92">
        <v>0.36299999999999999</v>
      </c>
      <c r="N2736" s="111" t="s">
        <v>5982</v>
      </c>
    </row>
    <row r="2737" spans="1:14" x14ac:dyDescent="0.25">
      <c r="A2737" s="6" t="s">
        <v>5983</v>
      </c>
      <c r="B2737" s="6">
        <v>16</v>
      </c>
      <c r="C2737" s="6">
        <v>8902070</v>
      </c>
      <c r="D2737" s="174">
        <v>51.459999999999994</v>
      </c>
      <c r="E2737" s="109" t="s">
        <v>24</v>
      </c>
      <c r="F2737" s="109" t="s">
        <v>23</v>
      </c>
      <c r="G2737" s="148">
        <v>9.0765900000000007E-3</v>
      </c>
      <c r="H2737" s="8">
        <v>1.56299136383081E-3</v>
      </c>
      <c r="I2737" s="92">
        <v>6.3529499999999997E-9</v>
      </c>
      <c r="J2737" s="3"/>
      <c r="K2737" s="9">
        <v>0.98524999999999996</v>
      </c>
      <c r="L2737" s="6" t="s">
        <v>1282</v>
      </c>
      <c r="M2737" s="92">
        <v>0.23</v>
      </c>
      <c r="N2737" s="111" t="s">
        <v>5984</v>
      </c>
    </row>
    <row r="2738" spans="1:14" x14ac:dyDescent="0.25">
      <c r="A2738" s="6" t="s">
        <v>5985</v>
      </c>
      <c r="B2738" s="6">
        <v>16</v>
      </c>
      <c r="C2738" s="6">
        <v>8941527</v>
      </c>
      <c r="D2738" s="174">
        <v>28.7</v>
      </c>
      <c r="E2738" s="109" t="s">
        <v>29</v>
      </c>
      <c r="F2738" s="109" t="s">
        <v>28</v>
      </c>
      <c r="G2738" s="148">
        <v>1.25998E-2</v>
      </c>
      <c r="H2738" s="8">
        <v>1.72327246498973E-3</v>
      </c>
      <c r="I2738" s="92">
        <v>2.6407E-13</v>
      </c>
      <c r="J2738" s="3"/>
      <c r="K2738" s="9">
        <v>0.98891399999999996</v>
      </c>
      <c r="L2738" s="6" t="s">
        <v>1265</v>
      </c>
      <c r="M2738" s="92">
        <v>0.42499999999999999</v>
      </c>
      <c r="N2738" s="111" t="s">
        <v>5984</v>
      </c>
    </row>
    <row r="2739" spans="1:14" x14ac:dyDescent="0.25">
      <c r="A2739" s="6" t="s">
        <v>5986</v>
      </c>
      <c r="B2739" s="6">
        <v>16</v>
      </c>
      <c r="C2739" s="6">
        <v>9123057</v>
      </c>
      <c r="D2739" s="174">
        <v>27.750000000000004</v>
      </c>
      <c r="E2739" s="109" t="s">
        <v>29</v>
      </c>
      <c r="F2739" s="109" t="s">
        <v>28</v>
      </c>
      <c r="G2739" s="148">
        <v>1.1737300000000001E-2</v>
      </c>
      <c r="H2739" s="8">
        <v>1.6426399666144701E-3</v>
      </c>
      <c r="I2739" s="92">
        <v>8.9742000000000003E-13</v>
      </c>
      <c r="J2739" s="3"/>
      <c r="K2739" s="9">
        <v>1.00505</v>
      </c>
      <c r="L2739" s="6" t="s">
        <v>1270</v>
      </c>
      <c r="M2739" s="92">
        <v>0.72099999999999997</v>
      </c>
      <c r="N2739" s="111" t="s">
        <v>5987</v>
      </c>
    </row>
    <row r="2740" spans="1:14" x14ac:dyDescent="0.25">
      <c r="A2740" s="6" t="s">
        <v>5988</v>
      </c>
      <c r="B2740" s="6">
        <v>16</v>
      </c>
      <c r="C2740" s="6">
        <v>10662390</v>
      </c>
      <c r="D2740" s="174">
        <v>35.14</v>
      </c>
      <c r="E2740" s="109" t="s">
        <v>29</v>
      </c>
      <c r="F2740" s="109" t="s">
        <v>28</v>
      </c>
      <c r="G2740" s="148">
        <v>1.14354E-2</v>
      </c>
      <c r="H2740" s="8">
        <v>1.50078124597319E-3</v>
      </c>
      <c r="I2740" s="92">
        <v>2.5440100000000001E-14</v>
      </c>
      <c r="J2740" s="3"/>
      <c r="K2740" s="9">
        <v>0.99489000000000005</v>
      </c>
      <c r="L2740" s="6" t="s">
        <v>647</v>
      </c>
      <c r="M2740" s="92">
        <v>0.69199999999999995</v>
      </c>
      <c r="N2740" s="111" t="s">
        <v>841</v>
      </c>
    </row>
    <row r="2741" spans="1:14" x14ac:dyDescent="0.25">
      <c r="A2741" s="6" t="s">
        <v>5989</v>
      </c>
      <c r="B2741" s="6">
        <v>16</v>
      </c>
      <c r="C2741" s="6">
        <v>12011666</v>
      </c>
      <c r="D2741" s="174">
        <v>60.38</v>
      </c>
      <c r="E2741" s="109" t="s">
        <v>24</v>
      </c>
      <c r="F2741" s="109" t="s">
        <v>29</v>
      </c>
      <c r="G2741" s="148">
        <v>9.2579800000000007E-3</v>
      </c>
      <c r="H2741" s="8">
        <v>1.5092507885803401E-3</v>
      </c>
      <c r="I2741" s="92">
        <v>8.5612399999999997E-10</v>
      </c>
      <c r="J2741" s="3"/>
      <c r="K2741" s="9">
        <v>0.99316000000000004</v>
      </c>
      <c r="L2741" s="6" t="s">
        <v>647</v>
      </c>
      <c r="M2741" s="92">
        <v>0.58899999999999997</v>
      </c>
      <c r="N2741" s="111" t="s">
        <v>5990</v>
      </c>
    </row>
    <row r="2742" spans="1:14" x14ac:dyDescent="0.25">
      <c r="A2742" s="6" t="s">
        <v>5991</v>
      </c>
      <c r="B2742" s="6">
        <v>16</v>
      </c>
      <c r="C2742" s="6">
        <v>12800999</v>
      </c>
      <c r="D2742" s="174">
        <v>82.97</v>
      </c>
      <c r="E2742" s="109" t="s">
        <v>29</v>
      </c>
      <c r="F2742" s="109" t="s">
        <v>28</v>
      </c>
      <c r="G2742" s="148">
        <v>1.2862800000000001E-2</v>
      </c>
      <c r="H2742" s="8">
        <v>1.9852997614661998E-3</v>
      </c>
      <c r="I2742" s="92">
        <v>9.2319299999999994E-11</v>
      </c>
      <c r="J2742" s="3"/>
      <c r="K2742" s="9">
        <v>1.0062500000000001</v>
      </c>
      <c r="L2742" s="6" t="s">
        <v>1272</v>
      </c>
      <c r="M2742" s="92">
        <v>0.70299999999999996</v>
      </c>
      <c r="N2742" s="111" t="s">
        <v>5992</v>
      </c>
    </row>
    <row r="2743" spans="1:14" x14ac:dyDescent="0.25">
      <c r="A2743" s="6" t="s">
        <v>5993</v>
      </c>
      <c r="B2743" s="6">
        <v>16</v>
      </c>
      <c r="C2743" s="6">
        <v>14301575</v>
      </c>
      <c r="D2743" s="174">
        <v>67.7</v>
      </c>
      <c r="E2743" s="109" t="s">
        <v>29</v>
      </c>
      <c r="F2743" s="109" t="s">
        <v>28</v>
      </c>
      <c r="G2743" s="148">
        <v>-2.2251400000000001E-2</v>
      </c>
      <c r="H2743" s="8">
        <v>1.88690696955564E-3</v>
      </c>
      <c r="I2743" s="92">
        <v>4.2655100000000002E-32</v>
      </c>
      <c r="J2743" s="3"/>
      <c r="K2743" s="9">
        <v>0.98932500000000001</v>
      </c>
      <c r="L2743" s="6" t="s">
        <v>1265</v>
      </c>
      <c r="M2743" s="92">
        <v>0.42</v>
      </c>
      <c r="N2743" s="111" t="s">
        <v>5994</v>
      </c>
    </row>
    <row r="2744" spans="1:14" x14ac:dyDescent="0.25">
      <c r="A2744" s="6" t="s">
        <v>5995</v>
      </c>
      <c r="B2744" s="6">
        <v>16</v>
      </c>
      <c r="C2744" s="6">
        <v>14305936</v>
      </c>
      <c r="D2744" s="174">
        <v>58.830000000000005</v>
      </c>
      <c r="E2744" s="109" t="s">
        <v>29</v>
      </c>
      <c r="F2744" s="109" t="s">
        <v>28</v>
      </c>
      <c r="G2744" s="148">
        <v>1.0634299999999999E-2</v>
      </c>
      <c r="H2744" s="8">
        <v>1.8176755519891501E-3</v>
      </c>
      <c r="I2744" s="92">
        <v>4.9011500000000002E-9</v>
      </c>
      <c r="J2744" s="3"/>
      <c r="K2744" s="9">
        <v>1.01417</v>
      </c>
      <c r="L2744" s="6" t="s">
        <v>1271</v>
      </c>
      <c r="M2744" s="92">
        <v>0.26700000000000002</v>
      </c>
      <c r="N2744" s="111" t="s">
        <v>5994</v>
      </c>
    </row>
    <row r="2745" spans="1:14" x14ac:dyDescent="0.25">
      <c r="A2745" s="6" t="s">
        <v>5996</v>
      </c>
      <c r="B2745" s="6">
        <v>16</v>
      </c>
      <c r="C2745" s="6">
        <v>14571487</v>
      </c>
      <c r="D2745" s="174">
        <v>75.61</v>
      </c>
      <c r="E2745" s="109" t="s">
        <v>24</v>
      </c>
      <c r="F2745" s="109" t="s">
        <v>23</v>
      </c>
      <c r="G2745" s="148">
        <v>1.27639E-2</v>
      </c>
      <c r="H2745" s="8">
        <v>1.7654841460267E-3</v>
      </c>
      <c r="I2745" s="92">
        <v>4.8410400000000001E-13</v>
      </c>
      <c r="J2745" s="3"/>
      <c r="K2745" s="9">
        <v>1.0033000000000001</v>
      </c>
      <c r="L2745" s="6" t="s">
        <v>1280</v>
      </c>
      <c r="M2745" s="92">
        <v>0.82199999999999995</v>
      </c>
      <c r="N2745" s="111" t="s">
        <v>5997</v>
      </c>
    </row>
    <row r="2746" spans="1:14" x14ac:dyDescent="0.25">
      <c r="A2746" s="6" t="s">
        <v>5998</v>
      </c>
      <c r="B2746" s="6">
        <v>16</v>
      </c>
      <c r="C2746" s="6">
        <v>15036494</v>
      </c>
      <c r="D2746" s="174">
        <v>29.78</v>
      </c>
      <c r="E2746" s="109" t="s">
        <v>28</v>
      </c>
      <c r="F2746" s="109" t="s">
        <v>23</v>
      </c>
      <c r="G2746" s="148">
        <v>-1.7084599999999998E-2</v>
      </c>
      <c r="H2746" s="8">
        <v>1.7469861686324E-3</v>
      </c>
      <c r="I2746" s="92">
        <v>1.3792999999999999E-22</v>
      </c>
      <c r="J2746" s="3"/>
      <c r="K2746" s="9">
        <v>0.99095</v>
      </c>
      <c r="L2746" s="6" t="s">
        <v>1265</v>
      </c>
      <c r="M2746" s="92">
        <v>0.50800000000000001</v>
      </c>
      <c r="N2746" s="111" t="s">
        <v>5999</v>
      </c>
    </row>
    <row r="2747" spans="1:14" x14ac:dyDescent="0.25">
      <c r="A2747" s="6" t="s">
        <v>6000</v>
      </c>
      <c r="B2747" s="6">
        <v>16</v>
      </c>
      <c r="C2747" s="6">
        <v>19268058</v>
      </c>
      <c r="D2747" s="174">
        <v>44.06</v>
      </c>
      <c r="E2747" s="109" t="s">
        <v>29</v>
      </c>
      <c r="F2747" s="109" t="s">
        <v>28</v>
      </c>
      <c r="G2747" s="148">
        <v>1.1087400000000001E-2</v>
      </c>
      <c r="H2747" s="8">
        <v>1.5019770443523599E-3</v>
      </c>
      <c r="I2747" s="92">
        <v>1.56081E-13</v>
      </c>
      <c r="J2747" s="3"/>
      <c r="K2747" s="9">
        <v>0.98408700000000005</v>
      </c>
      <c r="L2747" s="6" t="s">
        <v>1282</v>
      </c>
      <c r="M2747" s="92">
        <v>0.20100000000000001</v>
      </c>
      <c r="N2747" s="111" t="s">
        <v>6001</v>
      </c>
    </row>
    <row r="2748" spans="1:14" x14ac:dyDescent="0.25">
      <c r="A2748" s="6" t="s">
        <v>6002</v>
      </c>
      <c r="B2748" s="6">
        <v>16</v>
      </c>
      <c r="C2748" s="6">
        <v>19711044</v>
      </c>
      <c r="D2748" s="174">
        <v>82.27</v>
      </c>
      <c r="E2748" s="109" t="s">
        <v>29</v>
      </c>
      <c r="F2748" s="109" t="s">
        <v>28</v>
      </c>
      <c r="G2748" s="148">
        <v>-1.2852499999999999E-2</v>
      </c>
      <c r="H2748" s="8">
        <v>1.9489933407994401E-3</v>
      </c>
      <c r="I2748" s="92">
        <v>4.26893E-11</v>
      </c>
      <c r="J2748" s="3"/>
      <c r="K2748" s="9">
        <v>1.00258</v>
      </c>
      <c r="L2748" s="6" t="s">
        <v>1272</v>
      </c>
      <c r="M2748" s="92">
        <v>0.877</v>
      </c>
      <c r="N2748" s="111" t="s">
        <v>6003</v>
      </c>
    </row>
    <row r="2749" spans="1:14" x14ac:dyDescent="0.25">
      <c r="A2749" s="6" t="s">
        <v>6004</v>
      </c>
      <c r="B2749" s="6">
        <v>16</v>
      </c>
      <c r="C2749" s="6">
        <v>20701216</v>
      </c>
      <c r="D2749" s="174">
        <v>13.55</v>
      </c>
      <c r="E2749" s="109" t="s">
        <v>24</v>
      </c>
      <c r="F2749" s="109" t="s">
        <v>23</v>
      </c>
      <c r="G2749" s="148">
        <v>-2.0258700000000001E-2</v>
      </c>
      <c r="H2749" s="8">
        <v>2.1625256834642901E-3</v>
      </c>
      <c r="I2749" s="92">
        <v>7.3868299999999999E-21</v>
      </c>
      <c r="J2749" s="3"/>
      <c r="K2749" s="9">
        <v>0.97946</v>
      </c>
      <c r="L2749" s="6" t="s">
        <v>6957</v>
      </c>
      <c r="M2749" s="92">
        <v>0.27</v>
      </c>
      <c r="N2749" s="111" t="s">
        <v>6005</v>
      </c>
    </row>
    <row r="2750" spans="1:14" x14ac:dyDescent="0.25">
      <c r="A2750" s="6" t="s">
        <v>6006</v>
      </c>
      <c r="B2750" s="6">
        <v>16</v>
      </c>
      <c r="C2750" s="6">
        <v>24567137</v>
      </c>
      <c r="D2750" s="174">
        <v>50.139999999999993</v>
      </c>
      <c r="E2750" s="109" t="s">
        <v>29</v>
      </c>
      <c r="F2750" s="109" t="s">
        <v>28</v>
      </c>
      <c r="G2750" s="148">
        <v>-1.17248E-2</v>
      </c>
      <c r="H2750" s="8">
        <v>1.5627771860784801E-3</v>
      </c>
      <c r="I2750" s="92">
        <v>6.2592399999999998E-14</v>
      </c>
      <c r="J2750" s="3"/>
      <c r="K2750" s="9">
        <v>0.99344299999999996</v>
      </c>
      <c r="L2750" s="6" t="s">
        <v>647</v>
      </c>
      <c r="M2750" s="92">
        <v>0.6</v>
      </c>
      <c r="N2750" s="111" t="s">
        <v>6007</v>
      </c>
    </row>
    <row r="2751" spans="1:14" x14ac:dyDescent="0.25">
      <c r="A2751" s="6" t="s">
        <v>6008</v>
      </c>
      <c r="B2751" s="6">
        <v>16</v>
      </c>
      <c r="C2751" s="6">
        <v>24717462</v>
      </c>
      <c r="D2751" s="174">
        <v>68.320000000000007</v>
      </c>
      <c r="E2751" s="109" t="s">
        <v>29</v>
      </c>
      <c r="F2751" s="109" t="s">
        <v>28</v>
      </c>
      <c r="G2751" s="148">
        <v>-1.1658200000000001E-2</v>
      </c>
      <c r="H2751" s="8">
        <v>1.71136105777041E-3</v>
      </c>
      <c r="I2751" s="92">
        <v>9.6091500000000001E-12</v>
      </c>
      <c r="J2751" s="3"/>
      <c r="K2751" s="9">
        <v>0.99127699999999996</v>
      </c>
      <c r="L2751" s="6" t="s">
        <v>647</v>
      </c>
      <c r="M2751" s="92">
        <v>0.50900000000000001</v>
      </c>
      <c r="N2751" s="111" t="s">
        <v>6009</v>
      </c>
    </row>
    <row r="2752" spans="1:14" x14ac:dyDescent="0.25">
      <c r="A2752" s="6" t="s">
        <v>6010</v>
      </c>
      <c r="B2752" s="6">
        <v>16</v>
      </c>
      <c r="C2752" s="6">
        <v>24766425</v>
      </c>
      <c r="D2752" s="174">
        <v>13.900000000000002</v>
      </c>
      <c r="E2752" s="109" t="s">
        <v>29</v>
      </c>
      <c r="F2752" s="109" t="s">
        <v>23</v>
      </c>
      <c r="G2752" s="148">
        <v>-2.0113900000000001E-2</v>
      </c>
      <c r="H2752" s="8">
        <v>3.3055611189339701E-3</v>
      </c>
      <c r="I2752" s="92">
        <v>1.1658799999999999E-9</v>
      </c>
      <c r="J2752" s="3"/>
      <c r="K2752" s="9">
        <v>0.99690999999999996</v>
      </c>
      <c r="L2752" s="6" t="s">
        <v>1273</v>
      </c>
      <c r="M2752" s="92">
        <v>0.86599999999999999</v>
      </c>
      <c r="N2752" s="111" t="s">
        <v>6009</v>
      </c>
    </row>
    <row r="2753" spans="1:14" x14ac:dyDescent="0.25">
      <c r="A2753" s="6" t="s">
        <v>6011</v>
      </c>
      <c r="B2753" s="6">
        <v>16</v>
      </c>
      <c r="C2753" s="6">
        <v>29984559</v>
      </c>
      <c r="D2753" s="174">
        <v>45.16</v>
      </c>
      <c r="E2753" s="109" t="s">
        <v>24</v>
      </c>
      <c r="F2753" s="109" t="s">
        <v>23</v>
      </c>
      <c r="G2753" s="148">
        <v>2.12485E-2</v>
      </c>
      <c r="H2753" s="8">
        <v>1.83538994784209E-3</v>
      </c>
      <c r="I2753" s="92">
        <v>5.3834200000000001E-31</v>
      </c>
      <c r="J2753" s="3"/>
      <c r="K2753" s="9">
        <v>1.0039199999999999</v>
      </c>
      <c r="L2753" s="6" t="s">
        <v>1270</v>
      </c>
      <c r="M2753" s="92">
        <v>0.753</v>
      </c>
      <c r="N2753" s="111" t="s">
        <v>6012</v>
      </c>
    </row>
    <row r="2754" spans="1:14" x14ac:dyDescent="0.25">
      <c r="A2754" s="6" t="s">
        <v>6013</v>
      </c>
      <c r="B2754" s="6">
        <v>16</v>
      </c>
      <c r="C2754" s="6">
        <v>31111250</v>
      </c>
      <c r="D2754" s="174">
        <v>28.439999999999998</v>
      </c>
      <c r="E2754" s="109" t="s">
        <v>29</v>
      </c>
      <c r="F2754" s="109" t="s">
        <v>28</v>
      </c>
      <c r="G2754" s="148">
        <v>1.1270199999999999E-2</v>
      </c>
      <c r="H2754" s="8">
        <v>1.7289500868929301E-3</v>
      </c>
      <c r="I2754" s="92">
        <v>7.1003300000000005E-11</v>
      </c>
      <c r="J2754" s="3"/>
      <c r="K2754" s="9">
        <v>1.03122</v>
      </c>
      <c r="L2754" s="6" t="s">
        <v>6945</v>
      </c>
      <c r="M2754" s="92">
        <v>2.5700000000000001E-2</v>
      </c>
      <c r="N2754" s="111" t="s">
        <v>6014</v>
      </c>
    </row>
    <row r="2755" spans="1:14" x14ac:dyDescent="0.25">
      <c r="A2755" s="6" t="s">
        <v>6015</v>
      </c>
      <c r="B2755" s="6">
        <v>16</v>
      </c>
      <c r="C2755" s="6">
        <v>31183958</v>
      </c>
      <c r="D2755" s="174">
        <v>52.15</v>
      </c>
      <c r="E2755" s="109" t="s">
        <v>29</v>
      </c>
      <c r="F2755" s="109" t="s">
        <v>28</v>
      </c>
      <c r="G2755" s="148">
        <v>-1.09024E-2</v>
      </c>
      <c r="H2755" s="8">
        <v>1.8363717953479601E-3</v>
      </c>
      <c r="I2755" s="92">
        <v>2.9041900000000001E-9</v>
      </c>
      <c r="J2755" s="3"/>
      <c r="K2755" s="9">
        <v>0.99565999999999999</v>
      </c>
      <c r="L2755" s="6" t="s">
        <v>647</v>
      </c>
      <c r="M2755" s="92">
        <v>0.72599999999999998</v>
      </c>
      <c r="N2755" s="111" t="s">
        <v>6016</v>
      </c>
    </row>
    <row r="2756" spans="1:14" x14ac:dyDescent="0.25">
      <c r="A2756" s="6" t="s">
        <v>6017</v>
      </c>
      <c r="B2756" s="6">
        <v>16</v>
      </c>
      <c r="C2756" s="6">
        <v>31512605</v>
      </c>
      <c r="D2756" s="174">
        <v>34.760000000000005</v>
      </c>
      <c r="E2756" s="109" t="s">
        <v>24</v>
      </c>
      <c r="F2756" s="109" t="s">
        <v>28</v>
      </c>
      <c r="G2756" s="148">
        <v>-9.7104300000000008E-3</v>
      </c>
      <c r="H2756" s="8">
        <v>1.5398552991518399E-3</v>
      </c>
      <c r="I2756" s="92">
        <v>2.8621599999999999E-10</v>
      </c>
      <c r="J2756" s="3"/>
      <c r="K2756" s="9">
        <v>1.00623</v>
      </c>
      <c r="L2756" s="6" t="s">
        <v>1270</v>
      </c>
      <c r="M2756" s="92">
        <v>0.63100000000000001</v>
      </c>
      <c r="N2756" s="111" t="s">
        <v>6018</v>
      </c>
    </row>
    <row r="2757" spans="1:14" x14ac:dyDescent="0.25">
      <c r="A2757" s="6" t="s">
        <v>6019</v>
      </c>
      <c r="B2757" s="6">
        <v>16</v>
      </c>
      <c r="C2757" s="6">
        <v>49637307</v>
      </c>
      <c r="D2757" s="174">
        <v>3.0110000000000001</v>
      </c>
      <c r="E2757" s="109" t="s">
        <v>29</v>
      </c>
      <c r="F2757" s="109" t="s">
        <v>28</v>
      </c>
      <c r="G2757" s="148">
        <v>3.09544E-2</v>
      </c>
      <c r="H2757" s="8">
        <v>4.7067109292919596E-3</v>
      </c>
      <c r="I2757" s="92">
        <v>4.8115900000000003E-11</v>
      </c>
      <c r="J2757" s="3"/>
      <c r="K2757" s="9">
        <v>1.0054700000000001</v>
      </c>
      <c r="L2757" s="6" t="s">
        <v>7120</v>
      </c>
      <c r="M2757" s="92">
        <v>0.88500000000000001</v>
      </c>
      <c r="N2757" s="111" t="s">
        <v>6020</v>
      </c>
    </row>
    <row r="2758" spans="1:14" x14ac:dyDescent="0.25">
      <c r="A2758" s="6" t="s">
        <v>6021</v>
      </c>
      <c r="B2758" s="6">
        <v>16</v>
      </c>
      <c r="C2758" s="6">
        <v>49840765</v>
      </c>
      <c r="D2758" s="174">
        <v>66.180000000000007</v>
      </c>
      <c r="E2758" s="109" t="s">
        <v>24</v>
      </c>
      <c r="F2758" s="109" t="s">
        <v>23</v>
      </c>
      <c r="G2758" s="148">
        <v>1.55015E-2</v>
      </c>
      <c r="H2758" s="8">
        <v>1.65230742792068E-3</v>
      </c>
      <c r="I2758" s="92">
        <v>6.4899799999999998E-21</v>
      </c>
      <c r="J2758" s="3"/>
      <c r="K2758" s="9">
        <v>1.0081899999999999</v>
      </c>
      <c r="L2758" s="6" t="s">
        <v>1270</v>
      </c>
      <c r="M2758" s="92">
        <v>0.53400000000000003</v>
      </c>
      <c r="N2758" s="111" t="s">
        <v>6020</v>
      </c>
    </row>
    <row r="2759" spans="1:14" x14ac:dyDescent="0.25">
      <c r="A2759" s="6" t="s">
        <v>6022</v>
      </c>
      <c r="B2759" s="6">
        <v>16</v>
      </c>
      <c r="C2759" s="6">
        <v>50218291</v>
      </c>
      <c r="D2759" s="174">
        <v>23.77</v>
      </c>
      <c r="E2759" s="109" t="s">
        <v>24</v>
      </c>
      <c r="F2759" s="109" t="s">
        <v>23</v>
      </c>
      <c r="G2759" s="148">
        <v>1.1529899999999999E-2</v>
      </c>
      <c r="H2759" s="8">
        <v>1.8224995230022201E-3</v>
      </c>
      <c r="I2759" s="92">
        <v>2.5091199999999998E-10</v>
      </c>
      <c r="J2759" s="3"/>
      <c r="K2759" s="9">
        <v>1.0162199999999999</v>
      </c>
      <c r="L2759" s="6" t="s">
        <v>1286</v>
      </c>
      <c r="M2759" s="92">
        <v>0.27800000000000002</v>
      </c>
      <c r="N2759" s="111" t="s">
        <v>6023</v>
      </c>
    </row>
    <row r="2760" spans="1:14" x14ac:dyDescent="0.25">
      <c r="A2760" s="6" t="s">
        <v>6024</v>
      </c>
      <c r="B2760" s="6">
        <v>16</v>
      </c>
      <c r="C2760" s="6">
        <v>50978636</v>
      </c>
      <c r="D2760" s="174">
        <v>26.490000000000002</v>
      </c>
      <c r="E2760" s="109" t="s">
        <v>24</v>
      </c>
      <c r="F2760" s="109" t="s">
        <v>23</v>
      </c>
      <c r="G2760" s="148">
        <v>-1.24151E-2</v>
      </c>
      <c r="H2760" s="8">
        <v>1.97191370927683E-3</v>
      </c>
      <c r="I2760" s="92">
        <v>3.0549300000000002E-10</v>
      </c>
      <c r="J2760" s="3"/>
      <c r="K2760" s="9">
        <v>1.0032799999999999</v>
      </c>
      <c r="L2760" s="6" t="s">
        <v>1270</v>
      </c>
      <c r="M2760" s="92">
        <v>0.81699999999999995</v>
      </c>
      <c r="N2760" s="111" t="s">
        <v>6025</v>
      </c>
    </row>
    <row r="2761" spans="1:14" x14ac:dyDescent="0.25">
      <c r="A2761" s="6" t="s">
        <v>6026</v>
      </c>
      <c r="B2761" s="6">
        <v>16</v>
      </c>
      <c r="C2761" s="6">
        <v>52266343</v>
      </c>
      <c r="D2761" s="174">
        <v>79.58</v>
      </c>
      <c r="E2761" s="109" t="s">
        <v>29</v>
      </c>
      <c r="F2761" s="109" t="s">
        <v>23</v>
      </c>
      <c r="G2761" s="148">
        <v>1.1301E-2</v>
      </c>
      <c r="H2761" s="8">
        <v>1.8068833118712901E-3</v>
      </c>
      <c r="I2761" s="92">
        <v>3.9900600000000002E-10</v>
      </c>
      <c r="J2761" s="3"/>
      <c r="K2761" s="9">
        <v>0.997506</v>
      </c>
      <c r="L2761" s="6" t="s">
        <v>1280</v>
      </c>
      <c r="M2761" s="92">
        <v>0.872</v>
      </c>
      <c r="N2761" s="111" t="s">
        <v>6027</v>
      </c>
    </row>
    <row r="2762" spans="1:14" x14ac:dyDescent="0.25">
      <c r="A2762" s="6" t="s">
        <v>6028</v>
      </c>
      <c r="B2762" s="6">
        <v>16</v>
      </c>
      <c r="C2762" s="6">
        <v>53179507</v>
      </c>
      <c r="D2762" s="174">
        <v>55.19</v>
      </c>
      <c r="E2762" s="109" t="s">
        <v>24</v>
      </c>
      <c r="F2762" s="109" t="s">
        <v>23</v>
      </c>
      <c r="G2762" s="148">
        <v>9.6062700000000001E-3</v>
      </c>
      <c r="H2762" s="8">
        <v>1.4949712858006599E-3</v>
      </c>
      <c r="I2762" s="92">
        <v>1.31245E-10</v>
      </c>
      <c r="J2762" s="3"/>
      <c r="K2762" s="9">
        <v>0.99794400000000005</v>
      </c>
      <c r="L2762" s="6" t="s">
        <v>647</v>
      </c>
      <c r="M2762" s="92">
        <v>0.86699999999999999</v>
      </c>
      <c r="N2762" s="111" t="s">
        <v>6029</v>
      </c>
    </row>
    <row r="2763" spans="1:14" x14ac:dyDescent="0.25">
      <c r="A2763" s="6" t="s">
        <v>6030</v>
      </c>
      <c r="B2763" s="6">
        <v>16</v>
      </c>
      <c r="C2763" s="6">
        <v>53481206</v>
      </c>
      <c r="D2763" s="174">
        <v>31.130000000000003</v>
      </c>
      <c r="E2763" s="109" t="s">
        <v>24</v>
      </c>
      <c r="F2763" s="109" t="s">
        <v>23</v>
      </c>
      <c r="G2763" s="148">
        <v>2.5164599999999999E-2</v>
      </c>
      <c r="H2763" s="8">
        <v>1.6198673060234699E-3</v>
      </c>
      <c r="I2763" s="92">
        <v>2.0114700000000001E-54</v>
      </c>
      <c r="J2763" s="3"/>
      <c r="K2763" s="9">
        <v>1.0104200000000001</v>
      </c>
      <c r="L2763" s="6" t="s">
        <v>1344</v>
      </c>
      <c r="M2763" s="92">
        <v>0.441</v>
      </c>
      <c r="N2763" s="111" t="s">
        <v>6031</v>
      </c>
    </row>
    <row r="2764" spans="1:14" x14ac:dyDescent="0.25">
      <c r="A2764" s="6" t="s">
        <v>6032</v>
      </c>
      <c r="B2764" s="6">
        <v>16</v>
      </c>
      <c r="C2764" s="6">
        <v>55039249</v>
      </c>
      <c r="D2764" s="174">
        <v>48.309999999999995</v>
      </c>
      <c r="E2764" s="109" t="s">
        <v>29</v>
      </c>
      <c r="F2764" s="109" t="s">
        <v>28</v>
      </c>
      <c r="G2764" s="148">
        <v>9.5814699999999999E-3</v>
      </c>
      <c r="H2764" s="8">
        <v>1.4502975383037099E-3</v>
      </c>
      <c r="I2764" s="92">
        <v>3.9336699999999998E-11</v>
      </c>
      <c r="J2764" s="3"/>
      <c r="K2764" s="9">
        <v>1.02566</v>
      </c>
      <c r="L2764" s="6" t="s">
        <v>1348</v>
      </c>
      <c r="M2764" s="92">
        <v>4.1200000000000001E-2</v>
      </c>
      <c r="N2764" s="111" t="s">
        <v>6033</v>
      </c>
    </row>
    <row r="2765" spans="1:14" x14ac:dyDescent="0.25">
      <c r="A2765" s="6" t="s">
        <v>6034</v>
      </c>
      <c r="B2765" s="6">
        <v>16</v>
      </c>
      <c r="C2765" s="6">
        <v>56926363</v>
      </c>
      <c r="D2765" s="174">
        <v>27.54</v>
      </c>
      <c r="E2765" s="109" t="s">
        <v>24</v>
      </c>
      <c r="F2765" s="109" t="s">
        <v>29</v>
      </c>
      <c r="G2765" s="148">
        <v>-1.0325000000000001E-2</v>
      </c>
      <c r="H2765" s="8">
        <v>1.61298269003827E-3</v>
      </c>
      <c r="I2765" s="92">
        <v>1.54176E-10</v>
      </c>
      <c r="J2765" s="3"/>
      <c r="K2765" s="9">
        <v>1.0133700000000001</v>
      </c>
      <c r="L2765" s="6" t="s">
        <v>1271</v>
      </c>
      <c r="M2765" s="92">
        <v>0.33400000000000002</v>
      </c>
      <c r="N2765" s="111" t="s">
        <v>6035</v>
      </c>
    </row>
    <row r="2766" spans="1:14" x14ac:dyDescent="0.25">
      <c r="A2766" s="6" t="s">
        <v>6036</v>
      </c>
      <c r="B2766" s="6">
        <v>16</v>
      </c>
      <c r="C2766" s="6">
        <v>64974013</v>
      </c>
      <c r="D2766" s="174">
        <v>35.099999999999994</v>
      </c>
      <c r="E2766" s="109" t="s">
        <v>29</v>
      </c>
      <c r="F2766" s="109" t="s">
        <v>28</v>
      </c>
      <c r="G2766" s="148">
        <v>9.1283900000000001E-3</v>
      </c>
      <c r="H2766" s="8">
        <v>1.5145335449019801E-3</v>
      </c>
      <c r="I2766" s="92">
        <v>1.66829E-9</v>
      </c>
      <c r="J2766" s="3"/>
      <c r="K2766" s="9">
        <v>0.99058000000000002</v>
      </c>
      <c r="L2766" s="6" t="s">
        <v>647</v>
      </c>
      <c r="M2766" s="92">
        <v>0.46400000000000002</v>
      </c>
      <c r="N2766" s="111" t="s">
        <v>6037</v>
      </c>
    </row>
    <row r="2767" spans="1:14" x14ac:dyDescent="0.25">
      <c r="A2767" s="6" t="s">
        <v>6038</v>
      </c>
      <c r="B2767" s="6">
        <v>16</v>
      </c>
      <c r="C2767" s="6">
        <v>66523515</v>
      </c>
      <c r="D2767" s="174">
        <v>96.206000000000003</v>
      </c>
      <c r="E2767" s="109" t="s">
        <v>24</v>
      </c>
      <c r="F2767" s="109" t="s">
        <v>23</v>
      </c>
      <c r="G2767" s="148">
        <v>-3.5538300000000002E-2</v>
      </c>
      <c r="H2767" s="8">
        <v>4.7629126336891803E-3</v>
      </c>
      <c r="I2767" s="92">
        <v>8.5566499999999994E-14</v>
      </c>
      <c r="J2767" s="3"/>
      <c r="K2767" s="9">
        <v>0.979854</v>
      </c>
      <c r="L2767" s="6" t="s">
        <v>7072</v>
      </c>
      <c r="M2767" s="92">
        <v>0.53</v>
      </c>
      <c r="N2767" s="111" t="s">
        <v>6039</v>
      </c>
    </row>
    <row r="2768" spans="1:14" x14ac:dyDescent="0.25">
      <c r="A2768" s="6" t="s">
        <v>6040</v>
      </c>
      <c r="B2768" s="6">
        <v>16</v>
      </c>
      <c r="C2768" s="6">
        <v>66795040</v>
      </c>
      <c r="D2768" s="174">
        <v>42.309999999999995</v>
      </c>
      <c r="E2768" s="109" t="s">
        <v>24</v>
      </c>
      <c r="F2768" s="109" t="s">
        <v>28</v>
      </c>
      <c r="G2768" s="148">
        <v>1.5801800000000001E-2</v>
      </c>
      <c r="H2768" s="8">
        <v>1.72959564353852E-3</v>
      </c>
      <c r="I2768" s="92">
        <v>6.4730899999999998E-20</v>
      </c>
      <c r="J2768" s="3"/>
      <c r="K2768" s="9">
        <v>0.99724000000000002</v>
      </c>
      <c r="L2768" s="6" t="s">
        <v>647</v>
      </c>
      <c r="M2768" s="92">
        <v>0.82699999999999996</v>
      </c>
      <c r="N2768" s="111" t="s">
        <v>6041</v>
      </c>
    </row>
    <row r="2769" spans="1:14" x14ac:dyDescent="0.25">
      <c r="A2769" s="6" t="s">
        <v>6042</v>
      </c>
      <c r="B2769" s="6">
        <v>16</v>
      </c>
      <c r="C2769" s="6">
        <v>66979181</v>
      </c>
      <c r="D2769" s="174">
        <v>14.93</v>
      </c>
      <c r="E2769" s="109" t="s">
        <v>29</v>
      </c>
      <c r="F2769" s="109" t="s">
        <v>28</v>
      </c>
      <c r="G2769" s="148">
        <v>-6.2347300000000001E-2</v>
      </c>
      <c r="H2769" s="8">
        <v>3.48524690000167E-3</v>
      </c>
      <c r="I2769" s="92">
        <v>1.4387199999999999E-71</v>
      </c>
      <c r="J2769" s="3"/>
      <c r="K2769" s="9">
        <v>1.01339</v>
      </c>
      <c r="L2769" s="6" t="s">
        <v>1279</v>
      </c>
      <c r="M2769" s="92">
        <v>0.45600000000000002</v>
      </c>
      <c r="N2769" s="111" t="s">
        <v>6043</v>
      </c>
    </row>
    <row r="2770" spans="1:14" x14ac:dyDescent="0.25">
      <c r="A2770" s="6" t="s">
        <v>6044</v>
      </c>
      <c r="B2770" s="6">
        <v>16</v>
      </c>
      <c r="C2770" s="6">
        <v>67294550</v>
      </c>
      <c r="D2770" s="174">
        <v>92.411000000000001</v>
      </c>
      <c r="E2770" s="109" t="s">
        <v>29</v>
      </c>
      <c r="F2770" s="109" t="s">
        <v>28</v>
      </c>
      <c r="G2770" s="148">
        <v>0.13422899999999999</v>
      </c>
      <c r="H2770" s="8">
        <v>5.5739758221301497E-3</v>
      </c>
      <c r="I2770" s="92">
        <v>3.9182399999999998E-128</v>
      </c>
      <c r="J2770" s="3"/>
      <c r="K2770" s="9">
        <v>1.0186900000000001</v>
      </c>
      <c r="L2770" s="6" t="s">
        <v>7071</v>
      </c>
      <c r="M2770" s="92">
        <v>0.434</v>
      </c>
      <c r="N2770" s="111" t="s">
        <v>6045</v>
      </c>
    </row>
    <row r="2771" spans="1:14" x14ac:dyDescent="0.25">
      <c r="A2771" s="6" t="s">
        <v>6046</v>
      </c>
      <c r="B2771" s="6">
        <v>16</v>
      </c>
      <c r="C2771" s="6">
        <v>67571891</v>
      </c>
      <c r="D2771" s="174">
        <v>13.18</v>
      </c>
      <c r="E2771" s="109" t="s">
        <v>29</v>
      </c>
      <c r="F2771" s="109" t="s">
        <v>28</v>
      </c>
      <c r="G2771" s="148">
        <v>8.6705900000000002E-2</v>
      </c>
      <c r="H2771" s="8">
        <v>4.6578816765732601E-3</v>
      </c>
      <c r="I2771" s="92">
        <v>2.4341299999999999E-77</v>
      </c>
      <c r="J2771" s="3"/>
      <c r="K2771" s="9">
        <v>1.0139400000000001</v>
      </c>
      <c r="L2771" s="6" t="s">
        <v>1279</v>
      </c>
      <c r="M2771" s="92">
        <v>0.45300000000000001</v>
      </c>
      <c r="N2771" s="111" t="s">
        <v>6047</v>
      </c>
    </row>
    <row r="2772" spans="1:14" x14ac:dyDescent="0.25">
      <c r="A2772" s="6" t="s">
        <v>6048</v>
      </c>
      <c r="B2772" s="6">
        <v>16</v>
      </c>
      <c r="C2772" s="6">
        <v>67780962</v>
      </c>
      <c r="D2772" s="174">
        <v>5.069</v>
      </c>
      <c r="E2772" s="109" t="s">
        <v>29</v>
      </c>
      <c r="F2772" s="109" t="s">
        <v>28</v>
      </c>
      <c r="G2772" s="148">
        <v>0.14751500000000001</v>
      </c>
      <c r="H2772" s="8">
        <v>8.3546164251827506E-3</v>
      </c>
      <c r="I2772" s="92">
        <v>9.0362700000000006E-70</v>
      </c>
      <c r="J2772" s="3"/>
      <c r="K2772" s="9">
        <v>0.97929999999999995</v>
      </c>
      <c r="L2772" s="6" t="s">
        <v>1480</v>
      </c>
      <c r="M2772" s="92">
        <v>0.46600000000000003</v>
      </c>
      <c r="N2772" s="111" t="s">
        <v>6049</v>
      </c>
    </row>
    <row r="2773" spans="1:14" x14ac:dyDescent="0.25">
      <c r="A2773" s="6" t="s">
        <v>6050</v>
      </c>
      <c r="B2773" s="6">
        <v>16</v>
      </c>
      <c r="C2773" s="6">
        <v>68350033</v>
      </c>
      <c r="D2773" s="174">
        <v>95.140999999999991</v>
      </c>
      <c r="E2773" s="109" t="s">
        <v>24</v>
      </c>
      <c r="F2773" s="109" t="s">
        <v>23</v>
      </c>
      <c r="G2773" s="148">
        <v>0.19584499999999999</v>
      </c>
      <c r="H2773" s="8">
        <v>8.3225103055235995E-3</v>
      </c>
      <c r="I2773" s="92">
        <v>1.92092E-122</v>
      </c>
      <c r="J2773" s="3"/>
      <c r="K2773" s="9">
        <v>1.0016700000000001</v>
      </c>
      <c r="L2773" s="6" t="s">
        <v>7084</v>
      </c>
      <c r="M2773" s="92">
        <v>0.95799999999999996</v>
      </c>
      <c r="N2773" s="111" t="s">
        <v>6051</v>
      </c>
    </row>
    <row r="2774" spans="1:14" x14ac:dyDescent="0.25">
      <c r="A2774" s="6" t="s">
        <v>6052</v>
      </c>
      <c r="B2774" s="6">
        <v>16</v>
      </c>
      <c r="C2774" s="6">
        <v>69154209</v>
      </c>
      <c r="D2774" s="174">
        <v>71.709999999999994</v>
      </c>
      <c r="E2774" s="109" t="s">
        <v>24</v>
      </c>
      <c r="F2774" s="109" t="s">
        <v>23</v>
      </c>
      <c r="G2774" s="148">
        <v>1.91069E-2</v>
      </c>
      <c r="H2774" s="8">
        <v>1.63949638904818E-3</v>
      </c>
      <c r="I2774" s="92">
        <v>2.1860800000000002E-31</v>
      </c>
      <c r="J2774" s="3"/>
      <c r="K2774" s="9">
        <v>1.0165900000000001</v>
      </c>
      <c r="L2774" s="6" t="s">
        <v>1271</v>
      </c>
      <c r="M2774" s="92">
        <v>0.22900000000000001</v>
      </c>
      <c r="N2774" s="111" t="s">
        <v>6053</v>
      </c>
    </row>
    <row r="2775" spans="1:14" x14ac:dyDescent="0.25">
      <c r="A2775" s="6" t="s">
        <v>6054</v>
      </c>
      <c r="B2775" s="6">
        <v>16</v>
      </c>
      <c r="C2775" s="6">
        <v>69619793</v>
      </c>
      <c r="D2775" s="174">
        <v>14.360000000000001</v>
      </c>
      <c r="E2775" s="109" t="s">
        <v>28</v>
      </c>
      <c r="F2775" s="109" t="s">
        <v>23</v>
      </c>
      <c r="G2775" s="148">
        <v>1.5911399999999999E-2</v>
      </c>
      <c r="H2775" s="8">
        <v>2.44332836766423E-3</v>
      </c>
      <c r="I2775" s="92">
        <v>7.4066700000000004E-11</v>
      </c>
      <c r="J2775" s="3"/>
      <c r="K2775" s="9">
        <v>0.98531899999999994</v>
      </c>
      <c r="L2775" s="6" t="s">
        <v>1274</v>
      </c>
      <c r="M2775" s="92">
        <v>0.38500000000000001</v>
      </c>
      <c r="N2775" s="111" t="s">
        <v>6055</v>
      </c>
    </row>
    <row r="2776" spans="1:14" x14ac:dyDescent="0.25">
      <c r="A2776" s="6" t="s">
        <v>6056</v>
      </c>
      <c r="B2776" s="6">
        <v>16</v>
      </c>
      <c r="C2776" s="6">
        <v>69853804</v>
      </c>
      <c r="D2776" s="174">
        <v>55.71</v>
      </c>
      <c r="E2776" s="109" t="s">
        <v>28</v>
      </c>
      <c r="F2776" s="109" t="s">
        <v>23</v>
      </c>
      <c r="G2776" s="148">
        <v>2.81292E-2</v>
      </c>
      <c r="H2776" s="8">
        <v>2.0922059525108599E-3</v>
      </c>
      <c r="I2776" s="92">
        <v>3.3049099999999998E-41</v>
      </c>
      <c r="J2776" s="3"/>
      <c r="K2776" s="9">
        <v>0.99951999999999996</v>
      </c>
      <c r="L2776" s="6" t="s">
        <v>6970</v>
      </c>
      <c r="M2776" s="92">
        <v>0.96899999999999997</v>
      </c>
      <c r="N2776" s="111" t="s">
        <v>6057</v>
      </c>
    </row>
    <row r="2777" spans="1:14" x14ac:dyDescent="0.25">
      <c r="A2777" s="6" t="s">
        <v>6058</v>
      </c>
      <c r="B2777" s="6">
        <v>16</v>
      </c>
      <c r="C2777" s="6">
        <v>70335006</v>
      </c>
      <c r="D2777" s="174">
        <v>12.1</v>
      </c>
      <c r="E2777" s="109" t="s">
        <v>24</v>
      </c>
      <c r="F2777" s="109" t="s">
        <v>23</v>
      </c>
      <c r="G2777" s="148">
        <v>2.0212399999999998E-2</v>
      </c>
      <c r="H2777" s="8">
        <v>2.47601291264622E-3</v>
      </c>
      <c r="I2777" s="92">
        <v>3.26033E-16</v>
      </c>
      <c r="J2777" s="3"/>
      <c r="K2777" s="9">
        <v>0.97424999999999995</v>
      </c>
      <c r="L2777" s="6" t="s">
        <v>6948</v>
      </c>
      <c r="M2777" s="92">
        <v>0.16900000000000001</v>
      </c>
      <c r="N2777" s="111" t="s">
        <v>6059</v>
      </c>
    </row>
    <row r="2778" spans="1:14" x14ac:dyDescent="0.25">
      <c r="A2778" s="6" t="s">
        <v>6060</v>
      </c>
      <c r="B2778" s="6">
        <v>16</v>
      </c>
      <c r="C2778" s="6">
        <v>70514394</v>
      </c>
      <c r="D2778" s="174">
        <v>93.427999999999997</v>
      </c>
      <c r="E2778" s="109" t="s">
        <v>24</v>
      </c>
      <c r="F2778" s="109" t="s">
        <v>23</v>
      </c>
      <c r="G2778" s="148">
        <v>-3.4202000000000003E-2</v>
      </c>
      <c r="H2778" s="8">
        <v>3.2686135938755998E-3</v>
      </c>
      <c r="I2778" s="92">
        <v>1.2671999999999999E-25</v>
      </c>
      <c r="J2778" s="3"/>
      <c r="K2778" s="9">
        <v>1.0126999999999999</v>
      </c>
      <c r="L2778" s="6" t="s">
        <v>6962</v>
      </c>
      <c r="M2778" s="92">
        <v>0.58499999999999996</v>
      </c>
      <c r="N2778" s="111" t="s">
        <v>6061</v>
      </c>
    </row>
    <row r="2779" spans="1:14" x14ac:dyDescent="0.25">
      <c r="A2779" s="6" t="s">
        <v>6062</v>
      </c>
      <c r="B2779" s="6">
        <v>16</v>
      </c>
      <c r="C2779" s="6">
        <v>71298031</v>
      </c>
      <c r="D2779" s="174">
        <v>48.72</v>
      </c>
      <c r="E2779" s="109" t="s">
        <v>29</v>
      </c>
      <c r="F2779" s="109" t="s">
        <v>28</v>
      </c>
      <c r="G2779" s="148">
        <v>-1.37021E-2</v>
      </c>
      <c r="H2779" s="8">
        <v>1.7009809049918401E-3</v>
      </c>
      <c r="I2779" s="92">
        <v>7.9212299999999999E-16</v>
      </c>
      <c r="J2779" s="3"/>
      <c r="K2779" s="9">
        <v>0.99424299999999999</v>
      </c>
      <c r="L2779" s="6" t="s">
        <v>647</v>
      </c>
      <c r="M2779" s="92">
        <v>0.64300000000000002</v>
      </c>
      <c r="N2779" s="111" t="s">
        <v>6063</v>
      </c>
    </row>
    <row r="2780" spans="1:14" x14ac:dyDescent="0.25">
      <c r="A2780" s="6" t="s">
        <v>6064</v>
      </c>
      <c r="B2780" s="6">
        <v>16</v>
      </c>
      <c r="C2780" s="6">
        <v>71474120</v>
      </c>
      <c r="D2780" s="174">
        <v>64.48</v>
      </c>
      <c r="E2780" s="109" t="s">
        <v>24</v>
      </c>
      <c r="F2780" s="109" t="s">
        <v>28</v>
      </c>
      <c r="G2780" s="148">
        <v>-1.18452E-2</v>
      </c>
      <c r="H2780" s="8">
        <v>2.0226069955377401E-3</v>
      </c>
      <c r="I2780" s="92">
        <v>4.7300199999999998E-9</v>
      </c>
      <c r="J2780" s="3"/>
      <c r="K2780" s="9">
        <v>0.98010399999999998</v>
      </c>
      <c r="L2780" s="6" t="s">
        <v>1282</v>
      </c>
      <c r="M2780" s="92">
        <v>0.124</v>
      </c>
      <c r="N2780" s="111" t="s">
        <v>6065</v>
      </c>
    </row>
    <row r="2781" spans="1:14" x14ac:dyDescent="0.25">
      <c r="A2781" s="6" t="s">
        <v>6066</v>
      </c>
      <c r="B2781" s="6">
        <v>16</v>
      </c>
      <c r="C2781" s="6">
        <v>71515004</v>
      </c>
      <c r="D2781" s="174">
        <v>39.33</v>
      </c>
      <c r="E2781" s="109" t="s">
        <v>24</v>
      </c>
      <c r="F2781" s="109" t="s">
        <v>23</v>
      </c>
      <c r="G2781" s="148">
        <v>-2.6306199999999998E-2</v>
      </c>
      <c r="H2781" s="8">
        <v>2.4221628615949701E-3</v>
      </c>
      <c r="I2781" s="92">
        <v>1.7753199999999999E-27</v>
      </c>
      <c r="J2781" s="3"/>
      <c r="K2781" s="9">
        <v>0.99112999999999996</v>
      </c>
      <c r="L2781" s="6" t="s">
        <v>647</v>
      </c>
      <c r="M2781" s="92">
        <v>0.48499999999999999</v>
      </c>
      <c r="N2781" s="111" t="s">
        <v>6067</v>
      </c>
    </row>
    <row r="2782" spans="1:14" x14ac:dyDescent="0.25">
      <c r="A2782" s="6" t="s">
        <v>6068</v>
      </c>
      <c r="B2782" s="6">
        <v>16</v>
      </c>
      <c r="C2782" s="6">
        <v>71591306</v>
      </c>
      <c r="D2782" s="174">
        <v>87.03</v>
      </c>
      <c r="E2782" s="109" t="s">
        <v>24</v>
      </c>
      <c r="F2782" s="109" t="s">
        <v>23</v>
      </c>
      <c r="G2782" s="148">
        <v>1.7251300000000001E-2</v>
      </c>
      <c r="H2782" s="8">
        <v>2.85705738550038E-3</v>
      </c>
      <c r="I2782" s="92">
        <v>1.5590499999999999E-9</v>
      </c>
      <c r="J2782" s="3"/>
      <c r="K2782" s="9">
        <v>0.99020699999999995</v>
      </c>
      <c r="L2782" s="6" t="s">
        <v>1265</v>
      </c>
      <c r="M2782" s="92">
        <v>0.57599999999999996</v>
      </c>
      <c r="N2782" s="111" t="s">
        <v>6069</v>
      </c>
    </row>
    <row r="2783" spans="1:14" x14ac:dyDescent="0.25">
      <c r="A2783" s="6" t="s">
        <v>6070</v>
      </c>
      <c r="B2783" s="6">
        <v>16</v>
      </c>
      <c r="C2783" s="6">
        <v>71612622</v>
      </c>
      <c r="D2783" s="174">
        <v>83.48</v>
      </c>
      <c r="E2783" s="109" t="s">
        <v>29</v>
      </c>
      <c r="F2783" s="109" t="s">
        <v>23</v>
      </c>
      <c r="G2783" s="148">
        <v>2.3206299999999999E-2</v>
      </c>
      <c r="H2783" s="8">
        <v>2.7555795235875901E-3</v>
      </c>
      <c r="I2783" s="92">
        <v>3.7147899999999999E-17</v>
      </c>
      <c r="J2783" s="3"/>
      <c r="K2783" s="9">
        <v>0.99633300000000002</v>
      </c>
      <c r="L2783" s="6" t="s">
        <v>1273</v>
      </c>
      <c r="M2783" s="92">
        <v>0.82599999999999996</v>
      </c>
      <c r="N2783" s="111" t="s">
        <v>6071</v>
      </c>
    </row>
    <row r="2784" spans="1:14" x14ac:dyDescent="0.25">
      <c r="A2784" s="6" t="s">
        <v>6072</v>
      </c>
      <c r="B2784" s="6">
        <v>16</v>
      </c>
      <c r="C2784" s="6">
        <v>71632082</v>
      </c>
      <c r="D2784" s="174">
        <v>17.07</v>
      </c>
      <c r="E2784" s="109" t="s">
        <v>24</v>
      </c>
      <c r="F2784" s="109" t="s">
        <v>29</v>
      </c>
      <c r="G2784" s="148">
        <v>3.0771900000000001E-2</v>
      </c>
      <c r="H2784" s="8">
        <v>2.93569612038429E-3</v>
      </c>
      <c r="I2784" s="92">
        <v>1.0453500000000001E-25</v>
      </c>
      <c r="J2784" s="3"/>
      <c r="K2784" s="9">
        <v>1.02128</v>
      </c>
      <c r="L2784" s="6" t="s">
        <v>1286</v>
      </c>
      <c r="M2784" s="92">
        <v>0.19700000000000001</v>
      </c>
      <c r="N2784" s="111" t="s">
        <v>6071</v>
      </c>
    </row>
    <row r="2785" spans="1:14" x14ac:dyDescent="0.25">
      <c r="A2785" s="6" t="s">
        <v>6073</v>
      </c>
      <c r="B2785" s="6">
        <v>16</v>
      </c>
      <c r="C2785" s="6">
        <v>71674674</v>
      </c>
      <c r="D2785" s="174">
        <v>49.02</v>
      </c>
      <c r="E2785" s="109" t="s">
        <v>29</v>
      </c>
      <c r="F2785" s="109" t="s">
        <v>28</v>
      </c>
      <c r="G2785" s="148">
        <v>4.3401099999999998E-2</v>
      </c>
      <c r="H2785" s="8">
        <v>3.46414498167609E-3</v>
      </c>
      <c r="I2785" s="92">
        <v>5.2033400000000003E-36</v>
      </c>
      <c r="J2785" s="3"/>
      <c r="K2785" s="9">
        <v>0.99341000000000002</v>
      </c>
      <c r="L2785" s="6" t="s">
        <v>647</v>
      </c>
      <c r="M2785" s="92">
        <v>0.59399999999999997</v>
      </c>
      <c r="N2785" s="111" t="s">
        <v>6074</v>
      </c>
    </row>
    <row r="2786" spans="1:14" x14ac:dyDescent="0.25">
      <c r="A2786" s="6" t="s">
        <v>6075</v>
      </c>
      <c r="B2786" s="6">
        <v>16</v>
      </c>
      <c r="C2786" s="6">
        <v>71789214</v>
      </c>
      <c r="D2786" s="174">
        <v>94.316999999999993</v>
      </c>
      <c r="E2786" s="109" t="s">
        <v>29</v>
      </c>
      <c r="F2786" s="109" t="s">
        <v>28</v>
      </c>
      <c r="G2786" s="148">
        <v>-3.2416599999999997E-2</v>
      </c>
      <c r="H2786" s="8">
        <v>4.0669494559028799E-3</v>
      </c>
      <c r="I2786" s="92">
        <v>1.5772599999999999E-15</v>
      </c>
      <c r="J2786" s="3"/>
      <c r="K2786" s="9">
        <v>1.0199800000000001</v>
      </c>
      <c r="L2786" s="6" t="s">
        <v>7071</v>
      </c>
      <c r="M2786" s="92">
        <v>0.45800000000000002</v>
      </c>
      <c r="N2786" s="111" t="s">
        <v>6076</v>
      </c>
    </row>
    <row r="2787" spans="1:14" x14ac:dyDescent="0.25">
      <c r="A2787" s="6" t="s">
        <v>6077</v>
      </c>
      <c r="B2787" s="6">
        <v>16</v>
      </c>
      <c r="C2787" s="6">
        <v>71896202</v>
      </c>
      <c r="D2787" s="174">
        <v>10.39</v>
      </c>
      <c r="E2787" s="109" t="s">
        <v>24</v>
      </c>
      <c r="F2787" s="109" t="s">
        <v>28</v>
      </c>
      <c r="G2787" s="148">
        <v>-3.3757000000000002E-2</v>
      </c>
      <c r="H2787" s="8">
        <v>3.5604833744208699E-3</v>
      </c>
      <c r="I2787" s="92">
        <v>2.5181900000000001E-21</v>
      </c>
      <c r="J2787" s="3"/>
      <c r="K2787" s="9">
        <v>1.0131699999999999</v>
      </c>
      <c r="L2787" s="6" t="s">
        <v>6960</v>
      </c>
      <c r="M2787" s="92">
        <v>0.52500000000000002</v>
      </c>
      <c r="N2787" s="111" t="s">
        <v>6078</v>
      </c>
    </row>
    <row r="2788" spans="1:14" x14ac:dyDescent="0.25">
      <c r="A2788" s="6" t="s">
        <v>6079</v>
      </c>
      <c r="B2788" s="6">
        <v>16</v>
      </c>
      <c r="C2788" s="6">
        <v>72060449</v>
      </c>
      <c r="D2788" s="174">
        <v>4.9399999999999995</v>
      </c>
      <c r="E2788" s="109" t="s">
        <v>24</v>
      </c>
      <c r="F2788" s="109" t="s">
        <v>23</v>
      </c>
      <c r="G2788" s="148">
        <v>7.8401999999999999E-2</v>
      </c>
      <c r="H2788" s="8">
        <v>6.5035847472731997E-3</v>
      </c>
      <c r="I2788" s="92">
        <v>1.8209499999999999E-33</v>
      </c>
      <c r="J2788" s="3"/>
      <c r="K2788" s="9">
        <v>0.99890999999999996</v>
      </c>
      <c r="L2788" s="6" t="s">
        <v>1285</v>
      </c>
      <c r="M2788" s="92">
        <v>0.96599999999999997</v>
      </c>
      <c r="N2788" s="111" t="s">
        <v>6080</v>
      </c>
    </row>
    <row r="2789" spans="1:14" x14ac:dyDescent="0.25">
      <c r="A2789" s="6" t="s">
        <v>6081</v>
      </c>
      <c r="B2789" s="6">
        <v>16</v>
      </c>
      <c r="C2789" s="6">
        <v>72619427</v>
      </c>
      <c r="D2789" s="174">
        <v>10.34</v>
      </c>
      <c r="E2789" s="109" t="s">
        <v>24</v>
      </c>
      <c r="F2789" s="109" t="s">
        <v>23</v>
      </c>
      <c r="G2789" s="148">
        <v>3.5700999999999997E-2</v>
      </c>
      <c r="H2789" s="8">
        <v>3.8739347412851399E-3</v>
      </c>
      <c r="I2789" s="92">
        <v>3.0926899999999998E-20</v>
      </c>
      <c r="J2789" s="3"/>
      <c r="K2789" s="9">
        <v>0.97106999999999999</v>
      </c>
      <c r="L2789" s="6" t="s">
        <v>6993</v>
      </c>
      <c r="M2789" s="92">
        <v>0.14899999999999999</v>
      </c>
      <c r="N2789" s="111" t="s">
        <v>6082</v>
      </c>
    </row>
    <row r="2790" spans="1:14" x14ac:dyDescent="0.25">
      <c r="A2790" s="6" t="s">
        <v>6083</v>
      </c>
      <c r="B2790" s="6">
        <v>16</v>
      </c>
      <c r="C2790" s="6">
        <v>72766668</v>
      </c>
      <c r="D2790" s="174">
        <v>86.27</v>
      </c>
      <c r="E2790" s="109" t="s">
        <v>24</v>
      </c>
      <c r="F2790" s="109" t="s">
        <v>23</v>
      </c>
      <c r="G2790" s="148">
        <v>4.75743E-2</v>
      </c>
      <c r="H2790" s="8">
        <v>3.4697614641654401E-3</v>
      </c>
      <c r="I2790" s="92">
        <v>8.7108299999999999E-43</v>
      </c>
      <c r="J2790" s="3"/>
      <c r="K2790" s="9">
        <v>1.0146900000000001</v>
      </c>
      <c r="L2790" s="6" t="s">
        <v>1279</v>
      </c>
      <c r="M2790" s="92">
        <v>0.39200000000000002</v>
      </c>
      <c r="N2790" s="111" t="s">
        <v>6084</v>
      </c>
    </row>
    <row r="2791" spans="1:14" x14ac:dyDescent="0.25">
      <c r="A2791" s="6" t="s">
        <v>6085</v>
      </c>
      <c r="B2791" s="6">
        <v>16</v>
      </c>
      <c r="C2791" s="6">
        <v>72804781</v>
      </c>
      <c r="D2791" s="174">
        <v>33.54</v>
      </c>
      <c r="E2791" s="109" t="s">
        <v>29</v>
      </c>
      <c r="F2791" s="109" t="s">
        <v>28</v>
      </c>
      <c r="G2791" s="148">
        <v>1.1645900000000001E-2</v>
      </c>
      <c r="H2791" s="8">
        <v>1.71024151784273E-3</v>
      </c>
      <c r="I2791" s="92">
        <v>9.7934399999999995E-12</v>
      </c>
      <c r="J2791" s="3"/>
      <c r="K2791" s="9">
        <v>0.98451999999999995</v>
      </c>
      <c r="L2791" s="6" t="s">
        <v>1282</v>
      </c>
      <c r="M2791" s="92">
        <v>0.23599999999999999</v>
      </c>
      <c r="N2791" s="111" t="s">
        <v>6084</v>
      </c>
    </row>
    <row r="2792" spans="1:14" x14ac:dyDescent="0.25">
      <c r="A2792" s="6" t="s">
        <v>6086</v>
      </c>
      <c r="B2792" s="6">
        <v>16</v>
      </c>
      <c r="C2792" s="6">
        <v>73039909</v>
      </c>
      <c r="D2792" s="174">
        <v>33.61</v>
      </c>
      <c r="E2792" s="109" t="s">
        <v>24</v>
      </c>
      <c r="F2792" s="109" t="s">
        <v>23</v>
      </c>
      <c r="G2792" s="148">
        <v>1.02249E-2</v>
      </c>
      <c r="H2792" s="8">
        <v>1.62947661607723E-3</v>
      </c>
      <c r="I2792" s="92">
        <v>3.49725E-10</v>
      </c>
      <c r="J2792" s="3"/>
      <c r="K2792" s="9">
        <v>0.99621000000000004</v>
      </c>
      <c r="L2792" s="6" t="s">
        <v>647</v>
      </c>
      <c r="M2792" s="92">
        <v>0.77100000000000002</v>
      </c>
      <c r="N2792" s="111" t="s">
        <v>6084</v>
      </c>
    </row>
    <row r="2793" spans="1:14" x14ac:dyDescent="0.25">
      <c r="A2793" s="6" t="s">
        <v>6087</v>
      </c>
      <c r="B2793" s="6">
        <v>16</v>
      </c>
      <c r="C2793" s="6">
        <v>73064057</v>
      </c>
      <c r="D2793" s="174">
        <v>72.960000000000008</v>
      </c>
      <c r="E2793" s="109" t="s">
        <v>29</v>
      </c>
      <c r="F2793" s="109" t="s">
        <v>28</v>
      </c>
      <c r="G2793" s="148">
        <v>-1.11197E-2</v>
      </c>
      <c r="H2793" s="8">
        <v>1.75764854267348E-3</v>
      </c>
      <c r="I2793" s="92">
        <v>2.5084300000000001E-10</v>
      </c>
      <c r="J2793" s="3"/>
      <c r="K2793" s="9">
        <v>1.0076000000000001</v>
      </c>
      <c r="L2793" s="6" t="s">
        <v>1344</v>
      </c>
      <c r="M2793" s="92">
        <v>0.59199999999999997</v>
      </c>
      <c r="N2793" s="111" t="s">
        <v>6084</v>
      </c>
    </row>
    <row r="2794" spans="1:14" x14ac:dyDescent="0.25">
      <c r="A2794" s="6" t="s">
        <v>6088</v>
      </c>
      <c r="B2794" s="6">
        <v>16</v>
      </c>
      <c r="C2794" s="6">
        <v>73750823</v>
      </c>
      <c r="D2794" s="174">
        <v>34.99</v>
      </c>
      <c r="E2794" s="109" t="s">
        <v>24</v>
      </c>
      <c r="F2794" s="109" t="s">
        <v>23</v>
      </c>
      <c r="G2794" s="148">
        <v>-1.0805E-2</v>
      </c>
      <c r="H2794" s="8">
        <v>1.6300468593174299E-3</v>
      </c>
      <c r="I2794" s="92">
        <v>3.3878499999999997E-11</v>
      </c>
      <c r="J2794" s="3"/>
      <c r="K2794" s="9">
        <v>0.99711000000000005</v>
      </c>
      <c r="L2794" s="6" t="s">
        <v>647</v>
      </c>
      <c r="M2794" s="92">
        <v>0.82299999999999995</v>
      </c>
      <c r="N2794" s="111" t="s">
        <v>6089</v>
      </c>
    </row>
    <row r="2795" spans="1:14" x14ac:dyDescent="0.25">
      <c r="A2795" s="6" t="s">
        <v>6090</v>
      </c>
      <c r="B2795" s="6">
        <v>16</v>
      </c>
      <c r="C2795" s="6">
        <v>73803391</v>
      </c>
      <c r="D2795" s="174">
        <v>31.230000000000004</v>
      </c>
      <c r="E2795" s="109" t="s">
        <v>29</v>
      </c>
      <c r="F2795" s="109" t="s">
        <v>28</v>
      </c>
      <c r="G2795" s="148">
        <v>-1.10835E-2</v>
      </c>
      <c r="H2795" s="8">
        <v>1.6959865157621799E-3</v>
      </c>
      <c r="I2795" s="92">
        <v>6.3552400000000005E-11</v>
      </c>
      <c r="J2795" s="3"/>
      <c r="K2795" s="9">
        <v>1.00444</v>
      </c>
      <c r="L2795" s="6" t="s">
        <v>1270</v>
      </c>
      <c r="M2795" s="92">
        <v>0.73899999999999999</v>
      </c>
      <c r="N2795" s="111" t="s">
        <v>6089</v>
      </c>
    </row>
    <row r="2796" spans="1:14" x14ac:dyDescent="0.25">
      <c r="A2796" s="6" t="s">
        <v>6091</v>
      </c>
      <c r="B2796" s="6">
        <v>16</v>
      </c>
      <c r="C2796" s="6">
        <v>75170427</v>
      </c>
      <c r="D2796" s="174">
        <v>29.549999999999997</v>
      </c>
      <c r="E2796" s="109" t="s">
        <v>29</v>
      </c>
      <c r="F2796" s="109" t="s">
        <v>28</v>
      </c>
      <c r="G2796" s="148">
        <v>-1.89917E-2</v>
      </c>
      <c r="H2796" s="8">
        <v>1.6584004450470901E-3</v>
      </c>
      <c r="I2796" s="92">
        <v>2.30265E-30</v>
      </c>
      <c r="J2796" s="3"/>
      <c r="K2796" s="9">
        <v>0.97552000000000005</v>
      </c>
      <c r="L2796" s="6" t="s">
        <v>1347</v>
      </c>
      <c r="M2796" s="92">
        <v>6.4799999999999996E-2</v>
      </c>
      <c r="N2796" s="111" t="s">
        <v>6092</v>
      </c>
    </row>
    <row r="2797" spans="1:14" x14ac:dyDescent="0.25">
      <c r="A2797" s="6" t="s">
        <v>6093</v>
      </c>
      <c r="B2797" s="6">
        <v>16</v>
      </c>
      <c r="C2797" s="6">
        <v>75337846</v>
      </c>
      <c r="D2797" s="174">
        <v>41.730000000000004</v>
      </c>
      <c r="E2797" s="109" t="s">
        <v>28</v>
      </c>
      <c r="F2797" s="109" t="s">
        <v>23</v>
      </c>
      <c r="G2797" s="148">
        <v>-1.22717E-2</v>
      </c>
      <c r="H2797" s="8">
        <v>1.62053228830531E-3</v>
      </c>
      <c r="I2797" s="92">
        <v>3.6572800000000003E-14</v>
      </c>
      <c r="J2797" s="3"/>
      <c r="K2797" s="9">
        <v>1.0384500000000001</v>
      </c>
      <c r="L2797" s="6" t="s">
        <v>1478</v>
      </c>
      <c r="M2797" s="92">
        <v>2.6900000000000001E-3</v>
      </c>
      <c r="N2797" s="111" t="s">
        <v>845</v>
      </c>
    </row>
    <row r="2798" spans="1:14" x14ac:dyDescent="0.25">
      <c r="A2798" s="6" t="s">
        <v>6094</v>
      </c>
      <c r="B2798" s="6">
        <v>16</v>
      </c>
      <c r="C2798" s="6">
        <v>78015063</v>
      </c>
      <c r="D2798" s="174">
        <v>62.81</v>
      </c>
      <c r="E2798" s="109" t="s">
        <v>24</v>
      </c>
      <c r="F2798" s="109" t="s">
        <v>23</v>
      </c>
      <c r="G2798" s="148">
        <v>1.0677900000000001E-2</v>
      </c>
      <c r="H2798" s="8">
        <v>1.7322767189083699E-3</v>
      </c>
      <c r="I2798" s="92">
        <v>7.0892099999999998E-10</v>
      </c>
      <c r="J2798" s="3"/>
      <c r="K2798" s="9">
        <v>0.97690600000000005</v>
      </c>
      <c r="L2798" s="6" t="s">
        <v>1347</v>
      </c>
      <c r="M2798" s="92">
        <v>6.7400000000000002E-2</v>
      </c>
      <c r="N2798" s="111" t="s">
        <v>6095</v>
      </c>
    </row>
    <row r="2799" spans="1:14" x14ac:dyDescent="0.25">
      <c r="A2799" s="6" t="s">
        <v>6096</v>
      </c>
      <c r="B2799" s="6">
        <v>16</v>
      </c>
      <c r="C2799" s="6">
        <v>78394651</v>
      </c>
      <c r="D2799" s="174">
        <v>4.0460000000000003</v>
      </c>
      <c r="E2799" s="109" t="s">
        <v>24</v>
      </c>
      <c r="F2799" s="109" t="s">
        <v>23</v>
      </c>
      <c r="G2799" s="148">
        <v>2.2994899999999999E-2</v>
      </c>
      <c r="H2799" s="8">
        <v>3.9908142549408302E-3</v>
      </c>
      <c r="I2799" s="92">
        <v>8.3144200000000007E-9</v>
      </c>
      <c r="J2799" s="3"/>
      <c r="K2799" s="9">
        <v>0.97748999999999997</v>
      </c>
      <c r="L2799" s="6" t="s">
        <v>7072</v>
      </c>
      <c r="M2799" s="92">
        <v>0.49399999999999999</v>
      </c>
      <c r="N2799" s="111" t="s">
        <v>730</v>
      </c>
    </row>
    <row r="2800" spans="1:14" x14ac:dyDescent="0.25">
      <c r="A2800" s="6" t="s">
        <v>6097</v>
      </c>
      <c r="B2800" s="6">
        <v>16</v>
      </c>
      <c r="C2800" s="6">
        <v>79138168</v>
      </c>
      <c r="D2800" s="174">
        <v>85.89</v>
      </c>
      <c r="E2800" s="109" t="s">
        <v>24</v>
      </c>
      <c r="F2800" s="109" t="s">
        <v>23</v>
      </c>
      <c r="G2800" s="148">
        <v>-1.4225E-2</v>
      </c>
      <c r="H2800" s="8">
        <v>2.10978302242014E-3</v>
      </c>
      <c r="I2800" s="92">
        <v>1.55792E-11</v>
      </c>
      <c r="J2800" s="3"/>
      <c r="K2800" s="9">
        <v>1.0364899999999999</v>
      </c>
      <c r="L2800" s="6" t="s">
        <v>1346</v>
      </c>
      <c r="M2800" s="92">
        <v>4.41E-2</v>
      </c>
      <c r="N2800" s="111" t="s">
        <v>730</v>
      </c>
    </row>
    <row r="2801" spans="1:14" x14ac:dyDescent="0.25">
      <c r="A2801" s="6" t="s">
        <v>6098</v>
      </c>
      <c r="B2801" s="6">
        <v>16</v>
      </c>
      <c r="C2801" s="6">
        <v>79971745</v>
      </c>
      <c r="D2801" s="174">
        <v>56.58</v>
      </c>
      <c r="E2801" s="109" t="s">
        <v>24</v>
      </c>
      <c r="F2801" s="109" t="s">
        <v>23</v>
      </c>
      <c r="G2801" s="148">
        <v>1.13037E-2</v>
      </c>
      <c r="H2801" s="8">
        <v>1.5608552821008599E-3</v>
      </c>
      <c r="I2801" s="92">
        <v>4.4214499999999998E-13</v>
      </c>
      <c r="J2801" s="3"/>
      <c r="K2801" s="9">
        <v>0.99797000000000002</v>
      </c>
      <c r="L2801" s="6" t="s">
        <v>647</v>
      </c>
      <c r="M2801" s="92">
        <v>0.873</v>
      </c>
      <c r="N2801" s="111" t="s">
        <v>6099</v>
      </c>
    </row>
    <row r="2802" spans="1:14" x14ac:dyDescent="0.25">
      <c r="A2802" s="6" t="s">
        <v>6100</v>
      </c>
      <c r="B2802" s="6">
        <v>16</v>
      </c>
      <c r="C2802" s="6">
        <v>81545886</v>
      </c>
      <c r="D2802" s="174">
        <v>82</v>
      </c>
      <c r="E2802" s="109" t="s">
        <v>29</v>
      </c>
      <c r="F2802" s="109" t="s">
        <v>28</v>
      </c>
      <c r="G2802" s="148">
        <v>-2.5689699999999999E-2</v>
      </c>
      <c r="H2802" s="8">
        <v>2.0653983924065898E-3</v>
      </c>
      <c r="I2802" s="92">
        <v>1.6225200000000001E-35</v>
      </c>
      <c r="J2802" s="3"/>
      <c r="K2802" s="9">
        <v>1.0265500000000001</v>
      </c>
      <c r="L2802" s="6" t="s">
        <v>6965</v>
      </c>
      <c r="M2802" s="92">
        <v>0.10100000000000001</v>
      </c>
      <c r="N2802" s="111" t="s">
        <v>6101</v>
      </c>
    </row>
    <row r="2803" spans="1:14" x14ac:dyDescent="0.25">
      <c r="A2803" s="6" t="s">
        <v>6102</v>
      </c>
      <c r="B2803" s="6">
        <v>16</v>
      </c>
      <c r="C2803" s="6">
        <v>81565762</v>
      </c>
      <c r="D2803" s="174">
        <v>84.63000000000001</v>
      </c>
      <c r="E2803" s="109" t="s">
        <v>24</v>
      </c>
      <c r="F2803" s="109" t="s">
        <v>23</v>
      </c>
      <c r="G2803" s="148">
        <v>2.2682600000000001E-2</v>
      </c>
      <c r="H2803" s="8">
        <v>2.2509610592899199E-3</v>
      </c>
      <c r="I2803" s="92">
        <v>6.9931199999999994E-24</v>
      </c>
      <c r="J2803" s="3"/>
      <c r="K2803" s="9">
        <v>1.0108699999999999</v>
      </c>
      <c r="L2803" s="6" t="s">
        <v>1344</v>
      </c>
      <c r="M2803" s="92">
        <v>0.51700000000000002</v>
      </c>
      <c r="N2803" s="111" t="s">
        <v>6101</v>
      </c>
    </row>
    <row r="2804" spans="1:14" x14ac:dyDescent="0.25">
      <c r="A2804" s="6" t="s">
        <v>6103</v>
      </c>
      <c r="B2804" s="6">
        <v>16</v>
      </c>
      <c r="C2804" s="6">
        <v>81695376</v>
      </c>
      <c r="D2804" s="174">
        <v>73.819999999999993</v>
      </c>
      <c r="E2804" s="109" t="s">
        <v>24</v>
      </c>
      <c r="F2804" s="109" t="s">
        <v>23</v>
      </c>
      <c r="G2804" s="148">
        <v>1.2010099999999999E-2</v>
      </c>
      <c r="H2804" s="8">
        <v>1.8705176335576099E-3</v>
      </c>
      <c r="I2804" s="92">
        <v>1.3561699999999999E-10</v>
      </c>
      <c r="J2804" s="3"/>
      <c r="K2804" s="9">
        <v>1.0178</v>
      </c>
      <c r="L2804" s="6" t="s">
        <v>1286</v>
      </c>
      <c r="M2804" s="92">
        <v>0.218</v>
      </c>
      <c r="N2804" s="111" t="s">
        <v>6101</v>
      </c>
    </row>
    <row r="2805" spans="1:14" x14ac:dyDescent="0.25">
      <c r="A2805" s="6" t="s">
        <v>6104</v>
      </c>
      <c r="B2805" s="6">
        <v>16</v>
      </c>
      <c r="C2805" s="6">
        <v>82146733</v>
      </c>
      <c r="D2805" s="174">
        <v>78.010000000000005</v>
      </c>
      <c r="E2805" s="109" t="s">
        <v>28</v>
      </c>
      <c r="F2805" s="109" t="s">
        <v>23</v>
      </c>
      <c r="G2805" s="148">
        <v>-2.30502E-2</v>
      </c>
      <c r="H2805" s="8">
        <v>1.7229794210136401E-3</v>
      </c>
      <c r="I2805" s="92">
        <v>8.1190799999999996E-41</v>
      </c>
      <c r="J2805" s="3"/>
      <c r="K2805" s="9">
        <v>0.98536999999999997</v>
      </c>
      <c r="L2805" s="6" t="s">
        <v>1282</v>
      </c>
      <c r="M2805" s="92">
        <v>0.318</v>
      </c>
      <c r="N2805" s="111" t="s">
        <v>1044</v>
      </c>
    </row>
    <row r="2806" spans="1:14" x14ac:dyDescent="0.25">
      <c r="A2806" s="6" t="s">
        <v>6105</v>
      </c>
      <c r="B2806" s="6">
        <v>16</v>
      </c>
      <c r="C2806" s="6">
        <v>83949466</v>
      </c>
      <c r="D2806" s="174">
        <v>60.36</v>
      </c>
      <c r="E2806" s="109" t="s">
        <v>29</v>
      </c>
      <c r="F2806" s="109" t="s">
        <v>28</v>
      </c>
      <c r="G2806" s="148">
        <v>-1.23821E-2</v>
      </c>
      <c r="H2806" s="8">
        <v>1.5090788958759501E-3</v>
      </c>
      <c r="I2806" s="92">
        <v>2.30454E-16</v>
      </c>
      <c r="J2806" s="3"/>
      <c r="K2806" s="9">
        <v>1.00885</v>
      </c>
      <c r="L2806" s="6" t="s">
        <v>1270</v>
      </c>
      <c r="M2806" s="92">
        <v>0.48499999999999999</v>
      </c>
      <c r="N2806" s="111" t="s">
        <v>6106</v>
      </c>
    </row>
    <row r="2807" spans="1:14" x14ac:dyDescent="0.25">
      <c r="A2807" s="6" t="s">
        <v>6107</v>
      </c>
      <c r="B2807" s="6">
        <v>16</v>
      </c>
      <c r="C2807" s="6">
        <v>84740846</v>
      </c>
      <c r="D2807" s="174">
        <v>21.61</v>
      </c>
      <c r="E2807" s="109" t="s">
        <v>29</v>
      </c>
      <c r="F2807" s="109" t="s">
        <v>28</v>
      </c>
      <c r="G2807" s="148">
        <v>1.8801600000000002E-2</v>
      </c>
      <c r="H2807" s="8">
        <v>1.8302170503970601E-3</v>
      </c>
      <c r="I2807" s="92">
        <v>9.3374799999999997E-25</v>
      </c>
      <c r="J2807" s="3"/>
      <c r="K2807" s="9">
        <v>0.99758999999999998</v>
      </c>
      <c r="L2807" s="6" t="s">
        <v>1280</v>
      </c>
      <c r="M2807" s="92">
        <v>0.872</v>
      </c>
      <c r="N2807" s="111" t="s">
        <v>6108</v>
      </c>
    </row>
    <row r="2808" spans="1:14" x14ac:dyDescent="0.25">
      <c r="A2808" s="6" t="s">
        <v>6109</v>
      </c>
      <c r="B2808" s="6">
        <v>16</v>
      </c>
      <c r="C2808" s="6">
        <v>84828128</v>
      </c>
      <c r="D2808" s="174">
        <v>24.15</v>
      </c>
      <c r="E2808" s="109" t="s">
        <v>24</v>
      </c>
      <c r="F2808" s="109" t="s">
        <v>23</v>
      </c>
      <c r="G2808" s="148">
        <v>1.20232E-2</v>
      </c>
      <c r="H2808" s="8">
        <v>1.84438352153553E-3</v>
      </c>
      <c r="I2808" s="92">
        <v>7.0863700000000005E-11</v>
      </c>
      <c r="J2808" s="3"/>
      <c r="K2808" s="9">
        <v>1.0374699999999999</v>
      </c>
      <c r="L2808" s="6" t="s">
        <v>646</v>
      </c>
      <c r="M2808" s="92">
        <v>1.2699999999999999E-2</v>
      </c>
      <c r="N2808" s="111" t="s">
        <v>630</v>
      </c>
    </row>
    <row r="2809" spans="1:14" x14ac:dyDescent="0.25">
      <c r="A2809" s="6" t="s">
        <v>6110</v>
      </c>
      <c r="B2809" s="6">
        <v>16</v>
      </c>
      <c r="C2809" s="6">
        <v>84854991</v>
      </c>
      <c r="D2809" s="174">
        <v>30.099999999999998</v>
      </c>
      <c r="E2809" s="109" t="s">
        <v>28</v>
      </c>
      <c r="F2809" s="109" t="s">
        <v>23</v>
      </c>
      <c r="G2809" s="148">
        <v>-9.4624900000000005E-3</v>
      </c>
      <c r="H2809" s="8">
        <v>1.64243007763142E-3</v>
      </c>
      <c r="I2809" s="92">
        <v>8.3481299999999998E-9</v>
      </c>
      <c r="J2809" s="3"/>
      <c r="K2809" s="9">
        <v>0.99074600000000002</v>
      </c>
      <c r="L2809" s="6" t="s">
        <v>1265</v>
      </c>
      <c r="M2809" s="92">
        <v>0.495</v>
      </c>
      <c r="N2809" s="111" t="s">
        <v>630</v>
      </c>
    </row>
    <row r="2810" spans="1:14" x14ac:dyDescent="0.25">
      <c r="A2810" s="6" t="s">
        <v>6111</v>
      </c>
      <c r="B2810" s="6">
        <v>16</v>
      </c>
      <c r="C2810" s="6">
        <v>84867869</v>
      </c>
      <c r="D2810" s="174">
        <v>38.97</v>
      </c>
      <c r="E2810" s="109" t="s">
        <v>28</v>
      </c>
      <c r="F2810" s="109" t="s">
        <v>23</v>
      </c>
      <c r="G2810" s="148">
        <v>1.04452E-2</v>
      </c>
      <c r="H2810" s="8">
        <v>1.5940688907148501E-3</v>
      </c>
      <c r="I2810" s="92">
        <v>5.65666E-11</v>
      </c>
      <c r="J2810" s="3"/>
      <c r="K2810" s="9">
        <v>1.01973</v>
      </c>
      <c r="L2810" s="6" t="s">
        <v>1286</v>
      </c>
      <c r="M2810" s="92">
        <v>0.125</v>
      </c>
      <c r="N2810" s="111" t="s">
        <v>630</v>
      </c>
    </row>
    <row r="2811" spans="1:14" x14ac:dyDescent="0.25">
      <c r="A2811" s="6" t="s">
        <v>6112</v>
      </c>
      <c r="B2811" s="6">
        <v>16</v>
      </c>
      <c r="C2811" s="6">
        <v>84892646</v>
      </c>
      <c r="D2811" s="174">
        <v>1.006</v>
      </c>
      <c r="E2811" s="109" t="s">
        <v>24</v>
      </c>
      <c r="F2811" s="109" t="s">
        <v>23</v>
      </c>
      <c r="G2811" s="148">
        <v>-5.3850000000000002E-2</v>
      </c>
      <c r="H2811" s="8">
        <v>7.8117986511837502E-3</v>
      </c>
      <c r="I2811" s="92">
        <v>5.4467199999999996E-12</v>
      </c>
      <c r="J2811" s="3"/>
      <c r="K2811" s="9">
        <v>0.99055000000000004</v>
      </c>
      <c r="L2811" s="6" t="s">
        <v>7121</v>
      </c>
      <c r="M2811" s="92">
        <v>0.874</v>
      </c>
      <c r="N2811" s="111" t="s">
        <v>630</v>
      </c>
    </row>
    <row r="2812" spans="1:14" x14ac:dyDescent="0.25">
      <c r="A2812" s="6" t="s">
        <v>6113</v>
      </c>
      <c r="B2812" s="6">
        <v>16</v>
      </c>
      <c r="C2812" s="6">
        <v>84954341</v>
      </c>
      <c r="D2812" s="174">
        <v>25.169999999999998</v>
      </c>
      <c r="E2812" s="109" t="s">
        <v>24</v>
      </c>
      <c r="F2812" s="109" t="s">
        <v>23</v>
      </c>
      <c r="G2812" s="148">
        <v>2.0421000000000002E-2</v>
      </c>
      <c r="H2812" s="8">
        <v>1.7926196099736201E-3</v>
      </c>
      <c r="I2812" s="92">
        <v>4.5988299999999997E-30</v>
      </c>
      <c r="J2812" s="3"/>
      <c r="K2812" s="9">
        <v>0.99856199999999995</v>
      </c>
      <c r="L2812" s="6" t="s">
        <v>1280</v>
      </c>
      <c r="M2812" s="92">
        <v>0.92200000000000004</v>
      </c>
      <c r="N2812" s="111" t="s">
        <v>6114</v>
      </c>
    </row>
    <row r="2813" spans="1:14" x14ac:dyDescent="0.25">
      <c r="A2813" s="6" t="s">
        <v>6115</v>
      </c>
      <c r="B2813" s="6">
        <v>16</v>
      </c>
      <c r="C2813" s="6">
        <v>85159349</v>
      </c>
      <c r="D2813" s="174">
        <v>47.410000000000004</v>
      </c>
      <c r="E2813" s="109" t="s">
        <v>29</v>
      </c>
      <c r="F2813" s="109" t="s">
        <v>28</v>
      </c>
      <c r="G2813" s="148">
        <v>-9.4766599999999996E-3</v>
      </c>
      <c r="H2813" s="8">
        <v>1.58281695102482E-3</v>
      </c>
      <c r="I2813" s="92">
        <v>2.1346900000000002E-9</v>
      </c>
      <c r="J2813" s="3"/>
      <c r="K2813" s="9">
        <v>0.98779099999999997</v>
      </c>
      <c r="L2813" s="6" t="s">
        <v>1282</v>
      </c>
      <c r="M2813" s="92">
        <v>0.32600000000000001</v>
      </c>
      <c r="N2813" s="111" t="s">
        <v>6116</v>
      </c>
    </row>
    <row r="2814" spans="1:14" x14ac:dyDescent="0.25">
      <c r="A2814" s="6" t="s">
        <v>6117</v>
      </c>
      <c r="B2814" s="6">
        <v>16</v>
      </c>
      <c r="C2814" s="6">
        <v>86342608</v>
      </c>
      <c r="D2814" s="174">
        <v>92.867000000000004</v>
      </c>
      <c r="E2814" s="109" t="s">
        <v>24</v>
      </c>
      <c r="F2814" s="109" t="s">
        <v>23</v>
      </c>
      <c r="G2814" s="148">
        <v>-1.73302E-2</v>
      </c>
      <c r="H2814" s="8">
        <v>2.9333944497976E-3</v>
      </c>
      <c r="I2814" s="92">
        <v>3.4649699999999999E-9</v>
      </c>
      <c r="J2814" s="3"/>
      <c r="K2814" s="9">
        <v>1.00634</v>
      </c>
      <c r="L2814" s="6" t="s">
        <v>6947</v>
      </c>
      <c r="M2814" s="92">
        <v>0.79100000000000004</v>
      </c>
      <c r="N2814" s="111" t="s">
        <v>6118</v>
      </c>
    </row>
    <row r="2815" spans="1:14" x14ac:dyDescent="0.25">
      <c r="A2815" s="6" t="s">
        <v>6119</v>
      </c>
      <c r="B2815" s="6">
        <v>16</v>
      </c>
      <c r="C2815" s="6">
        <v>86383628</v>
      </c>
      <c r="D2815" s="174">
        <v>43.88</v>
      </c>
      <c r="E2815" s="109" t="s">
        <v>24</v>
      </c>
      <c r="F2815" s="109" t="s">
        <v>28</v>
      </c>
      <c r="G2815" s="148">
        <v>-1.1753700000000001E-2</v>
      </c>
      <c r="H2815" s="8">
        <v>1.5419870969507301E-3</v>
      </c>
      <c r="I2815" s="92">
        <v>2.4893000000000001E-14</v>
      </c>
      <c r="J2815" s="3"/>
      <c r="K2815" s="9">
        <v>0.98</v>
      </c>
      <c r="L2815" s="6" t="s">
        <v>6946</v>
      </c>
      <c r="M2815" s="92">
        <v>0.106</v>
      </c>
      <c r="N2815" s="111" t="s">
        <v>6118</v>
      </c>
    </row>
    <row r="2816" spans="1:14" x14ac:dyDescent="0.25">
      <c r="A2816" s="6" t="s">
        <v>6120</v>
      </c>
      <c r="B2816" s="6">
        <v>16</v>
      </c>
      <c r="C2816" s="6">
        <v>86503426</v>
      </c>
      <c r="D2816" s="174">
        <v>76.92</v>
      </c>
      <c r="E2816" s="109" t="s">
        <v>24</v>
      </c>
      <c r="F2816" s="109" t="s">
        <v>23</v>
      </c>
      <c r="G2816" s="148">
        <v>-1.3649100000000001E-2</v>
      </c>
      <c r="H2816" s="8">
        <v>1.9791389612307201E-3</v>
      </c>
      <c r="I2816" s="92">
        <v>5.33054E-12</v>
      </c>
      <c r="J2816" s="3"/>
      <c r="K2816" s="9">
        <v>1.0212399999999999</v>
      </c>
      <c r="L2816" s="6" t="s">
        <v>1286</v>
      </c>
      <c r="M2816" s="92">
        <v>0.16300000000000001</v>
      </c>
      <c r="N2816" s="111" t="s">
        <v>6121</v>
      </c>
    </row>
    <row r="2817" spans="1:14" x14ac:dyDescent="0.25">
      <c r="A2817" s="6" t="s">
        <v>6122</v>
      </c>
      <c r="B2817" s="6">
        <v>16</v>
      </c>
      <c r="C2817" s="6">
        <v>86674163</v>
      </c>
      <c r="D2817" s="174">
        <v>16.5</v>
      </c>
      <c r="E2817" s="109" t="s">
        <v>24</v>
      </c>
      <c r="F2817" s="109" t="s">
        <v>23</v>
      </c>
      <c r="G2817" s="148">
        <v>-1.7150100000000001E-2</v>
      </c>
      <c r="H2817" s="8">
        <v>2.02044099340768E-3</v>
      </c>
      <c r="I2817" s="92">
        <v>2.0969E-17</v>
      </c>
      <c r="J2817" s="3"/>
      <c r="K2817" s="9">
        <v>1.02153</v>
      </c>
      <c r="L2817" s="6" t="s">
        <v>6965</v>
      </c>
      <c r="M2817" s="92">
        <v>0.20799999999999999</v>
      </c>
      <c r="N2817" s="111" t="s">
        <v>6123</v>
      </c>
    </row>
    <row r="2818" spans="1:14" x14ac:dyDescent="0.25">
      <c r="A2818" s="6" t="s">
        <v>6124</v>
      </c>
      <c r="B2818" s="6">
        <v>16</v>
      </c>
      <c r="C2818" s="6">
        <v>87214279</v>
      </c>
      <c r="D2818" s="174">
        <v>94.820000000000007</v>
      </c>
      <c r="E2818" s="109" t="s">
        <v>24</v>
      </c>
      <c r="F2818" s="109" t="s">
        <v>23</v>
      </c>
      <c r="G2818" s="148">
        <v>2.8410299999999999E-2</v>
      </c>
      <c r="H2818" s="8">
        <v>3.44691813985679E-3</v>
      </c>
      <c r="I2818" s="92">
        <v>1.6902700000000001E-16</v>
      </c>
      <c r="J2818" s="3"/>
      <c r="K2818" s="9">
        <v>0.95835000000000004</v>
      </c>
      <c r="L2818" s="6" t="s">
        <v>6952</v>
      </c>
      <c r="M2818" s="92">
        <v>0.13200000000000001</v>
      </c>
      <c r="N2818" s="111" t="s">
        <v>6125</v>
      </c>
    </row>
    <row r="2819" spans="1:14" x14ac:dyDescent="0.25">
      <c r="A2819" s="6" t="s">
        <v>6126</v>
      </c>
      <c r="B2819" s="6">
        <v>16</v>
      </c>
      <c r="C2819" s="6">
        <v>87267354</v>
      </c>
      <c r="D2819" s="174">
        <v>80.14</v>
      </c>
      <c r="E2819" s="109" t="s">
        <v>29</v>
      </c>
      <c r="F2819" s="109" t="s">
        <v>28</v>
      </c>
      <c r="G2819" s="148">
        <v>-1.3517599999999999E-2</v>
      </c>
      <c r="H2819" s="8">
        <v>1.9245718872564399E-3</v>
      </c>
      <c r="I2819" s="92">
        <v>2.16081E-12</v>
      </c>
      <c r="J2819" s="3"/>
      <c r="K2819" s="9">
        <v>0.97573399999999999</v>
      </c>
      <c r="L2819" s="6" t="s">
        <v>1266</v>
      </c>
      <c r="M2819" s="92">
        <v>0.108</v>
      </c>
      <c r="N2819" s="111" t="s">
        <v>6127</v>
      </c>
    </row>
    <row r="2820" spans="1:14" x14ac:dyDescent="0.25">
      <c r="A2820" s="6" t="s">
        <v>6128</v>
      </c>
      <c r="B2820" s="6">
        <v>16</v>
      </c>
      <c r="C2820" s="6">
        <v>88264518</v>
      </c>
      <c r="D2820" s="174">
        <v>65.14</v>
      </c>
      <c r="E2820" s="109" t="s">
        <v>29</v>
      </c>
      <c r="F2820" s="109" t="s">
        <v>28</v>
      </c>
      <c r="G2820" s="148">
        <v>1.0333999999999999E-2</v>
      </c>
      <c r="H2820" s="8">
        <v>1.7439347641843199E-3</v>
      </c>
      <c r="I2820" s="92">
        <v>3.1100700000000002E-9</v>
      </c>
      <c r="J2820" s="3"/>
      <c r="K2820" s="9">
        <v>1.00841</v>
      </c>
      <c r="L2820" s="6" t="s">
        <v>1270</v>
      </c>
      <c r="M2820" s="92">
        <v>0.52200000000000002</v>
      </c>
      <c r="N2820" s="111" t="s">
        <v>6129</v>
      </c>
    </row>
    <row r="2821" spans="1:14" x14ac:dyDescent="0.25">
      <c r="A2821" s="6" t="s">
        <v>6130</v>
      </c>
      <c r="B2821" s="6">
        <v>16</v>
      </c>
      <c r="C2821" s="6">
        <v>88699951</v>
      </c>
      <c r="D2821" s="174">
        <v>32.4</v>
      </c>
      <c r="E2821" s="109" t="s">
        <v>29</v>
      </c>
      <c r="F2821" s="109" t="s">
        <v>28</v>
      </c>
      <c r="G2821" s="148">
        <v>-1.13431E-2</v>
      </c>
      <c r="H2821" s="8">
        <v>1.8895521974063799E-3</v>
      </c>
      <c r="I2821" s="92">
        <v>1.9363E-9</v>
      </c>
      <c r="J2821" s="3"/>
      <c r="K2821" s="9">
        <v>1.0112099999999999</v>
      </c>
      <c r="L2821" s="6" t="s">
        <v>1271</v>
      </c>
      <c r="M2821" s="92">
        <v>0.4</v>
      </c>
      <c r="N2821" s="111" t="s">
        <v>6131</v>
      </c>
    </row>
    <row r="2822" spans="1:14" x14ac:dyDescent="0.25">
      <c r="A2822" s="6" t="s">
        <v>6132</v>
      </c>
      <c r="B2822" s="6">
        <v>16</v>
      </c>
      <c r="C2822" s="6">
        <v>88760370</v>
      </c>
      <c r="D2822" s="174">
        <v>37.93</v>
      </c>
      <c r="E2822" s="109" t="s">
        <v>29</v>
      </c>
      <c r="F2822" s="109" t="s">
        <v>28</v>
      </c>
      <c r="G2822" s="148">
        <v>-1.4682199999999999E-2</v>
      </c>
      <c r="H2822" s="8">
        <v>1.9214583750087201E-3</v>
      </c>
      <c r="I2822" s="92">
        <v>2.15248E-14</v>
      </c>
      <c r="J2822" s="3"/>
      <c r="K2822" s="9">
        <v>0.98980500000000005</v>
      </c>
      <c r="L2822" s="6" t="s">
        <v>647</v>
      </c>
      <c r="M2822" s="92">
        <v>0.42499999999999999</v>
      </c>
      <c r="N2822" s="111" t="s">
        <v>6133</v>
      </c>
    </row>
    <row r="2823" spans="1:14" x14ac:dyDescent="0.25">
      <c r="A2823" s="6" t="s">
        <v>6134</v>
      </c>
      <c r="B2823" s="6">
        <v>16</v>
      </c>
      <c r="C2823" s="6">
        <v>88778025</v>
      </c>
      <c r="D2823" s="174">
        <v>69.289999999999992</v>
      </c>
      <c r="E2823" s="109" t="s">
        <v>29</v>
      </c>
      <c r="F2823" s="109" t="s">
        <v>28</v>
      </c>
      <c r="G2823" s="148">
        <v>1.7186900000000001E-2</v>
      </c>
      <c r="H2823" s="8">
        <v>2.02167695206458E-3</v>
      </c>
      <c r="I2823" s="92">
        <v>1.8746500000000001E-17</v>
      </c>
      <c r="J2823" s="3"/>
      <c r="K2823" s="9">
        <v>0.98440700000000003</v>
      </c>
      <c r="L2823" s="6" t="s">
        <v>1282</v>
      </c>
      <c r="M2823" s="92">
        <v>0.249</v>
      </c>
      <c r="N2823" s="111" t="s">
        <v>6133</v>
      </c>
    </row>
    <row r="2824" spans="1:14" x14ac:dyDescent="0.25">
      <c r="A2824" s="6" t="s">
        <v>6135</v>
      </c>
      <c r="B2824" s="6">
        <v>16</v>
      </c>
      <c r="C2824" s="6">
        <v>88850443</v>
      </c>
      <c r="D2824" s="174">
        <v>33.989999999999995</v>
      </c>
      <c r="E2824" s="109" t="s">
        <v>24</v>
      </c>
      <c r="F2824" s="109" t="s">
        <v>23</v>
      </c>
      <c r="G2824" s="148">
        <v>-1.0637799999999999E-2</v>
      </c>
      <c r="H2824" s="8">
        <v>1.8035875960767699E-3</v>
      </c>
      <c r="I2824" s="92">
        <v>3.6763700000000002E-9</v>
      </c>
      <c r="J2824" s="3"/>
      <c r="K2824" s="9">
        <v>1.00949</v>
      </c>
      <c r="L2824" s="6" t="s">
        <v>1344</v>
      </c>
      <c r="M2824" s="92">
        <v>0.47799999999999998</v>
      </c>
      <c r="N2824" s="111" t="s">
        <v>6136</v>
      </c>
    </row>
    <row r="2825" spans="1:14" x14ac:dyDescent="0.25">
      <c r="A2825" s="6" t="s">
        <v>6137</v>
      </c>
      <c r="B2825" s="6">
        <v>16</v>
      </c>
      <c r="C2825" s="6">
        <v>89541006</v>
      </c>
      <c r="D2825" s="174">
        <v>42.11</v>
      </c>
      <c r="E2825" s="109" t="s">
        <v>24</v>
      </c>
      <c r="F2825" s="109" t="s">
        <v>23</v>
      </c>
      <c r="G2825" s="148">
        <v>-1.33139E-2</v>
      </c>
      <c r="H2825" s="8">
        <v>1.70430596758547E-3</v>
      </c>
      <c r="I2825" s="92">
        <v>5.6323800000000002E-15</v>
      </c>
      <c r="J2825" s="3"/>
      <c r="K2825" s="9">
        <v>1.02382</v>
      </c>
      <c r="L2825" s="6" t="s">
        <v>1348</v>
      </c>
      <c r="M2825" s="92">
        <v>6.4199999999999993E-2</v>
      </c>
      <c r="N2825" s="111" t="s">
        <v>6138</v>
      </c>
    </row>
    <row r="2826" spans="1:14" x14ac:dyDescent="0.25">
      <c r="A2826" s="6" t="s">
        <v>6139</v>
      </c>
      <c r="B2826" s="6">
        <v>16</v>
      </c>
      <c r="C2826" s="6">
        <v>89637957</v>
      </c>
      <c r="D2826" s="174">
        <v>22.88</v>
      </c>
      <c r="E2826" s="109" t="s">
        <v>28</v>
      </c>
      <c r="F2826" s="109" t="s">
        <v>23</v>
      </c>
      <c r="G2826" s="148">
        <v>2.0245900000000001E-2</v>
      </c>
      <c r="H2826" s="8">
        <v>2.5628507398832798E-3</v>
      </c>
      <c r="I2826" s="92">
        <v>2.7944600000000001E-15</v>
      </c>
      <c r="J2826" s="3"/>
      <c r="K2826" s="9">
        <v>1.0060800000000001</v>
      </c>
      <c r="L2826" s="6" t="s">
        <v>1270</v>
      </c>
      <c r="M2826" s="92">
        <v>0.67500000000000004</v>
      </c>
      <c r="N2826" s="111" t="s">
        <v>6140</v>
      </c>
    </row>
    <row r="2827" spans="1:14" x14ac:dyDescent="0.25">
      <c r="A2827" s="6" t="s">
        <v>6141</v>
      </c>
      <c r="B2827" s="6">
        <v>16</v>
      </c>
      <c r="C2827" s="6">
        <v>89827742</v>
      </c>
      <c r="D2827" s="174">
        <v>56.3</v>
      </c>
      <c r="E2827" s="109" t="s">
        <v>28</v>
      </c>
      <c r="F2827" s="109" t="s">
        <v>23</v>
      </c>
      <c r="G2827" s="148">
        <v>-2.0096900000000001E-2</v>
      </c>
      <c r="H2827" s="8">
        <v>2.2006486314739798E-3</v>
      </c>
      <c r="I2827" s="92">
        <v>6.7082700000000006E-20</v>
      </c>
      <c r="J2827" s="3"/>
      <c r="K2827" s="9">
        <v>0.98499000000000003</v>
      </c>
      <c r="L2827" s="6" t="s">
        <v>1282</v>
      </c>
      <c r="M2827" s="92">
        <v>0.23300000000000001</v>
      </c>
      <c r="N2827" s="111" t="s">
        <v>6142</v>
      </c>
    </row>
    <row r="2828" spans="1:14" x14ac:dyDescent="0.25">
      <c r="A2828" s="6" t="s">
        <v>6143</v>
      </c>
      <c r="B2828" s="6">
        <v>17</v>
      </c>
      <c r="C2828" s="6">
        <v>740186</v>
      </c>
      <c r="D2828" s="174">
        <v>54.790000000000006</v>
      </c>
      <c r="E2828" s="109" t="s">
        <v>24</v>
      </c>
      <c r="F2828" s="109" t="s">
        <v>23</v>
      </c>
      <c r="G2828" s="148">
        <v>-8.8857299999999997E-3</v>
      </c>
      <c r="H2828" s="8">
        <v>1.4566563641504201E-3</v>
      </c>
      <c r="I2828" s="92">
        <v>1.06011E-9</v>
      </c>
      <c r="J2828" s="3"/>
      <c r="K2828" s="9">
        <v>1.0073099999999999</v>
      </c>
      <c r="L2828" s="6" t="s">
        <v>1270</v>
      </c>
      <c r="M2828" s="92">
        <v>0.55800000000000005</v>
      </c>
      <c r="N2828" s="111" t="s">
        <v>6144</v>
      </c>
    </row>
    <row r="2829" spans="1:14" x14ac:dyDescent="0.25">
      <c r="A2829" s="6" t="s">
        <v>6145</v>
      </c>
      <c r="B2829" s="6">
        <v>17</v>
      </c>
      <c r="C2829" s="6">
        <v>1022524</v>
      </c>
      <c r="D2829" s="174">
        <v>67.72</v>
      </c>
      <c r="E2829" s="109" t="s">
        <v>24</v>
      </c>
      <c r="F2829" s="109" t="s">
        <v>23</v>
      </c>
      <c r="G2829" s="148">
        <v>1.1088199999999999E-2</v>
      </c>
      <c r="H2829" s="8">
        <v>1.8052621264434601E-3</v>
      </c>
      <c r="I2829" s="92">
        <v>8.1409299999999995E-10</v>
      </c>
      <c r="J2829" s="3"/>
      <c r="K2829" s="9">
        <v>1.00081</v>
      </c>
      <c r="L2829" s="6" t="s">
        <v>1270</v>
      </c>
      <c r="M2829" s="92">
        <v>0.95099999999999996</v>
      </c>
      <c r="N2829" s="111" t="s">
        <v>6146</v>
      </c>
    </row>
    <row r="2830" spans="1:14" x14ac:dyDescent="0.25">
      <c r="A2830" s="6" t="s">
        <v>6147</v>
      </c>
      <c r="B2830" s="6">
        <v>17</v>
      </c>
      <c r="C2830" s="6">
        <v>1345172</v>
      </c>
      <c r="D2830" s="174">
        <v>6.9980000000000002</v>
      </c>
      <c r="E2830" s="109" t="s">
        <v>29</v>
      </c>
      <c r="F2830" s="109" t="s">
        <v>28</v>
      </c>
      <c r="G2830" s="148">
        <v>2.28825E-2</v>
      </c>
      <c r="H2830" s="8">
        <v>3.1923817780843502E-3</v>
      </c>
      <c r="I2830" s="92">
        <v>7.6187100000000004E-13</v>
      </c>
      <c r="J2830" s="3"/>
      <c r="K2830" s="9">
        <v>1.03312</v>
      </c>
      <c r="L2830" s="6" t="s">
        <v>6998</v>
      </c>
      <c r="M2830" s="92">
        <v>0.20200000000000001</v>
      </c>
      <c r="N2830" s="111" t="s">
        <v>6148</v>
      </c>
    </row>
    <row r="2831" spans="1:14" x14ac:dyDescent="0.25">
      <c r="A2831" s="6" t="s">
        <v>6149</v>
      </c>
      <c r="B2831" s="6">
        <v>17</v>
      </c>
      <c r="C2831" s="6">
        <v>1424421</v>
      </c>
      <c r="D2831" s="174">
        <v>28.82</v>
      </c>
      <c r="E2831" s="109" t="s">
        <v>24</v>
      </c>
      <c r="F2831" s="109" t="s">
        <v>28</v>
      </c>
      <c r="G2831" s="148">
        <v>1.1048199999999999E-2</v>
      </c>
      <c r="H2831" s="8">
        <v>1.80357156841873E-3</v>
      </c>
      <c r="I2831" s="92">
        <v>9.02664E-10</v>
      </c>
      <c r="J2831" s="3"/>
      <c r="K2831" s="9">
        <v>0.99053100000000005</v>
      </c>
      <c r="L2831" s="6" t="s">
        <v>1265</v>
      </c>
      <c r="M2831" s="92">
        <v>0.48699999999999999</v>
      </c>
      <c r="N2831" s="111" t="s">
        <v>6150</v>
      </c>
    </row>
    <row r="2832" spans="1:14" x14ac:dyDescent="0.25">
      <c r="A2832" s="6" t="s">
        <v>6151</v>
      </c>
      <c r="B2832" s="6">
        <v>17</v>
      </c>
      <c r="C2832" s="6">
        <v>1467248</v>
      </c>
      <c r="D2832" s="174">
        <v>10.59</v>
      </c>
      <c r="E2832" s="109" t="s">
        <v>24</v>
      </c>
      <c r="F2832" s="109" t="s">
        <v>28</v>
      </c>
      <c r="G2832" s="148">
        <v>-1.5488500000000001E-2</v>
      </c>
      <c r="H2832" s="8">
        <v>2.5669809186612299E-3</v>
      </c>
      <c r="I2832" s="92">
        <v>1.6020599999999999E-9</v>
      </c>
      <c r="J2832" s="3"/>
      <c r="K2832" s="9">
        <v>1.0104900000000001</v>
      </c>
      <c r="L2832" s="6" t="s">
        <v>6960</v>
      </c>
      <c r="M2832" s="92">
        <v>0.6</v>
      </c>
      <c r="N2832" s="111" t="s">
        <v>6152</v>
      </c>
    </row>
    <row r="2833" spans="1:14" x14ac:dyDescent="0.25">
      <c r="A2833" s="6" t="s">
        <v>6153</v>
      </c>
      <c r="B2833" s="6">
        <v>17</v>
      </c>
      <c r="C2833" s="6">
        <v>1727290</v>
      </c>
      <c r="D2833" s="174">
        <v>73.03</v>
      </c>
      <c r="E2833" s="109" t="s">
        <v>24</v>
      </c>
      <c r="F2833" s="109" t="s">
        <v>23</v>
      </c>
      <c r="G2833" s="148">
        <v>1.33247E-2</v>
      </c>
      <c r="H2833" s="8">
        <v>1.6878755589272601E-3</v>
      </c>
      <c r="I2833" s="92">
        <v>2.9180500000000002E-15</v>
      </c>
      <c r="J2833" s="3"/>
      <c r="K2833" s="9">
        <v>1.04081</v>
      </c>
      <c r="L2833" s="6" t="s">
        <v>646</v>
      </c>
      <c r="M2833" s="92">
        <v>4.5399999999999998E-3</v>
      </c>
      <c r="N2833" s="111" t="s">
        <v>6154</v>
      </c>
    </row>
    <row r="2834" spans="1:14" x14ac:dyDescent="0.25">
      <c r="A2834" s="6" t="s">
        <v>6155</v>
      </c>
      <c r="B2834" s="6">
        <v>17</v>
      </c>
      <c r="C2834" s="6">
        <v>1764380</v>
      </c>
      <c r="D2834" s="174">
        <v>34.849999999999994</v>
      </c>
      <c r="E2834" s="109" t="s">
        <v>29</v>
      </c>
      <c r="F2834" s="109" t="s">
        <v>28</v>
      </c>
      <c r="G2834" s="148">
        <v>1.3648499999999999E-2</v>
      </c>
      <c r="H2834" s="8">
        <v>1.5500668243076099E-3</v>
      </c>
      <c r="I2834" s="92">
        <v>1.3073100000000001E-18</v>
      </c>
      <c r="J2834" s="3"/>
      <c r="K2834" s="9">
        <v>0.99938000000000005</v>
      </c>
      <c r="L2834" s="6" t="s">
        <v>1280</v>
      </c>
      <c r="M2834" s="92">
        <v>0.96199999999999997</v>
      </c>
      <c r="N2834" s="111" t="s">
        <v>6156</v>
      </c>
    </row>
    <row r="2835" spans="1:14" x14ac:dyDescent="0.25">
      <c r="A2835" s="6" t="s">
        <v>6157</v>
      </c>
      <c r="B2835" s="6">
        <v>17</v>
      </c>
      <c r="C2835" s="6">
        <v>2264396</v>
      </c>
      <c r="D2835" s="174">
        <v>83.13000000000001</v>
      </c>
      <c r="E2835" s="109" t="s">
        <v>24</v>
      </c>
      <c r="F2835" s="109" t="s">
        <v>28</v>
      </c>
      <c r="G2835" s="148">
        <v>1.8937800000000001E-2</v>
      </c>
      <c r="H2835" s="8">
        <v>2.21416252110374E-3</v>
      </c>
      <c r="I2835" s="92">
        <v>1.1989800000000001E-17</v>
      </c>
      <c r="J2835" s="3"/>
      <c r="K2835" s="9">
        <v>0.99826300000000001</v>
      </c>
      <c r="L2835" s="6" t="s">
        <v>1280</v>
      </c>
      <c r="M2835" s="92">
        <v>0.91600000000000004</v>
      </c>
      <c r="N2835" s="111" t="s">
        <v>609</v>
      </c>
    </row>
    <row r="2836" spans="1:14" x14ac:dyDescent="0.25">
      <c r="A2836" s="6" t="s">
        <v>6158</v>
      </c>
      <c r="B2836" s="6">
        <v>17</v>
      </c>
      <c r="C2836" s="6">
        <v>2982797</v>
      </c>
      <c r="D2836" s="174">
        <v>23.880000000000003</v>
      </c>
      <c r="E2836" s="109" t="s">
        <v>24</v>
      </c>
      <c r="F2836" s="109" t="s">
        <v>28</v>
      </c>
      <c r="G2836" s="148">
        <v>-1.281E-2</v>
      </c>
      <c r="H2836" s="8">
        <v>1.71330998219915E-3</v>
      </c>
      <c r="I2836" s="92">
        <v>7.6179900000000002E-14</v>
      </c>
      <c r="J2836" s="3"/>
      <c r="K2836" s="9">
        <v>0.99243999999999999</v>
      </c>
      <c r="L2836" s="6" t="s">
        <v>1265</v>
      </c>
      <c r="M2836" s="92">
        <v>0.60899999999999999</v>
      </c>
      <c r="N2836" s="111" t="s">
        <v>6159</v>
      </c>
    </row>
    <row r="2837" spans="1:14" x14ac:dyDescent="0.25">
      <c r="A2837" s="6" t="s">
        <v>6160</v>
      </c>
      <c r="B2837" s="6">
        <v>17</v>
      </c>
      <c r="C2837" s="6">
        <v>4057326</v>
      </c>
      <c r="D2837" s="174">
        <v>81.03</v>
      </c>
      <c r="E2837" s="109" t="s">
        <v>29</v>
      </c>
      <c r="F2837" s="109" t="s">
        <v>28</v>
      </c>
      <c r="G2837" s="148">
        <v>-1.2309E-2</v>
      </c>
      <c r="H2837" s="8">
        <v>1.80286476720259E-3</v>
      </c>
      <c r="I2837" s="92">
        <v>8.6426900000000006E-12</v>
      </c>
      <c r="J2837" s="3"/>
      <c r="K2837" s="9">
        <v>0.96266799999999997</v>
      </c>
      <c r="L2837" s="6" t="s">
        <v>7005</v>
      </c>
      <c r="M2837" s="92">
        <v>1.5699999999999999E-2</v>
      </c>
      <c r="N2837" s="111" t="s">
        <v>6161</v>
      </c>
    </row>
    <row r="2838" spans="1:14" x14ac:dyDescent="0.25">
      <c r="A2838" s="6" t="s">
        <v>6162</v>
      </c>
      <c r="B2838" s="6">
        <v>17</v>
      </c>
      <c r="C2838" s="6">
        <v>4079054</v>
      </c>
      <c r="D2838" s="174">
        <v>6.512999999999999</v>
      </c>
      <c r="E2838" s="109" t="s">
        <v>24</v>
      </c>
      <c r="F2838" s="109" t="s">
        <v>29</v>
      </c>
      <c r="G2838" s="148">
        <v>-1.93709E-2</v>
      </c>
      <c r="H2838" s="8">
        <v>2.9073087994024699E-3</v>
      </c>
      <c r="I2838" s="92">
        <v>2.6860699999999998E-11</v>
      </c>
      <c r="J2838" s="3"/>
      <c r="K2838" s="9">
        <v>0.99004999999999999</v>
      </c>
      <c r="L2838" s="6" t="s">
        <v>6994</v>
      </c>
      <c r="M2838" s="92">
        <v>0.72299999999999998</v>
      </c>
      <c r="N2838" s="111" t="s">
        <v>6161</v>
      </c>
    </row>
    <row r="2839" spans="1:14" x14ac:dyDescent="0.25">
      <c r="A2839" s="6" t="s">
        <v>6163</v>
      </c>
      <c r="B2839" s="6">
        <v>17</v>
      </c>
      <c r="C2839" s="6">
        <v>6643601</v>
      </c>
      <c r="D2839" s="174">
        <v>37.9</v>
      </c>
      <c r="E2839" s="109" t="s">
        <v>28</v>
      </c>
      <c r="F2839" s="109" t="s">
        <v>23</v>
      </c>
      <c r="G2839" s="148">
        <v>1.45404E-2</v>
      </c>
      <c r="H2839" s="8">
        <v>1.81031499950686E-3</v>
      </c>
      <c r="I2839" s="92">
        <v>9.5917999999999994E-16</v>
      </c>
      <c r="J2839" s="3"/>
      <c r="K2839" s="9">
        <v>1.0210999999999999</v>
      </c>
      <c r="L2839" s="6" t="s">
        <v>1348</v>
      </c>
      <c r="M2839" s="92">
        <v>0.10199999999999999</v>
      </c>
      <c r="N2839" s="111" t="s">
        <v>6164</v>
      </c>
    </row>
    <row r="2840" spans="1:14" x14ac:dyDescent="0.25">
      <c r="A2840" s="6" t="s">
        <v>6165</v>
      </c>
      <c r="B2840" s="6">
        <v>17</v>
      </c>
      <c r="C2840" s="6">
        <v>7459769</v>
      </c>
      <c r="D2840" s="174">
        <v>64.38000000000001</v>
      </c>
      <c r="E2840" s="109" t="s">
        <v>29</v>
      </c>
      <c r="F2840" s="109" t="s">
        <v>28</v>
      </c>
      <c r="G2840" s="148">
        <v>-2.5924800000000001E-2</v>
      </c>
      <c r="H2840" s="8">
        <v>2.14542821058294E-3</v>
      </c>
      <c r="I2840" s="92">
        <v>1.2872599999999999E-33</v>
      </c>
      <c r="J2840" s="3"/>
      <c r="K2840" s="9">
        <v>1.0447</v>
      </c>
      <c r="L2840" s="6" t="s">
        <v>7115</v>
      </c>
      <c r="M2840" s="92">
        <v>6.9700000000000003E-4</v>
      </c>
      <c r="N2840" s="111" t="s">
        <v>636</v>
      </c>
    </row>
    <row r="2841" spans="1:14" x14ac:dyDescent="0.25">
      <c r="A2841" s="6" t="s">
        <v>6166</v>
      </c>
      <c r="B2841" s="6">
        <v>17</v>
      </c>
      <c r="C2841" s="6">
        <v>7496722</v>
      </c>
      <c r="D2841" s="174">
        <v>74.739999999999995</v>
      </c>
      <c r="E2841" s="109" t="s">
        <v>29</v>
      </c>
      <c r="F2841" s="109" t="s">
        <v>28</v>
      </c>
      <c r="G2841" s="148">
        <v>-2.0819000000000001E-2</v>
      </c>
      <c r="H2841" s="8">
        <v>2.8134611695216898E-3</v>
      </c>
      <c r="I2841" s="92">
        <v>1.36408E-13</v>
      </c>
      <c r="J2841" s="3"/>
      <c r="K2841" s="9">
        <v>1.0298400000000001</v>
      </c>
      <c r="L2841" s="6" t="s">
        <v>6945</v>
      </c>
      <c r="M2841" s="92">
        <v>0.04</v>
      </c>
      <c r="N2841" s="111" t="s">
        <v>6167</v>
      </c>
    </row>
    <row r="2842" spans="1:14" x14ac:dyDescent="0.25">
      <c r="A2842" s="6" t="s">
        <v>6168</v>
      </c>
      <c r="B2842" s="6">
        <v>17</v>
      </c>
      <c r="C2842" s="6">
        <v>7654101</v>
      </c>
      <c r="D2842" s="174">
        <v>21.25</v>
      </c>
      <c r="E2842" s="109" t="s">
        <v>24</v>
      </c>
      <c r="F2842" s="109" t="s">
        <v>23</v>
      </c>
      <c r="G2842" s="148">
        <v>1.38356E-2</v>
      </c>
      <c r="H2842" s="8">
        <v>2.1571140224910901E-3</v>
      </c>
      <c r="I2842" s="92">
        <v>1.4180599999999999E-10</v>
      </c>
      <c r="J2842" s="3"/>
      <c r="K2842" s="9">
        <v>0.98916899999999996</v>
      </c>
      <c r="L2842" s="6" t="s">
        <v>1265</v>
      </c>
      <c r="M2842" s="92">
        <v>0.45900000000000002</v>
      </c>
      <c r="N2842" s="111" t="s">
        <v>6169</v>
      </c>
    </row>
    <row r="2843" spans="1:14" x14ac:dyDescent="0.25">
      <c r="A2843" s="6" t="s">
        <v>6170</v>
      </c>
      <c r="B2843" s="6">
        <v>17</v>
      </c>
      <c r="C2843" s="6">
        <v>7675327</v>
      </c>
      <c r="D2843" s="174">
        <v>86.91</v>
      </c>
      <c r="E2843" s="109" t="s">
        <v>29</v>
      </c>
      <c r="F2843" s="109" t="s">
        <v>28</v>
      </c>
      <c r="G2843" s="148">
        <v>2.4952800000000001E-2</v>
      </c>
      <c r="H2843" s="8">
        <v>2.3596184975516101E-3</v>
      </c>
      <c r="I2843" s="92">
        <v>3.8946899999999998E-26</v>
      </c>
      <c r="J2843" s="3"/>
      <c r="K2843" s="9">
        <v>1.01234</v>
      </c>
      <c r="L2843" s="6" t="s">
        <v>1279</v>
      </c>
      <c r="M2843" s="92">
        <v>0.51</v>
      </c>
      <c r="N2843" s="111" t="s">
        <v>169</v>
      </c>
    </row>
    <row r="2844" spans="1:14" x14ac:dyDescent="0.25">
      <c r="A2844" s="6" t="s">
        <v>6171</v>
      </c>
      <c r="B2844" s="6">
        <v>17</v>
      </c>
      <c r="C2844" s="6">
        <v>7836346</v>
      </c>
      <c r="D2844" s="174">
        <v>21.81</v>
      </c>
      <c r="E2844" s="109" t="s">
        <v>29</v>
      </c>
      <c r="F2844" s="109" t="s">
        <v>28</v>
      </c>
      <c r="G2844" s="148">
        <v>-1.1702300000000001E-2</v>
      </c>
      <c r="H2844" s="8">
        <v>1.9255422349534401E-3</v>
      </c>
      <c r="I2844" s="92">
        <v>1.22143E-9</v>
      </c>
      <c r="J2844" s="3"/>
      <c r="K2844" s="9">
        <v>0.98145099999999996</v>
      </c>
      <c r="L2844" s="6" t="s">
        <v>1266</v>
      </c>
      <c r="M2844" s="92">
        <v>0.222</v>
      </c>
      <c r="N2844" s="111" t="s">
        <v>6172</v>
      </c>
    </row>
    <row r="2845" spans="1:14" x14ac:dyDescent="0.25">
      <c r="A2845" s="6" t="s">
        <v>6173</v>
      </c>
      <c r="B2845" s="6">
        <v>17</v>
      </c>
      <c r="C2845" s="6">
        <v>8128618</v>
      </c>
      <c r="D2845" s="174">
        <v>39.519999999999996</v>
      </c>
      <c r="E2845" s="109" t="s">
        <v>28</v>
      </c>
      <c r="F2845" s="109" t="s">
        <v>23</v>
      </c>
      <c r="G2845" s="148">
        <v>-1.6160299999999999E-2</v>
      </c>
      <c r="H2845" s="8">
        <v>1.62417198330786E-3</v>
      </c>
      <c r="I2845" s="92">
        <v>2.5251299999999999E-23</v>
      </c>
      <c r="J2845" s="3"/>
      <c r="K2845" s="9">
        <v>1.00447</v>
      </c>
      <c r="L2845" s="6" t="s">
        <v>1270</v>
      </c>
      <c r="M2845" s="92">
        <v>0.72399999999999998</v>
      </c>
      <c r="N2845" s="111" t="s">
        <v>6174</v>
      </c>
    </row>
    <row r="2846" spans="1:14" x14ac:dyDescent="0.25">
      <c r="A2846" s="6" t="s">
        <v>6175</v>
      </c>
      <c r="B2846" s="6">
        <v>17</v>
      </c>
      <c r="C2846" s="6">
        <v>8177091</v>
      </c>
      <c r="D2846" s="174">
        <v>8.0920000000000005</v>
      </c>
      <c r="E2846" s="109" t="s">
        <v>24</v>
      </c>
      <c r="F2846" s="109" t="s">
        <v>23</v>
      </c>
      <c r="G2846" s="148">
        <v>-1.6901699999999999E-2</v>
      </c>
      <c r="H2846" s="8">
        <v>2.7848304742828902E-3</v>
      </c>
      <c r="I2846" s="92">
        <v>1.2854699999999999E-9</v>
      </c>
      <c r="J2846" s="3"/>
      <c r="K2846" s="9">
        <v>1.00146</v>
      </c>
      <c r="L2846" s="6" t="s">
        <v>6947</v>
      </c>
      <c r="M2846" s="92">
        <v>0.94899999999999995</v>
      </c>
      <c r="N2846" s="111" t="s">
        <v>6176</v>
      </c>
    </row>
    <row r="2847" spans="1:14" x14ac:dyDescent="0.25">
      <c r="A2847" s="6" t="s">
        <v>6177</v>
      </c>
      <c r="B2847" s="6">
        <v>17</v>
      </c>
      <c r="C2847" s="6">
        <v>9246928</v>
      </c>
      <c r="D2847" s="174">
        <v>16.72</v>
      </c>
      <c r="E2847" s="109" t="s">
        <v>29</v>
      </c>
      <c r="F2847" s="109" t="s">
        <v>23</v>
      </c>
      <c r="G2847" s="148">
        <v>1.2346599999999999E-2</v>
      </c>
      <c r="H2847" s="8">
        <v>1.90470142983003E-3</v>
      </c>
      <c r="I2847" s="92">
        <v>9.0412200000000004E-11</v>
      </c>
      <c r="J2847" s="3"/>
      <c r="K2847" s="9">
        <v>0.97736000000000001</v>
      </c>
      <c r="L2847" s="6" t="s">
        <v>1266</v>
      </c>
      <c r="M2847" s="92">
        <v>0.17699999999999999</v>
      </c>
      <c r="N2847" s="111" t="s">
        <v>6178</v>
      </c>
    </row>
    <row r="2848" spans="1:14" x14ac:dyDescent="0.25">
      <c r="A2848" s="6" t="s">
        <v>6179</v>
      </c>
      <c r="B2848" s="6">
        <v>17</v>
      </c>
      <c r="C2848" s="6">
        <v>9255771</v>
      </c>
      <c r="D2848" s="174">
        <v>69.489999999999995</v>
      </c>
      <c r="E2848" s="109" t="s">
        <v>29</v>
      </c>
      <c r="F2848" s="109" t="s">
        <v>23</v>
      </c>
      <c r="G2848" s="148">
        <v>1.0160199999999999E-2</v>
      </c>
      <c r="H2848" s="8">
        <v>1.60447163589198E-3</v>
      </c>
      <c r="I2848" s="92">
        <v>2.4133400000000002E-10</v>
      </c>
      <c r="J2848" s="3"/>
      <c r="K2848" s="9">
        <v>0.99717800000000001</v>
      </c>
      <c r="L2848" s="6" t="s">
        <v>647</v>
      </c>
      <c r="M2848" s="92">
        <v>0.83099999999999996</v>
      </c>
      <c r="N2848" s="111" t="s">
        <v>6180</v>
      </c>
    </row>
    <row r="2849" spans="1:14" x14ac:dyDescent="0.25">
      <c r="A2849" s="6" t="s">
        <v>6181</v>
      </c>
      <c r="B2849" s="6">
        <v>17</v>
      </c>
      <c r="C2849" s="6">
        <v>12080915</v>
      </c>
      <c r="D2849" s="174">
        <v>52.33</v>
      </c>
      <c r="E2849" s="109" t="s">
        <v>28</v>
      </c>
      <c r="F2849" s="109" t="s">
        <v>23</v>
      </c>
      <c r="G2849" s="148">
        <v>-9.6266000000000008E-3</v>
      </c>
      <c r="H2849" s="8">
        <v>1.40021841107618E-3</v>
      </c>
      <c r="I2849" s="92">
        <v>6.1959299999999998E-12</v>
      </c>
      <c r="J2849" s="3"/>
      <c r="K2849" s="9">
        <v>1.0009399999999999</v>
      </c>
      <c r="L2849" s="6" t="s">
        <v>1270</v>
      </c>
      <c r="M2849" s="92">
        <v>0.94</v>
      </c>
      <c r="N2849" s="111" t="s">
        <v>6182</v>
      </c>
    </row>
    <row r="2850" spans="1:14" x14ac:dyDescent="0.25">
      <c r="A2850" s="6" t="s">
        <v>6183</v>
      </c>
      <c r="B2850" s="6">
        <v>17</v>
      </c>
      <c r="C2850" s="6">
        <v>17493817</v>
      </c>
      <c r="D2850" s="174">
        <v>73.440000000000012</v>
      </c>
      <c r="E2850" s="109" t="s">
        <v>28</v>
      </c>
      <c r="F2850" s="109" t="s">
        <v>23</v>
      </c>
      <c r="G2850" s="148">
        <v>1.45124E-2</v>
      </c>
      <c r="H2850" s="8">
        <v>1.660111990766E-3</v>
      </c>
      <c r="I2850" s="92">
        <v>2.2938499999999999E-18</v>
      </c>
      <c r="J2850" s="3"/>
      <c r="K2850" s="9">
        <v>0.99807999999999997</v>
      </c>
      <c r="L2850" s="6" t="s">
        <v>1280</v>
      </c>
      <c r="M2850" s="92">
        <v>0.89200000000000002</v>
      </c>
      <c r="N2850" s="111" t="s">
        <v>6184</v>
      </c>
    </row>
    <row r="2851" spans="1:14" x14ac:dyDescent="0.25">
      <c r="A2851" s="6" t="s">
        <v>6185</v>
      </c>
      <c r="B2851" s="6">
        <v>17</v>
      </c>
      <c r="C2851" s="6">
        <v>17564469</v>
      </c>
      <c r="D2851" s="174">
        <v>51.9</v>
      </c>
      <c r="E2851" s="109" t="s">
        <v>29</v>
      </c>
      <c r="F2851" s="109" t="s">
        <v>28</v>
      </c>
      <c r="G2851" s="148">
        <v>-1.08173E-2</v>
      </c>
      <c r="H2851" s="8">
        <v>1.44663335174456E-3</v>
      </c>
      <c r="I2851" s="92">
        <v>7.5710299999999996E-14</v>
      </c>
      <c r="J2851" s="3"/>
      <c r="K2851" s="9">
        <v>1.0093300000000001</v>
      </c>
      <c r="L2851" s="6" t="s">
        <v>1469</v>
      </c>
      <c r="M2851" s="92">
        <v>0.45200000000000001</v>
      </c>
      <c r="N2851" s="111" t="s">
        <v>6186</v>
      </c>
    </row>
    <row r="2852" spans="1:14" x14ac:dyDescent="0.25">
      <c r="A2852" s="6" t="s">
        <v>6187</v>
      </c>
      <c r="B2852" s="6">
        <v>17</v>
      </c>
      <c r="C2852" s="6">
        <v>21375977</v>
      </c>
      <c r="D2852" s="174">
        <v>67.86</v>
      </c>
      <c r="E2852" s="109" t="s">
        <v>29</v>
      </c>
      <c r="F2852" s="109" t="s">
        <v>28</v>
      </c>
      <c r="G2852" s="148">
        <v>2.62469E-2</v>
      </c>
      <c r="H2852" s="8">
        <v>1.62528191756277E-3</v>
      </c>
      <c r="I2852" s="92">
        <v>1.1516199999999999E-58</v>
      </c>
      <c r="J2852" s="3"/>
      <c r="K2852" s="9">
        <v>0.97455000000000003</v>
      </c>
      <c r="L2852" s="6" t="s">
        <v>1347</v>
      </c>
      <c r="M2852" s="92">
        <v>5.1499999999999997E-2</v>
      </c>
      <c r="N2852" s="111" t="s">
        <v>6188</v>
      </c>
    </row>
    <row r="2853" spans="1:14" x14ac:dyDescent="0.25">
      <c r="A2853" s="6" t="s">
        <v>6189</v>
      </c>
      <c r="B2853" s="6">
        <v>17</v>
      </c>
      <c r="C2853" s="6">
        <v>27256626</v>
      </c>
      <c r="D2853" s="174">
        <v>45.78</v>
      </c>
      <c r="E2853" s="109" t="s">
        <v>29</v>
      </c>
      <c r="F2853" s="109" t="s">
        <v>28</v>
      </c>
      <c r="G2853" s="148">
        <v>1.07814E-2</v>
      </c>
      <c r="H2853" s="8">
        <v>1.4457881917343E-3</v>
      </c>
      <c r="I2853" s="92">
        <v>8.8441600000000002E-14</v>
      </c>
      <c r="J2853" s="3"/>
      <c r="K2853" s="9">
        <v>0.99475999999999998</v>
      </c>
      <c r="L2853" s="6" t="s">
        <v>647</v>
      </c>
      <c r="M2853" s="92">
        <v>0.67200000000000004</v>
      </c>
      <c r="N2853" s="111" t="s">
        <v>6190</v>
      </c>
    </row>
    <row r="2854" spans="1:14" x14ac:dyDescent="0.25">
      <c r="A2854" s="6" t="s">
        <v>6191</v>
      </c>
      <c r="B2854" s="6">
        <v>17</v>
      </c>
      <c r="C2854" s="6">
        <v>28367840</v>
      </c>
      <c r="D2854" s="174">
        <v>48.08</v>
      </c>
      <c r="E2854" s="109" t="s">
        <v>24</v>
      </c>
      <c r="F2854" s="109" t="s">
        <v>23</v>
      </c>
      <c r="G2854" s="148">
        <v>1.04662E-2</v>
      </c>
      <c r="H2854" s="8">
        <v>1.5920442250626601E-3</v>
      </c>
      <c r="I2854" s="92">
        <v>4.8960299999999997E-11</v>
      </c>
      <c r="J2854" s="3"/>
      <c r="K2854" s="9">
        <v>1.0293300000000001</v>
      </c>
      <c r="L2854" s="6" t="s">
        <v>1348</v>
      </c>
      <c r="M2854" s="92">
        <v>1.9699999999999999E-2</v>
      </c>
      <c r="N2854" s="111" t="s">
        <v>6192</v>
      </c>
    </row>
    <row r="2855" spans="1:14" x14ac:dyDescent="0.25">
      <c r="A2855" s="6" t="s">
        <v>6193</v>
      </c>
      <c r="B2855" s="6">
        <v>17</v>
      </c>
      <c r="C2855" s="6">
        <v>28787582</v>
      </c>
      <c r="D2855" s="174">
        <v>87.72</v>
      </c>
      <c r="E2855" s="109" t="s">
        <v>24</v>
      </c>
      <c r="F2855" s="109" t="s">
        <v>23</v>
      </c>
      <c r="G2855" s="148">
        <v>2.4255700000000002E-2</v>
      </c>
      <c r="H2855" s="8">
        <v>2.26876121135264E-3</v>
      </c>
      <c r="I2855" s="92">
        <v>1.11956E-26</v>
      </c>
      <c r="J2855" s="3"/>
      <c r="K2855" s="9">
        <v>1.0158100000000001</v>
      </c>
      <c r="L2855" s="6" t="s">
        <v>1279</v>
      </c>
      <c r="M2855" s="92">
        <v>0.41499999999999998</v>
      </c>
      <c r="N2855" s="111" t="s">
        <v>6194</v>
      </c>
    </row>
    <row r="2856" spans="1:14" x14ac:dyDescent="0.25">
      <c r="A2856" s="6" t="s">
        <v>6195</v>
      </c>
      <c r="B2856" s="6">
        <v>17</v>
      </c>
      <c r="C2856" s="6">
        <v>29060397</v>
      </c>
      <c r="D2856" s="174">
        <v>8.9920000000000009</v>
      </c>
      <c r="E2856" s="109" t="s">
        <v>24</v>
      </c>
      <c r="F2856" s="109" t="s">
        <v>23</v>
      </c>
      <c r="G2856" s="148">
        <v>7.2932899999999995E-2</v>
      </c>
      <c r="H2856" s="8">
        <v>4.4552831841814296E-3</v>
      </c>
      <c r="I2856" s="92">
        <v>3.1331300000000002E-60</v>
      </c>
      <c r="J2856" s="3"/>
      <c r="K2856" s="9">
        <v>0.96931</v>
      </c>
      <c r="L2856" s="6" t="s">
        <v>6993</v>
      </c>
      <c r="M2856" s="92">
        <v>0.17399999999999999</v>
      </c>
      <c r="N2856" s="111" t="s">
        <v>6196</v>
      </c>
    </row>
    <row r="2857" spans="1:14" x14ac:dyDescent="0.25">
      <c r="A2857" s="6" t="s">
        <v>6197</v>
      </c>
      <c r="B2857" s="6">
        <v>17</v>
      </c>
      <c r="C2857" s="6">
        <v>29136446</v>
      </c>
      <c r="D2857" s="174">
        <v>91.539999999999992</v>
      </c>
      <c r="E2857" s="109" t="s">
        <v>29</v>
      </c>
      <c r="F2857" s="109" t="s">
        <v>28</v>
      </c>
      <c r="G2857" s="148">
        <v>2.5395399999999999E-2</v>
      </c>
      <c r="H2857" s="8">
        <v>2.9262348313290601E-3</v>
      </c>
      <c r="I2857" s="92">
        <v>4.0093699999999996E-18</v>
      </c>
      <c r="J2857" s="3"/>
      <c r="K2857" s="9">
        <v>0.98971699999999996</v>
      </c>
      <c r="L2857" s="6" t="s">
        <v>6950</v>
      </c>
      <c r="M2857" s="92">
        <v>0.64400000000000002</v>
      </c>
      <c r="N2857" s="111" t="s">
        <v>6198</v>
      </c>
    </row>
    <row r="2858" spans="1:14" x14ac:dyDescent="0.25">
      <c r="A2858" s="6" t="s">
        <v>6199</v>
      </c>
      <c r="B2858" s="6">
        <v>17</v>
      </c>
      <c r="C2858" s="6">
        <v>29207547</v>
      </c>
      <c r="D2858" s="174">
        <v>14.06</v>
      </c>
      <c r="E2858" s="109" t="s">
        <v>24</v>
      </c>
      <c r="F2858" s="109" t="s">
        <v>23</v>
      </c>
      <c r="G2858" s="148">
        <v>-5.0559300000000001E-2</v>
      </c>
      <c r="H2858" s="8">
        <v>3.5894997954928599E-3</v>
      </c>
      <c r="I2858" s="92">
        <v>4.6745E-45</v>
      </c>
      <c r="J2858" s="3"/>
      <c r="K2858" s="9">
        <v>0.97180999999999995</v>
      </c>
      <c r="L2858" s="6" t="s">
        <v>6948</v>
      </c>
      <c r="M2858" s="92">
        <v>0.12</v>
      </c>
      <c r="N2858" s="111" t="s">
        <v>6198</v>
      </c>
    </row>
    <row r="2859" spans="1:14" x14ac:dyDescent="0.25">
      <c r="A2859" s="6" t="s">
        <v>6200</v>
      </c>
      <c r="B2859" s="6">
        <v>17</v>
      </c>
      <c r="C2859" s="6">
        <v>29209356</v>
      </c>
      <c r="D2859" s="174">
        <v>23.03</v>
      </c>
      <c r="E2859" s="109" t="s">
        <v>29</v>
      </c>
      <c r="F2859" s="109" t="s">
        <v>28</v>
      </c>
      <c r="G2859" s="148">
        <v>-1.71054E-2</v>
      </c>
      <c r="H2859" s="8">
        <v>1.8579509333503E-3</v>
      </c>
      <c r="I2859" s="92">
        <v>3.36637E-20</v>
      </c>
      <c r="J2859" s="3"/>
      <c r="K2859" s="9">
        <v>0.99726999999999999</v>
      </c>
      <c r="L2859" s="6" t="s">
        <v>1280</v>
      </c>
      <c r="M2859" s="92">
        <v>0.85199999999999998</v>
      </c>
      <c r="N2859" s="111" t="s">
        <v>6198</v>
      </c>
    </row>
    <row r="2860" spans="1:14" x14ac:dyDescent="0.25">
      <c r="A2860" s="6" t="s">
        <v>6201</v>
      </c>
      <c r="B2860" s="6">
        <v>17</v>
      </c>
      <c r="C2860" s="6">
        <v>29403970</v>
      </c>
      <c r="D2860" s="174">
        <v>81.99</v>
      </c>
      <c r="E2860" s="109" t="s">
        <v>29</v>
      </c>
      <c r="F2860" s="109" t="s">
        <v>28</v>
      </c>
      <c r="G2860" s="148">
        <v>2.0047800000000001E-2</v>
      </c>
      <c r="H2860" s="8">
        <v>2.0693740085787199E-3</v>
      </c>
      <c r="I2860" s="92">
        <v>3.3957800000000002E-22</v>
      </c>
      <c r="J2860" s="3"/>
      <c r="K2860" s="9">
        <v>1.01359</v>
      </c>
      <c r="L2860" s="6" t="s">
        <v>1279</v>
      </c>
      <c r="M2860" s="92">
        <v>0.41199999999999998</v>
      </c>
      <c r="N2860" s="111" t="s">
        <v>6202</v>
      </c>
    </row>
    <row r="2861" spans="1:14" x14ac:dyDescent="0.25">
      <c r="A2861" s="6" t="s">
        <v>6203</v>
      </c>
      <c r="B2861" s="6">
        <v>17</v>
      </c>
      <c r="C2861" s="6">
        <v>29562968</v>
      </c>
      <c r="D2861" s="174">
        <v>34.61</v>
      </c>
      <c r="E2861" s="109" t="s">
        <v>29</v>
      </c>
      <c r="F2861" s="109" t="s">
        <v>28</v>
      </c>
      <c r="G2861" s="148">
        <v>-2.9348900000000001E-2</v>
      </c>
      <c r="H2861" s="8">
        <v>1.6823969061459799E-3</v>
      </c>
      <c r="I2861" s="92">
        <v>3.7773299999999998E-68</v>
      </c>
      <c r="J2861" s="3"/>
      <c r="K2861" s="9">
        <v>1.01979</v>
      </c>
      <c r="L2861" s="6" t="s">
        <v>1286</v>
      </c>
      <c r="M2861" s="92">
        <v>0.13100000000000001</v>
      </c>
      <c r="N2861" s="111" t="s">
        <v>6204</v>
      </c>
    </row>
    <row r="2862" spans="1:14" x14ac:dyDescent="0.25">
      <c r="A2862" s="6" t="s">
        <v>6205</v>
      </c>
      <c r="B2862" s="6">
        <v>17</v>
      </c>
      <c r="C2862" s="6">
        <v>29590753</v>
      </c>
      <c r="D2862" s="174">
        <v>32.300000000000004</v>
      </c>
      <c r="E2862" s="109" t="s">
        <v>24</v>
      </c>
      <c r="F2862" s="109" t="s">
        <v>23</v>
      </c>
      <c r="G2862" s="148">
        <v>-2.0058200000000002E-2</v>
      </c>
      <c r="H2862" s="8">
        <v>1.9095382390650899E-3</v>
      </c>
      <c r="I2862" s="92">
        <v>8.2607299999999997E-26</v>
      </c>
      <c r="J2862" s="3"/>
      <c r="K2862" s="9">
        <v>1.0113399999999999</v>
      </c>
      <c r="L2862" s="6" t="s">
        <v>1271</v>
      </c>
      <c r="M2862" s="92">
        <v>0.4</v>
      </c>
      <c r="N2862" s="111" t="s">
        <v>6206</v>
      </c>
    </row>
    <row r="2863" spans="1:14" x14ac:dyDescent="0.25">
      <c r="A2863" s="6" t="s">
        <v>6207</v>
      </c>
      <c r="B2863" s="6">
        <v>17</v>
      </c>
      <c r="C2863" s="6">
        <v>29630527</v>
      </c>
      <c r="D2863" s="174">
        <v>92.820000000000007</v>
      </c>
      <c r="E2863" s="109" t="s">
        <v>29</v>
      </c>
      <c r="F2863" s="109" t="s">
        <v>28</v>
      </c>
      <c r="G2863" s="148">
        <v>3.7945800000000002E-2</v>
      </c>
      <c r="H2863" s="8">
        <v>3.5780741715810702E-3</v>
      </c>
      <c r="I2863" s="92">
        <v>2.8219099999999999E-26</v>
      </c>
      <c r="J2863" s="3"/>
      <c r="K2863" s="9">
        <v>1.0157099999999999</v>
      </c>
      <c r="L2863" s="6" t="s">
        <v>7071</v>
      </c>
      <c r="M2863" s="92">
        <v>0.52</v>
      </c>
      <c r="N2863" s="111" t="s">
        <v>6208</v>
      </c>
    </row>
    <row r="2864" spans="1:14" x14ac:dyDescent="0.25">
      <c r="A2864" s="6" t="s">
        <v>6209</v>
      </c>
      <c r="B2864" s="6">
        <v>17</v>
      </c>
      <c r="C2864" s="6">
        <v>29642202</v>
      </c>
      <c r="D2864" s="174">
        <v>3.6540000000000004</v>
      </c>
      <c r="E2864" s="109" t="s">
        <v>29</v>
      </c>
      <c r="F2864" s="109" t="s">
        <v>28</v>
      </c>
      <c r="G2864" s="148">
        <v>3.3402099999999997E-2</v>
      </c>
      <c r="H2864" s="8">
        <v>4.6704992252664199E-3</v>
      </c>
      <c r="I2864" s="92">
        <v>8.5697599999999996E-13</v>
      </c>
      <c r="J2864" s="3"/>
      <c r="K2864" s="9">
        <v>0.99317999999999995</v>
      </c>
      <c r="L2864" s="6" t="s">
        <v>7003</v>
      </c>
      <c r="M2864" s="92">
        <v>0.83499999999999996</v>
      </c>
      <c r="N2864" s="111" t="s">
        <v>6208</v>
      </c>
    </row>
    <row r="2865" spans="1:14" x14ac:dyDescent="0.25">
      <c r="A2865" s="6" t="s">
        <v>6210</v>
      </c>
      <c r="B2865" s="6">
        <v>17</v>
      </c>
      <c r="C2865" s="6">
        <v>29688103</v>
      </c>
      <c r="D2865" s="174">
        <v>6.2089999999999996</v>
      </c>
      <c r="E2865" s="109" t="s">
        <v>29</v>
      </c>
      <c r="F2865" s="109" t="s">
        <v>28</v>
      </c>
      <c r="G2865" s="148">
        <v>3.0114800000000001E-2</v>
      </c>
      <c r="H2865" s="8">
        <v>4.1154647627216698E-3</v>
      </c>
      <c r="I2865" s="92">
        <v>2.52685E-13</v>
      </c>
      <c r="J2865" s="3"/>
      <c r="K2865" s="9">
        <v>0.98855999999999999</v>
      </c>
      <c r="L2865" s="6" t="s">
        <v>6966</v>
      </c>
      <c r="M2865" s="92">
        <v>0.65</v>
      </c>
      <c r="N2865" s="111" t="s">
        <v>6208</v>
      </c>
    </row>
    <row r="2866" spans="1:14" x14ac:dyDescent="0.25">
      <c r="A2866" s="6" t="s">
        <v>6211</v>
      </c>
      <c r="B2866" s="6">
        <v>17</v>
      </c>
      <c r="C2866" s="6">
        <v>29761795</v>
      </c>
      <c r="D2866" s="174">
        <v>48.559999999999995</v>
      </c>
      <c r="E2866" s="109" t="s">
        <v>24</v>
      </c>
      <c r="F2866" s="109" t="s">
        <v>23</v>
      </c>
      <c r="G2866" s="148">
        <v>6.3294900000000001E-2</v>
      </c>
      <c r="H2866" s="8">
        <v>3.4668881228771902E-3</v>
      </c>
      <c r="I2866" s="92">
        <v>1.82095E-74</v>
      </c>
      <c r="J2866" s="3"/>
      <c r="K2866" s="9">
        <v>0.98451999999999995</v>
      </c>
      <c r="L2866" s="6" t="s">
        <v>1282</v>
      </c>
      <c r="M2866" s="92">
        <v>0.20699999999999999</v>
      </c>
      <c r="N2866" s="111" t="s">
        <v>6208</v>
      </c>
    </row>
    <row r="2867" spans="1:14" x14ac:dyDescent="0.25">
      <c r="A2867" s="6" t="s">
        <v>6212</v>
      </c>
      <c r="B2867" s="6">
        <v>17</v>
      </c>
      <c r="C2867" s="6">
        <v>29858162</v>
      </c>
      <c r="D2867" s="174">
        <v>4.9809999999999999</v>
      </c>
      <c r="E2867" s="109" t="s">
        <v>29</v>
      </c>
      <c r="F2867" s="109" t="s">
        <v>28</v>
      </c>
      <c r="G2867" s="148">
        <v>5.4002399999999999E-2</v>
      </c>
      <c r="H2867" s="8">
        <v>4.3390129094320702E-3</v>
      </c>
      <c r="I2867" s="92">
        <v>1.47437E-35</v>
      </c>
      <c r="J2867" s="3"/>
      <c r="K2867" s="9">
        <v>0.96906700000000001</v>
      </c>
      <c r="L2867" s="6" t="s">
        <v>6975</v>
      </c>
      <c r="M2867" s="92">
        <v>0.23599999999999999</v>
      </c>
      <c r="N2867" s="111" t="s">
        <v>6208</v>
      </c>
    </row>
    <row r="2868" spans="1:14" x14ac:dyDescent="0.25">
      <c r="A2868" s="6" t="s">
        <v>6213</v>
      </c>
      <c r="B2868" s="6">
        <v>17</v>
      </c>
      <c r="C2868" s="6">
        <v>30161773</v>
      </c>
      <c r="D2868" s="174">
        <v>84.42</v>
      </c>
      <c r="E2868" s="109" t="s">
        <v>29</v>
      </c>
      <c r="F2868" s="109" t="s">
        <v>28</v>
      </c>
      <c r="G2868" s="148">
        <v>4.6645899999999997E-2</v>
      </c>
      <c r="H2868" s="8">
        <v>3.46048443973925E-3</v>
      </c>
      <c r="I2868" s="92">
        <v>2.0625900000000001E-41</v>
      </c>
      <c r="J2868" s="3"/>
      <c r="K2868" s="9">
        <v>1.01641</v>
      </c>
      <c r="L2868" s="6" t="s">
        <v>1279</v>
      </c>
      <c r="M2868" s="92">
        <v>0.33600000000000002</v>
      </c>
      <c r="N2868" s="111" t="s">
        <v>6214</v>
      </c>
    </row>
    <row r="2869" spans="1:14" x14ac:dyDescent="0.25">
      <c r="A2869" s="6" t="s">
        <v>6215</v>
      </c>
      <c r="B2869" s="6">
        <v>17</v>
      </c>
      <c r="C2869" s="6">
        <v>30284376</v>
      </c>
      <c r="D2869" s="174">
        <v>44.12</v>
      </c>
      <c r="E2869" s="109" t="s">
        <v>24</v>
      </c>
      <c r="F2869" s="109" t="s">
        <v>23</v>
      </c>
      <c r="G2869" s="148">
        <v>2.93152E-2</v>
      </c>
      <c r="H2869" s="8">
        <v>2.4219216449690301E-3</v>
      </c>
      <c r="I2869" s="92">
        <v>1.0045599999999999E-33</v>
      </c>
      <c r="J2869" s="3"/>
      <c r="K2869" s="9">
        <v>1.0114399999999999</v>
      </c>
      <c r="L2869" s="6" t="s">
        <v>1271</v>
      </c>
      <c r="M2869" s="92">
        <v>0.36199999999999999</v>
      </c>
      <c r="N2869" s="111" t="s">
        <v>6216</v>
      </c>
    </row>
    <row r="2870" spans="1:14" x14ac:dyDescent="0.25">
      <c r="A2870" s="6" t="s">
        <v>6217</v>
      </c>
      <c r="B2870" s="6">
        <v>17</v>
      </c>
      <c r="C2870" s="6">
        <v>30378025</v>
      </c>
      <c r="D2870" s="174">
        <v>52.300000000000004</v>
      </c>
      <c r="E2870" s="109" t="s">
        <v>24</v>
      </c>
      <c r="F2870" s="109" t="s">
        <v>23</v>
      </c>
      <c r="G2870" s="148">
        <v>3.4259299999999999E-2</v>
      </c>
      <c r="H2870" s="8">
        <v>2.59676238541489E-3</v>
      </c>
      <c r="I2870" s="92">
        <v>9.6171099999999994E-40</v>
      </c>
      <c r="J2870" s="3"/>
      <c r="K2870" s="9">
        <v>1.0176700000000001</v>
      </c>
      <c r="L2870" s="6" t="s">
        <v>1271</v>
      </c>
      <c r="M2870" s="92">
        <v>0.157</v>
      </c>
      <c r="N2870" s="111" t="s">
        <v>6218</v>
      </c>
    </row>
    <row r="2871" spans="1:14" x14ac:dyDescent="0.25">
      <c r="A2871" s="6" t="s">
        <v>6219</v>
      </c>
      <c r="B2871" s="6">
        <v>17</v>
      </c>
      <c r="C2871" s="6">
        <v>30689342</v>
      </c>
      <c r="D2871" s="174">
        <v>8.5360000000000014</v>
      </c>
      <c r="E2871" s="109" t="s">
        <v>24</v>
      </c>
      <c r="F2871" s="109" t="s">
        <v>23</v>
      </c>
      <c r="G2871" s="148">
        <v>-3.0926499999999999E-2</v>
      </c>
      <c r="H2871" s="8">
        <v>3.3588320814337798E-3</v>
      </c>
      <c r="I2871" s="92">
        <v>3.3375900000000002E-20</v>
      </c>
      <c r="J2871" s="3"/>
      <c r="K2871" s="9">
        <v>1.0408999999999999</v>
      </c>
      <c r="L2871" s="6" t="s">
        <v>7016</v>
      </c>
      <c r="M2871" s="92">
        <v>6.7799999999999999E-2</v>
      </c>
      <c r="N2871" s="111" t="s">
        <v>6220</v>
      </c>
    </row>
    <row r="2872" spans="1:14" x14ac:dyDescent="0.25">
      <c r="A2872" s="6" t="s">
        <v>6221</v>
      </c>
      <c r="B2872" s="6">
        <v>17</v>
      </c>
      <c r="C2872" s="6">
        <v>30862812</v>
      </c>
      <c r="D2872" s="174">
        <v>88.759999999999991</v>
      </c>
      <c r="E2872" s="109" t="s">
        <v>24</v>
      </c>
      <c r="F2872" s="109" t="s">
        <v>23</v>
      </c>
      <c r="G2872" s="148">
        <v>-8.4698700000000002E-2</v>
      </c>
      <c r="H2872" s="8">
        <v>3.6776260742453601E-3</v>
      </c>
      <c r="I2872" s="92">
        <v>2.29079E-117</v>
      </c>
      <c r="J2872" s="3"/>
      <c r="K2872" s="9">
        <v>1.0414399999999999</v>
      </c>
      <c r="L2872" s="6" t="s">
        <v>6976</v>
      </c>
      <c r="M2872" s="92">
        <v>4.0300000000000002E-2</v>
      </c>
      <c r="N2872" s="111" t="s">
        <v>6222</v>
      </c>
    </row>
    <row r="2873" spans="1:14" x14ac:dyDescent="0.25">
      <c r="A2873" s="6" t="s">
        <v>6223</v>
      </c>
      <c r="B2873" s="6">
        <v>17</v>
      </c>
      <c r="C2873" s="6">
        <v>30920697</v>
      </c>
      <c r="D2873" s="174">
        <v>38.129999999999995</v>
      </c>
      <c r="E2873" s="109" t="s">
        <v>24</v>
      </c>
      <c r="F2873" s="109" t="s">
        <v>23</v>
      </c>
      <c r="G2873" s="148">
        <v>-6.1538299999999997E-2</v>
      </c>
      <c r="H2873" s="8">
        <v>2.2149119498567002E-3</v>
      </c>
      <c r="I2873" s="92">
        <v>6.8401799999999996E-170</v>
      </c>
      <c r="J2873" s="3"/>
      <c r="K2873" s="9">
        <v>0.99909000000000003</v>
      </c>
      <c r="L2873" s="6" t="s">
        <v>647</v>
      </c>
      <c r="M2873" s="92">
        <v>0.94299999999999995</v>
      </c>
      <c r="N2873" s="111" t="s">
        <v>6224</v>
      </c>
    </row>
    <row r="2874" spans="1:14" x14ac:dyDescent="0.25">
      <c r="A2874" s="6" t="s">
        <v>6225</v>
      </c>
      <c r="B2874" s="6">
        <v>17</v>
      </c>
      <c r="C2874" s="6">
        <v>31006498</v>
      </c>
      <c r="D2874" s="174">
        <v>94.557000000000002</v>
      </c>
      <c r="E2874" s="109" t="s">
        <v>29</v>
      </c>
      <c r="F2874" s="109" t="s">
        <v>28</v>
      </c>
      <c r="G2874" s="148">
        <v>3.0174099999999999E-2</v>
      </c>
      <c r="H2874" s="8">
        <v>3.4496338919127799E-3</v>
      </c>
      <c r="I2874" s="92">
        <v>2.1901400000000001E-18</v>
      </c>
      <c r="J2874" s="3"/>
      <c r="K2874" s="9">
        <v>0.98265599999999997</v>
      </c>
      <c r="L2874" s="6" t="s">
        <v>1480</v>
      </c>
      <c r="M2874" s="92">
        <v>0.52</v>
      </c>
      <c r="N2874" s="111" t="s">
        <v>6226</v>
      </c>
    </row>
    <row r="2875" spans="1:14" x14ac:dyDescent="0.25">
      <c r="A2875" s="6" t="s">
        <v>6227</v>
      </c>
      <c r="B2875" s="6">
        <v>17</v>
      </c>
      <c r="C2875" s="6">
        <v>31380032</v>
      </c>
      <c r="D2875" s="174">
        <v>1.0109999999999999</v>
      </c>
      <c r="E2875" s="109" t="s">
        <v>28</v>
      </c>
      <c r="F2875" s="109" t="s">
        <v>23</v>
      </c>
      <c r="G2875" s="148">
        <v>-5.0518399999999998E-2</v>
      </c>
      <c r="H2875" s="8">
        <v>8.7058604854987603E-3</v>
      </c>
      <c r="I2875" s="92">
        <v>6.5215099999999997E-9</v>
      </c>
      <c r="J2875" s="3"/>
      <c r="K2875" s="9">
        <v>0.95165999999999995</v>
      </c>
      <c r="L2875" s="6" t="s">
        <v>7122</v>
      </c>
      <c r="M2875" s="92">
        <v>0.53</v>
      </c>
      <c r="N2875" s="111" t="s">
        <v>6226</v>
      </c>
    </row>
    <row r="2876" spans="1:14" x14ac:dyDescent="0.25">
      <c r="A2876" s="6" t="s">
        <v>6228</v>
      </c>
      <c r="B2876" s="6">
        <v>17</v>
      </c>
      <c r="C2876" s="6">
        <v>31467452</v>
      </c>
      <c r="D2876" s="174">
        <v>32.78</v>
      </c>
      <c r="E2876" s="109" t="s">
        <v>24</v>
      </c>
      <c r="F2876" s="109" t="s">
        <v>23</v>
      </c>
      <c r="G2876" s="148">
        <v>9.26219E-3</v>
      </c>
      <c r="H2876" s="8">
        <v>1.53860815788761E-3</v>
      </c>
      <c r="I2876" s="92">
        <v>1.74579E-9</v>
      </c>
      <c r="J2876" s="3"/>
      <c r="K2876" s="9">
        <v>1.01912</v>
      </c>
      <c r="L2876" s="6" t="s">
        <v>1286</v>
      </c>
      <c r="M2876" s="92">
        <v>0.152</v>
      </c>
      <c r="N2876" s="111" t="s">
        <v>6229</v>
      </c>
    </row>
    <row r="2877" spans="1:14" x14ac:dyDescent="0.25">
      <c r="A2877" s="6" t="s">
        <v>6230</v>
      </c>
      <c r="B2877" s="6">
        <v>17</v>
      </c>
      <c r="C2877" s="6">
        <v>31889849</v>
      </c>
      <c r="D2877" s="174">
        <v>18.02</v>
      </c>
      <c r="E2877" s="109" t="s">
        <v>24</v>
      </c>
      <c r="F2877" s="109" t="s">
        <v>29</v>
      </c>
      <c r="G2877" s="148">
        <v>2.3193600000000002E-2</v>
      </c>
      <c r="H2877" s="8">
        <v>2.0170611944167198E-3</v>
      </c>
      <c r="I2877" s="92">
        <v>1.33903E-30</v>
      </c>
      <c r="J2877" s="3"/>
      <c r="K2877" s="9">
        <v>1.0168999999999999</v>
      </c>
      <c r="L2877" s="6" t="s">
        <v>1286</v>
      </c>
      <c r="M2877" s="92">
        <v>0.29099999999999998</v>
      </c>
      <c r="N2877" s="111" t="s">
        <v>6231</v>
      </c>
    </row>
    <row r="2878" spans="1:14" x14ac:dyDescent="0.25">
      <c r="A2878" s="6" t="s">
        <v>6232</v>
      </c>
      <c r="B2878" s="6">
        <v>17</v>
      </c>
      <c r="C2878" s="6">
        <v>38742575</v>
      </c>
      <c r="D2878" s="174">
        <v>20.5</v>
      </c>
      <c r="E2878" s="109" t="s">
        <v>24</v>
      </c>
      <c r="F2878" s="109" t="s">
        <v>23</v>
      </c>
      <c r="G2878" s="148">
        <v>-1.17587E-2</v>
      </c>
      <c r="H2878" s="8">
        <v>1.8958738500619301E-3</v>
      </c>
      <c r="I2878" s="92">
        <v>5.56585E-10</v>
      </c>
      <c r="J2878" s="3"/>
      <c r="K2878" s="9">
        <v>1.02172</v>
      </c>
      <c r="L2878" s="6" t="s">
        <v>1286</v>
      </c>
      <c r="M2878" s="92">
        <v>0.16500000000000001</v>
      </c>
      <c r="N2878" s="111" t="s">
        <v>6233</v>
      </c>
    </row>
    <row r="2879" spans="1:14" x14ac:dyDescent="0.25">
      <c r="A2879" s="6" t="s">
        <v>6234</v>
      </c>
      <c r="B2879" s="6">
        <v>17</v>
      </c>
      <c r="C2879" s="6">
        <v>38773325</v>
      </c>
      <c r="D2879" s="174">
        <v>54.290000000000006</v>
      </c>
      <c r="E2879" s="109" t="s">
        <v>29</v>
      </c>
      <c r="F2879" s="109" t="s">
        <v>28</v>
      </c>
      <c r="G2879" s="148">
        <v>2.5305500000000002E-2</v>
      </c>
      <c r="H2879" s="8">
        <v>1.48711180288446E-3</v>
      </c>
      <c r="I2879" s="92">
        <v>6.1921599999999999E-65</v>
      </c>
      <c r="J2879" s="3"/>
      <c r="K2879" s="9">
        <v>1.02674</v>
      </c>
      <c r="L2879" s="6" t="s">
        <v>1348</v>
      </c>
      <c r="M2879" s="92">
        <v>3.4299999999999997E-2</v>
      </c>
      <c r="N2879" s="111" t="s">
        <v>6235</v>
      </c>
    </row>
    <row r="2880" spans="1:14" x14ac:dyDescent="0.25">
      <c r="A2880" s="6" t="s">
        <v>6236</v>
      </c>
      <c r="B2880" s="6">
        <v>17</v>
      </c>
      <c r="C2880" s="6">
        <v>39243126</v>
      </c>
      <c r="D2880" s="174">
        <v>84.22</v>
      </c>
      <c r="E2880" s="109" t="s">
        <v>29</v>
      </c>
      <c r="F2880" s="109" t="s">
        <v>23</v>
      </c>
      <c r="G2880" s="148">
        <v>1.56154E-2</v>
      </c>
      <c r="H2880" s="8">
        <v>2.0302743469844298E-3</v>
      </c>
      <c r="I2880" s="92">
        <v>1.45675E-14</v>
      </c>
      <c r="J2880" s="3"/>
      <c r="K2880" s="9">
        <v>0.98336999999999997</v>
      </c>
      <c r="L2880" s="6" t="s">
        <v>1274</v>
      </c>
      <c r="M2880" s="92">
        <v>0.34</v>
      </c>
      <c r="N2880" s="111" t="s">
        <v>6237</v>
      </c>
    </row>
    <row r="2881" spans="1:14" x14ac:dyDescent="0.25">
      <c r="A2881" s="6" t="s">
        <v>6238</v>
      </c>
      <c r="B2881" s="6">
        <v>17</v>
      </c>
      <c r="C2881" s="6">
        <v>40332918</v>
      </c>
      <c r="D2881" s="174">
        <v>84.6</v>
      </c>
      <c r="E2881" s="109" t="s">
        <v>24</v>
      </c>
      <c r="F2881" s="109" t="s">
        <v>23</v>
      </c>
      <c r="G2881" s="148">
        <v>-1.49455E-2</v>
      </c>
      <c r="H2881" s="8">
        <v>2.3304366576094499E-3</v>
      </c>
      <c r="I2881" s="92">
        <v>1.4251900000000001E-10</v>
      </c>
      <c r="J2881" s="3"/>
      <c r="K2881" s="9">
        <v>0.96405099999999999</v>
      </c>
      <c r="L2881" s="6" t="s">
        <v>6995</v>
      </c>
      <c r="M2881" s="92">
        <v>2.9899999999999999E-2</v>
      </c>
      <c r="N2881" s="111" t="s">
        <v>6239</v>
      </c>
    </row>
    <row r="2882" spans="1:14" x14ac:dyDescent="0.25">
      <c r="A2882" s="6" t="s">
        <v>6240</v>
      </c>
      <c r="B2882" s="6">
        <v>17</v>
      </c>
      <c r="C2882" s="6">
        <v>40442978</v>
      </c>
      <c r="D2882" s="174">
        <v>38.940000000000005</v>
      </c>
      <c r="E2882" s="109" t="s">
        <v>29</v>
      </c>
      <c r="F2882" s="109" t="s">
        <v>28</v>
      </c>
      <c r="G2882" s="148">
        <v>-2.50242E-2</v>
      </c>
      <c r="H2882" s="8">
        <v>1.72948985452239E-3</v>
      </c>
      <c r="I2882" s="92">
        <v>1.8988E-47</v>
      </c>
      <c r="J2882" s="3"/>
      <c r="K2882" s="9">
        <v>0.97426000000000001</v>
      </c>
      <c r="L2882" s="6" t="s">
        <v>1347</v>
      </c>
      <c r="M2882" s="92">
        <v>3.95E-2</v>
      </c>
      <c r="N2882" s="111" t="s">
        <v>6241</v>
      </c>
    </row>
    <row r="2883" spans="1:14" x14ac:dyDescent="0.25">
      <c r="A2883" s="6" t="s">
        <v>6242</v>
      </c>
      <c r="B2883" s="6">
        <v>17</v>
      </c>
      <c r="C2883" s="6">
        <v>42721285</v>
      </c>
      <c r="D2883" s="174">
        <v>40.01</v>
      </c>
      <c r="E2883" s="109" t="s">
        <v>29</v>
      </c>
      <c r="F2883" s="109" t="s">
        <v>28</v>
      </c>
      <c r="G2883" s="148">
        <v>-1.26128E-2</v>
      </c>
      <c r="H2883" s="8">
        <v>1.75267586760148E-3</v>
      </c>
      <c r="I2883" s="92">
        <v>6.1863599999999999E-13</v>
      </c>
      <c r="J2883" s="3"/>
      <c r="K2883" s="9">
        <v>1.0131600000000001</v>
      </c>
      <c r="L2883" s="6" t="s">
        <v>1271</v>
      </c>
      <c r="M2883" s="92">
        <v>0.30499999999999999</v>
      </c>
      <c r="N2883" s="111" t="s">
        <v>6243</v>
      </c>
    </row>
    <row r="2884" spans="1:14" x14ac:dyDescent="0.25">
      <c r="A2884" s="6" t="s">
        <v>6244</v>
      </c>
      <c r="B2884" s="6">
        <v>17</v>
      </c>
      <c r="C2884" s="6">
        <v>43749471</v>
      </c>
      <c r="D2884" s="174">
        <v>8.15</v>
      </c>
      <c r="E2884" s="109" t="s">
        <v>28</v>
      </c>
      <c r="F2884" s="109" t="s">
        <v>23</v>
      </c>
      <c r="G2884" s="148">
        <v>1.9264900000000001E-2</v>
      </c>
      <c r="H2884" s="8">
        <v>2.9579167810329298E-3</v>
      </c>
      <c r="I2884" s="92">
        <v>7.3666499999999998E-11</v>
      </c>
      <c r="J2884" s="3"/>
      <c r="K2884" s="9">
        <v>0.97140000000000004</v>
      </c>
      <c r="L2884" s="6" t="s">
        <v>6993</v>
      </c>
      <c r="M2884" s="92">
        <v>0.19</v>
      </c>
      <c r="N2884" s="111" t="s">
        <v>6245</v>
      </c>
    </row>
    <row r="2885" spans="1:14" x14ac:dyDescent="0.25">
      <c r="A2885" s="6" t="s">
        <v>6246</v>
      </c>
      <c r="B2885" s="6">
        <v>17</v>
      </c>
      <c r="C2885" s="6">
        <v>44731123</v>
      </c>
      <c r="D2885" s="174">
        <v>18.43</v>
      </c>
      <c r="E2885" s="109" t="s">
        <v>24</v>
      </c>
      <c r="F2885" s="109" t="s">
        <v>23</v>
      </c>
      <c r="G2885" s="148">
        <v>1.9576E-2</v>
      </c>
      <c r="H2885" s="8">
        <v>1.92302052728176E-3</v>
      </c>
      <c r="I2885" s="92">
        <v>2.4401600000000001E-24</v>
      </c>
      <c r="J2885" s="3"/>
      <c r="K2885" s="9">
        <v>0.99563000000000001</v>
      </c>
      <c r="L2885" s="6" t="s">
        <v>1280</v>
      </c>
      <c r="M2885" s="92">
        <v>0.78200000000000003</v>
      </c>
      <c r="N2885" s="111" t="s">
        <v>6247</v>
      </c>
    </row>
    <row r="2886" spans="1:14" x14ac:dyDescent="0.25">
      <c r="A2886" s="6" t="s">
        <v>6248</v>
      </c>
      <c r="B2886" s="6">
        <v>17</v>
      </c>
      <c r="C2886" s="6">
        <v>44807589</v>
      </c>
      <c r="D2886" s="174">
        <v>82.52000000000001</v>
      </c>
      <c r="E2886" s="109" t="s">
        <v>24</v>
      </c>
      <c r="F2886" s="109" t="s">
        <v>29</v>
      </c>
      <c r="G2886" s="148">
        <v>-1.9432700000000001E-2</v>
      </c>
      <c r="H2886" s="8">
        <v>2.0856703175367499E-3</v>
      </c>
      <c r="I2886" s="92">
        <v>1.19401E-20</v>
      </c>
      <c r="J2886" s="3"/>
      <c r="K2886" s="9">
        <v>0.98182599999999998</v>
      </c>
      <c r="L2886" s="6" t="s">
        <v>1266</v>
      </c>
      <c r="M2886" s="92">
        <v>0.27500000000000002</v>
      </c>
      <c r="N2886" s="111" t="s">
        <v>6249</v>
      </c>
    </row>
    <row r="2887" spans="1:14" x14ac:dyDescent="0.25">
      <c r="A2887" s="6" t="s">
        <v>6250</v>
      </c>
      <c r="B2887" s="6">
        <v>17</v>
      </c>
      <c r="C2887" s="6">
        <v>44937516</v>
      </c>
      <c r="D2887" s="174">
        <v>58.550000000000004</v>
      </c>
      <c r="E2887" s="109" t="s">
        <v>29</v>
      </c>
      <c r="F2887" s="109" t="s">
        <v>28</v>
      </c>
      <c r="G2887" s="148">
        <v>-1.1781399999999999E-2</v>
      </c>
      <c r="H2887" s="8">
        <v>1.72894785002055E-3</v>
      </c>
      <c r="I2887" s="92">
        <v>9.47884E-12</v>
      </c>
      <c r="J2887" s="3"/>
      <c r="K2887" s="9">
        <v>0.99495999999999996</v>
      </c>
      <c r="L2887" s="6" t="s">
        <v>647</v>
      </c>
      <c r="M2887" s="92">
        <v>0.68799999999999994</v>
      </c>
      <c r="N2887" s="111" t="s">
        <v>6251</v>
      </c>
    </row>
    <row r="2888" spans="1:14" x14ac:dyDescent="0.25">
      <c r="A2888" s="6" t="s">
        <v>6252</v>
      </c>
      <c r="B2888" s="6">
        <v>17</v>
      </c>
      <c r="C2888" s="6">
        <v>45081534</v>
      </c>
      <c r="D2888" s="174">
        <v>22.36</v>
      </c>
      <c r="E2888" s="109" t="s">
        <v>24</v>
      </c>
      <c r="F2888" s="109" t="s">
        <v>23</v>
      </c>
      <c r="G2888" s="148">
        <v>1.9367499999999999E-2</v>
      </c>
      <c r="H2888" s="8">
        <v>1.9164800451103301E-3</v>
      </c>
      <c r="I2888" s="92">
        <v>5.2086599999999997E-24</v>
      </c>
      <c r="J2888" s="3"/>
      <c r="K2888" s="9">
        <v>0.99826000000000004</v>
      </c>
      <c r="L2888" s="6" t="s">
        <v>1280</v>
      </c>
      <c r="M2888" s="92">
        <v>0.90500000000000003</v>
      </c>
      <c r="N2888" s="111" t="s">
        <v>6253</v>
      </c>
    </row>
    <row r="2889" spans="1:14" x14ac:dyDescent="0.25">
      <c r="A2889" s="6" t="s">
        <v>6254</v>
      </c>
      <c r="B2889" s="6">
        <v>17</v>
      </c>
      <c r="C2889" s="6">
        <v>45109189</v>
      </c>
      <c r="D2889" s="174">
        <v>4.859</v>
      </c>
      <c r="E2889" s="109" t="s">
        <v>24</v>
      </c>
      <c r="F2889" s="109" t="s">
        <v>23</v>
      </c>
      <c r="G2889" s="148">
        <v>3.05198E-2</v>
      </c>
      <c r="H2889" s="8">
        <v>4.0971177158521197E-3</v>
      </c>
      <c r="I2889" s="92">
        <v>9.3986E-14</v>
      </c>
      <c r="J2889" s="3"/>
      <c r="K2889" s="9">
        <v>0.94298000000000004</v>
      </c>
      <c r="L2889" s="6" t="s">
        <v>7027</v>
      </c>
      <c r="M2889" s="92">
        <v>5.2299999999999999E-2</v>
      </c>
      <c r="N2889" s="111" t="s">
        <v>6253</v>
      </c>
    </row>
    <row r="2890" spans="1:14" x14ac:dyDescent="0.25">
      <c r="A2890" s="6" t="s">
        <v>6255</v>
      </c>
      <c r="B2890" s="6">
        <v>17</v>
      </c>
      <c r="C2890" s="6">
        <v>45138914</v>
      </c>
      <c r="D2890" s="174">
        <v>34.57</v>
      </c>
      <c r="E2890" s="109" t="s">
        <v>29</v>
      </c>
      <c r="F2890" s="109" t="s">
        <v>28</v>
      </c>
      <c r="G2890" s="148">
        <v>-2.4837399999999999E-2</v>
      </c>
      <c r="H2890" s="8">
        <v>1.73468043196412E-3</v>
      </c>
      <c r="I2890" s="92">
        <v>1.68571E-46</v>
      </c>
      <c r="J2890" s="3"/>
      <c r="K2890" s="9">
        <v>1.01847</v>
      </c>
      <c r="L2890" s="6" t="s">
        <v>1271</v>
      </c>
      <c r="M2890" s="92">
        <v>0.161</v>
      </c>
      <c r="N2890" s="111" t="s">
        <v>6256</v>
      </c>
    </row>
    <row r="2891" spans="1:14" x14ac:dyDescent="0.25">
      <c r="A2891" s="6" t="s">
        <v>6257</v>
      </c>
      <c r="B2891" s="6">
        <v>17</v>
      </c>
      <c r="C2891" s="6">
        <v>45143918</v>
      </c>
      <c r="D2891" s="174">
        <v>93.135999999999996</v>
      </c>
      <c r="E2891" s="109" t="s">
        <v>29</v>
      </c>
      <c r="F2891" s="109" t="s">
        <v>28</v>
      </c>
      <c r="G2891" s="148">
        <v>-2.6393900000000001E-2</v>
      </c>
      <c r="H2891" s="8">
        <v>3.7260335316317002E-3</v>
      </c>
      <c r="I2891" s="92">
        <v>1.40411E-12</v>
      </c>
      <c r="J2891" s="3"/>
      <c r="K2891" s="9">
        <v>1.01671</v>
      </c>
      <c r="L2891" s="6" t="s">
        <v>6956</v>
      </c>
      <c r="M2891" s="92">
        <v>0.53500000000000003</v>
      </c>
      <c r="N2891" s="111" t="s">
        <v>6256</v>
      </c>
    </row>
    <row r="2892" spans="1:14" x14ac:dyDescent="0.25">
      <c r="A2892" s="6" t="s">
        <v>6258</v>
      </c>
      <c r="B2892" s="6">
        <v>17</v>
      </c>
      <c r="C2892" s="6">
        <v>45151932</v>
      </c>
      <c r="D2892" s="174">
        <v>89.38000000000001</v>
      </c>
      <c r="E2892" s="109" t="s">
        <v>24</v>
      </c>
      <c r="F2892" s="109" t="s">
        <v>28</v>
      </c>
      <c r="G2892" s="148">
        <v>2.4270400000000001E-2</v>
      </c>
      <c r="H2892" s="8">
        <v>2.9564487741655498E-3</v>
      </c>
      <c r="I2892" s="92">
        <v>2.2246600000000002E-16</v>
      </c>
      <c r="J2892" s="3"/>
      <c r="K2892" s="9">
        <v>1.1396299999999999</v>
      </c>
      <c r="L2892" s="6" t="s">
        <v>7123</v>
      </c>
      <c r="M2892" s="92">
        <v>1.7899999999999999E-3</v>
      </c>
      <c r="N2892" s="111" t="s">
        <v>6259</v>
      </c>
    </row>
    <row r="2893" spans="1:14" x14ac:dyDescent="0.25">
      <c r="A2893" s="6" t="s">
        <v>6260</v>
      </c>
      <c r="B2893" s="6">
        <v>17</v>
      </c>
      <c r="C2893" s="6">
        <v>45440786</v>
      </c>
      <c r="D2893" s="174">
        <v>27.76</v>
      </c>
      <c r="E2893" s="109" t="s">
        <v>24</v>
      </c>
      <c r="F2893" s="109" t="s">
        <v>23</v>
      </c>
      <c r="G2893" s="148">
        <v>-1.89071E-2</v>
      </c>
      <c r="H2893" s="8">
        <v>2.0480488957798802E-3</v>
      </c>
      <c r="I2893" s="92">
        <v>2.66216E-20</v>
      </c>
      <c r="J2893" s="3"/>
      <c r="K2893" s="9">
        <v>0.98158500000000004</v>
      </c>
      <c r="L2893" s="6" t="s">
        <v>1266</v>
      </c>
      <c r="M2893" s="92">
        <v>0.187</v>
      </c>
      <c r="N2893" s="111" t="s">
        <v>6261</v>
      </c>
    </row>
    <row r="2894" spans="1:14" x14ac:dyDescent="0.25">
      <c r="A2894" s="6" t="s">
        <v>6262</v>
      </c>
      <c r="B2894" s="6">
        <v>17</v>
      </c>
      <c r="C2894" s="6">
        <v>45829462</v>
      </c>
      <c r="D2894" s="174">
        <v>21.92</v>
      </c>
      <c r="E2894" s="109" t="s">
        <v>24</v>
      </c>
      <c r="F2894" s="109" t="s">
        <v>23</v>
      </c>
      <c r="G2894" s="148">
        <v>-8.10636E-2</v>
      </c>
      <c r="H2894" s="8">
        <v>4.1112800441909904E-3</v>
      </c>
      <c r="I2894" s="92">
        <v>1.5300100000000001E-86</v>
      </c>
      <c r="J2894" s="3"/>
      <c r="K2894" s="9">
        <v>1.0277000000000001</v>
      </c>
      <c r="L2894" s="6" t="s">
        <v>6945</v>
      </c>
      <c r="M2894" s="92">
        <v>6.83E-2</v>
      </c>
      <c r="N2894" s="111" t="s">
        <v>6263</v>
      </c>
    </row>
    <row r="2895" spans="1:14" x14ac:dyDescent="0.25">
      <c r="A2895" s="6" t="s">
        <v>6264</v>
      </c>
      <c r="B2895" s="6">
        <v>17</v>
      </c>
      <c r="C2895" s="6">
        <v>46742229</v>
      </c>
      <c r="D2895" s="174">
        <v>78.95</v>
      </c>
      <c r="E2895" s="109" t="s">
        <v>29</v>
      </c>
      <c r="F2895" s="109" t="s">
        <v>23</v>
      </c>
      <c r="G2895" s="148">
        <v>-1.52333E-2</v>
      </c>
      <c r="H2895" s="8">
        <v>1.96638222204331E-3</v>
      </c>
      <c r="I2895" s="92">
        <v>9.4188100000000005E-15</v>
      </c>
      <c r="J2895" s="3"/>
      <c r="K2895" s="9">
        <v>0.97456399999999999</v>
      </c>
      <c r="L2895" s="6" t="s">
        <v>1347</v>
      </c>
      <c r="M2895" s="92">
        <v>7.9699999999999993E-2</v>
      </c>
      <c r="N2895" s="111" t="s">
        <v>6265</v>
      </c>
    </row>
    <row r="2896" spans="1:14" x14ac:dyDescent="0.25">
      <c r="A2896" s="6" t="s">
        <v>6266</v>
      </c>
      <c r="B2896" s="6">
        <v>17</v>
      </c>
      <c r="C2896" s="6">
        <v>46786047</v>
      </c>
      <c r="D2896" s="174">
        <v>24.32</v>
      </c>
      <c r="E2896" s="109" t="s">
        <v>29</v>
      </c>
      <c r="F2896" s="109" t="s">
        <v>28</v>
      </c>
      <c r="G2896" s="148">
        <v>5.64804E-2</v>
      </c>
      <c r="H2896" s="8">
        <v>3.6072819846519099E-3</v>
      </c>
      <c r="I2896" s="92">
        <v>2.9607400000000002E-55</v>
      </c>
      <c r="J2896" s="3"/>
      <c r="K2896" s="9">
        <v>1.0121800000000001</v>
      </c>
      <c r="L2896" s="6" t="s">
        <v>1344</v>
      </c>
      <c r="M2896" s="92">
        <v>0.39300000000000002</v>
      </c>
      <c r="N2896" s="111" t="s">
        <v>6267</v>
      </c>
    </row>
    <row r="2897" spans="1:14" x14ac:dyDescent="0.25">
      <c r="A2897" s="6" t="s">
        <v>6268</v>
      </c>
      <c r="B2897" s="6">
        <v>17</v>
      </c>
      <c r="C2897" s="6">
        <v>46852997</v>
      </c>
      <c r="D2897" s="174">
        <v>85.54</v>
      </c>
      <c r="E2897" s="109" t="s">
        <v>29</v>
      </c>
      <c r="F2897" s="109" t="s">
        <v>28</v>
      </c>
      <c r="G2897" s="148">
        <v>-1.8965099999999999E-2</v>
      </c>
      <c r="H2897" s="8">
        <v>2.1269284591628498E-3</v>
      </c>
      <c r="I2897" s="92">
        <v>4.8055799999999996E-19</v>
      </c>
      <c r="J2897" s="3"/>
      <c r="K2897" s="9">
        <v>0.99026599999999998</v>
      </c>
      <c r="L2897" s="6" t="s">
        <v>1273</v>
      </c>
      <c r="M2897" s="92">
        <v>0.57899999999999996</v>
      </c>
      <c r="N2897" s="111" t="s">
        <v>6269</v>
      </c>
    </row>
    <row r="2898" spans="1:14" x14ac:dyDescent="0.25">
      <c r="A2898" s="6" t="s">
        <v>6270</v>
      </c>
      <c r="B2898" s="6">
        <v>17</v>
      </c>
      <c r="C2898" s="6">
        <v>47347749</v>
      </c>
      <c r="D2898" s="174">
        <v>48.82</v>
      </c>
      <c r="E2898" s="109" t="s">
        <v>24</v>
      </c>
      <c r="F2898" s="109" t="s">
        <v>23</v>
      </c>
      <c r="G2898" s="148">
        <v>-1.8169500000000002E-2</v>
      </c>
      <c r="H2898" s="8">
        <v>1.5807984722939401E-3</v>
      </c>
      <c r="I2898" s="92">
        <v>1.41614E-30</v>
      </c>
      <c r="J2898" s="3"/>
      <c r="K2898" s="9">
        <v>1.01501</v>
      </c>
      <c r="L2898" s="6" t="s">
        <v>1271</v>
      </c>
      <c r="M2898" s="92">
        <v>0.28199999999999997</v>
      </c>
      <c r="N2898" s="111" t="s">
        <v>6271</v>
      </c>
    </row>
    <row r="2899" spans="1:14" x14ac:dyDescent="0.25">
      <c r="A2899" s="6" t="s">
        <v>6272</v>
      </c>
      <c r="B2899" s="6">
        <v>17</v>
      </c>
      <c r="C2899" s="6">
        <v>47781378</v>
      </c>
      <c r="D2899" s="174">
        <v>16.059999999999999</v>
      </c>
      <c r="E2899" s="109" t="s">
        <v>29</v>
      </c>
      <c r="F2899" s="109" t="s">
        <v>28</v>
      </c>
      <c r="G2899" s="148">
        <v>-1.7204299999999999E-2</v>
      </c>
      <c r="H2899" s="8">
        <v>2.2892842658004701E-3</v>
      </c>
      <c r="I2899" s="92">
        <v>5.6848499999999998E-14</v>
      </c>
      <c r="J2899" s="3"/>
      <c r="K2899" s="9">
        <v>0.99887999999999999</v>
      </c>
      <c r="L2899" s="6" t="s">
        <v>1280</v>
      </c>
      <c r="M2899" s="92">
        <v>0.94699999999999995</v>
      </c>
      <c r="N2899" s="111" t="s">
        <v>6273</v>
      </c>
    </row>
    <row r="2900" spans="1:14" x14ac:dyDescent="0.25">
      <c r="A2900" s="6" t="s">
        <v>6274</v>
      </c>
      <c r="B2900" s="6">
        <v>17</v>
      </c>
      <c r="C2900" s="6">
        <v>47795834</v>
      </c>
      <c r="D2900" s="174">
        <v>97.111999999999995</v>
      </c>
      <c r="E2900" s="109" t="s">
        <v>29</v>
      </c>
      <c r="F2900" s="109" t="s">
        <v>23</v>
      </c>
      <c r="G2900" s="148">
        <v>-3.2966000000000002E-2</v>
      </c>
      <c r="H2900" s="8">
        <v>4.9882674150116E-3</v>
      </c>
      <c r="I2900" s="92">
        <v>3.8768999999999997E-11</v>
      </c>
      <c r="J2900" s="3"/>
      <c r="K2900" s="9">
        <v>0.98541599999999996</v>
      </c>
      <c r="L2900" s="6" t="s">
        <v>7124</v>
      </c>
      <c r="M2900" s="92">
        <v>0.72099999999999997</v>
      </c>
      <c r="N2900" s="111" t="s">
        <v>6273</v>
      </c>
    </row>
    <row r="2901" spans="1:14" x14ac:dyDescent="0.25">
      <c r="A2901" s="6" t="s">
        <v>6275</v>
      </c>
      <c r="B2901" s="6">
        <v>17</v>
      </c>
      <c r="C2901" s="6">
        <v>47883499</v>
      </c>
      <c r="D2901" s="174">
        <v>65.8</v>
      </c>
      <c r="E2901" s="109" t="s">
        <v>29</v>
      </c>
      <c r="F2901" s="109" t="s">
        <v>28</v>
      </c>
      <c r="G2901" s="148">
        <v>-1.6355600000000001E-2</v>
      </c>
      <c r="H2901" s="8">
        <v>2.05036720832997E-3</v>
      </c>
      <c r="I2901" s="92">
        <v>1.5003899999999999E-15</v>
      </c>
      <c r="J2901" s="3"/>
      <c r="K2901" s="9">
        <v>1.0111600000000001</v>
      </c>
      <c r="L2901" s="6" t="s">
        <v>1271</v>
      </c>
      <c r="M2901" s="92">
        <v>0.39500000000000002</v>
      </c>
      <c r="N2901" s="111" t="s">
        <v>6276</v>
      </c>
    </row>
    <row r="2902" spans="1:14" x14ac:dyDescent="0.25">
      <c r="A2902" s="6" t="s">
        <v>6277</v>
      </c>
      <c r="B2902" s="6">
        <v>17</v>
      </c>
      <c r="C2902" s="6">
        <v>47950486</v>
      </c>
      <c r="D2902" s="174">
        <v>6.8049999999999997</v>
      </c>
      <c r="E2902" s="109" t="s">
        <v>24</v>
      </c>
      <c r="F2902" s="109" t="s">
        <v>23</v>
      </c>
      <c r="G2902" s="148">
        <v>4.03243E-2</v>
      </c>
      <c r="H2902" s="8">
        <v>3.0654903742697E-3</v>
      </c>
      <c r="I2902" s="92">
        <v>1.6082099999999999E-39</v>
      </c>
      <c r="J2902" s="3"/>
      <c r="K2902" s="9">
        <v>0.98701000000000005</v>
      </c>
      <c r="L2902" s="6" t="s">
        <v>6966</v>
      </c>
      <c r="M2902" s="92">
        <v>0.59199999999999997</v>
      </c>
      <c r="N2902" s="111" t="s">
        <v>6278</v>
      </c>
    </row>
    <row r="2903" spans="1:14" x14ac:dyDescent="0.25">
      <c r="A2903" s="6" t="s">
        <v>6279</v>
      </c>
      <c r="B2903" s="6">
        <v>17</v>
      </c>
      <c r="C2903" s="6">
        <v>47996727</v>
      </c>
      <c r="D2903" s="174">
        <v>74.319999999999993</v>
      </c>
      <c r="E2903" s="109" t="s">
        <v>24</v>
      </c>
      <c r="F2903" s="109" t="s">
        <v>23</v>
      </c>
      <c r="G2903" s="148">
        <v>1.35207E-2</v>
      </c>
      <c r="H2903" s="8">
        <v>2.02989573716225E-3</v>
      </c>
      <c r="I2903" s="92">
        <v>2.7236799999999999E-11</v>
      </c>
      <c r="J2903" s="3"/>
      <c r="K2903" s="9">
        <v>1.0065299999999999</v>
      </c>
      <c r="L2903" s="6" t="s">
        <v>1270</v>
      </c>
      <c r="M2903" s="92">
        <v>0.64400000000000002</v>
      </c>
      <c r="N2903" s="111" t="s">
        <v>6280</v>
      </c>
    </row>
    <row r="2904" spans="1:14" x14ac:dyDescent="0.25">
      <c r="A2904" s="6" t="s">
        <v>6281</v>
      </c>
      <c r="B2904" s="6">
        <v>17</v>
      </c>
      <c r="C2904" s="6">
        <v>48018910</v>
      </c>
      <c r="D2904" s="174">
        <v>20.919999999999998</v>
      </c>
      <c r="E2904" s="109" t="s">
        <v>29</v>
      </c>
      <c r="F2904" s="109" t="s">
        <v>28</v>
      </c>
      <c r="G2904" s="148">
        <v>-1.3272000000000001E-2</v>
      </c>
      <c r="H2904" s="8">
        <v>1.9336690643173601E-3</v>
      </c>
      <c r="I2904" s="92">
        <v>6.7129699999999998E-12</v>
      </c>
      <c r="J2904" s="3"/>
      <c r="K2904" s="9">
        <v>0.99621999999999999</v>
      </c>
      <c r="L2904" s="6" t="s">
        <v>1280</v>
      </c>
      <c r="M2904" s="92">
        <v>0.8</v>
      </c>
      <c r="N2904" s="111" t="s">
        <v>6282</v>
      </c>
    </row>
    <row r="2905" spans="1:14" x14ac:dyDescent="0.25">
      <c r="A2905" s="6" t="s">
        <v>6283</v>
      </c>
      <c r="B2905" s="6">
        <v>17</v>
      </c>
      <c r="C2905" s="6">
        <v>48566002</v>
      </c>
      <c r="D2905" s="174">
        <v>15.7</v>
      </c>
      <c r="E2905" s="109" t="s">
        <v>28</v>
      </c>
      <c r="F2905" s="109" t="s">
        <v>23</v>
      </c>
      <c r="G2905" s="148">
        <v>1.4699200000000001E-2</v>
      </c>
      <c r="H2905" s="8">
        <v>2.1668023266353201E-3</v>
      </c>
      <c r="I2905" s="92">
        <v>1.17038E-11</v>
      </c>
      <c r="J2905" s="3"/>
      <c r="K2905" s="9">
        <v>1.02006</v>
      </c>
      <c r="L2905" s="6" t="s">
        <v>1286</v>
      </c>
      <c r="M2905" s="92">
        <v>0.24</v>
      </c>
      <c r="N2905" s="111" t="s">
        <v>6284</v>
      </c>
    </row>
    <row r="2906" spans="1:14" x14ac:dyDescent="0.25">
      <c r="A2906" s="6" t="s">
        <v>6285</v>
      </c>
      <c r="B2906" s="6">
        <v>17</v>
      </c>
      <c r="C2906" s="6">
        <v>48752937</v>
      </c>
      <c r="D2906" s="174">
        <v>66.36999999999999</v>
      </c>
      <c r="E2906" s="109" t="s">
        <v>24</v>
      </c>
      <c r="F2906" s="109" t="s">
        <v>23</v>
      </c>
      <c r="G2906" s="148">
        <v>-1.3688799999999999E-2</v>
      </c>
      <c r="H2906" s="8">
        <v>1.7686193991233001E-3</v>
      </c>
      <c r="I2906" s="92">
        <v>9.9555799999999999E-15</v>
      </c>
      <c r="J2906" s="3"/>
      <c r="K2906" s="9">
        <v>0.97916999999999998</v>
      </c>
      <c r="L2906" s="6" t="s">
        <v>1347</v>
      </c>
      <c r="M2906" s="92">
        <v>0.107</v>
      </c>
      <c r="N2906" s="111" t="s">
        <v>6286</v>
      </c>
    </row>
    <row r="2907" spans="1:14" x14ac:dyDescent="0.25">
      <c r="A2907" s="6" t="s">
        <v>6287</v>
      </c>
      <c r="B2907" s="6">
        <v>17</v>
      </c>
      <c r="C2907" s="6">
        <v>48853545</v>
      </c>
      <c r="D2907" s="174">
        <v>10.67</v>
      </c>
      <c r="E2907" s="109" t="s">
        <v>24</v>
      </c>
      <c r="F2907" s="109" t="s">
        <v>23</v>
      </c>
      <c r="G2907" s="148">
        <v>-1.8263000000000001E-2</v>
      </c>
      <c r="H2907" s="8">
        <v>2.58090091243039E-3</v>
      </c>
      <c r="I2907" s="92">
        <v>1.48149E-12</v>
      </c>
      <c r="J2907" s="3"/>
      <c r="K2907" s="9">
        <v>1.02138</v>
      </c>
      <c r="L2907" s="6" t="s">
        <v>6954</v>
      </c>
      <c r="M2907" s="92">
        <v>0.27400000000000002</v>
      </c>
      <c r="N2907" s="111" t="s">
        <v>6288</v>
      </c>
    </row>
    <row r="2908" spans="1:14" x14ac:dyDescent="0.25">
      <c r="A2908" s="6" t="s">
        <v>6289</v>
      </c>
      <c r="B2908" s="6">
        <v>17</v>
      </c>
      <c r="C2908" s="6">
        <v>48969752</v>
      </c>
      <c r="D2908" s="174">
        <v>56.45</v>
      </c>
      <c r="E2908" s="109" t="s">
        <v>24</v>
      </c>
      <c r="F2908" s="109" t="s">
        <v>23</v>
      </c>
      <c r="G2908" s="148">
        <v>-2.35871E-2</v>
      </c>
      <c r="H2908" s="8">
        <v>1.66997435885965E-3</v>
      </c>
      <c r="I2908" s="92">
        <v>2.6933199999999999E-45</v>
      </c>
      <c r="J2908" s="3"/>
      <c r="K2908" s="9">
        <v>0.98113300000000003</v>
      </c>
      <c r="L2908" s="6" t="s">
        <v>1282</v>
      </c>
      <c r="M2908" s="92">
        <v>0.127</v>
      </c>
      <c r="N2908" s="111" t="s">
        <v>6290</v>
      </c>
    </row>
    <row r="2909" spans="1:14" x14ac:dyDescent="0.25">
      <c r="A2909" s="6" t="s">
        <v>6291</v>
      </c>
      <c r="B2909" s="6">
        <v>17</v>
      </c>
      <c r="C2909" s="6">
        <v>49050885</v>
      </c>
      <c r="D2909" s="174">
        <v>25.77</v>
      </c>
      <c r="E2909" s="109" t="s">
        <v>29</v>
      </c>
      <c r="F2909" s="109" t="s">
        <v>28</v>
      </c>
      <c r="G2909" s="148">
        <v>-1.12932E-2</v>
      </c>
      <c r="H2909" s="8">
        <v>1.8724596094188901E-3</v>
      </c>
      <c r="I2909" s="92">
        <v>1.62735E-9</v>
      </c>
      <c r="J2909" s="3"/>
      <c r="K2909" s="9">
        <v>0.96630000000000005</v>
      </c>
      <c r="L2909" s="6" t="s">
        <v>1479</v>
      </c>
      <c r="M2909" s="92">
        <v>1.7600000000000001E-2</v>
      </c>
      <c r="N2909" s="111" t="s">
        <v>6292</v>
      </c>
    </row>
    <row r="2910" spans="1:14" x14ac:dyDescent="0.25">
      <c r="A2910" s="6" t="s">
        <v>6293</v>
      </c>
      <c r="B2910" s="6">
        <v>17</v>
      </c>
      <c r="C2910" s="6">
        <v>49206137</v>
      </c>
      <c r="D2910" s="174">
        <v>98.784000000000006</v>
      </c>
      <c r="E2910" s="109" t="s">
        <v>29</v>
      </c>
      <c r="F2910" s="109" t="s">
        <v>28</v>
      </c>
      <c r="G2910" s="148">
        <v>3.9471399999999997E-2</v>
      </c>
      <c r="H2910" s="8">
        <v>6.38488485833271E-3</v>
      </c>
      <c r="I2910" s="92">
        <v>6.3291900000000001E-10</v>
      </c>
      <c r="J2910" s="3"/>
      <c r="K2910" s="9">
        <v>0.97105300000000006</v>
      </c>
      <c r="L2910" s="6" t="s">
        <v>7125</v>
      </c>
      <c r="M2910" s="92">
        <v>0.54500000000000004</v>
      </c>
      <c r="N2910" s="111" t="s">
        <v>6294</v>
      </c>
    </row>
    <row r="2911" spans="1:14" x14ac:dyDescent="0.25">
      <c r="A2911" s="6" t="s">
        <v>6295</v>
      </c>
      <c r="B2911" s="6">
        <v>17</v>
      </c>
      <c r="C2911" s="6">
        <v>49325445</v>
      </c>
      <c r="D2911" s="174">
        <v>37.78</v>
      </c>
      <c r="E2911" s="109" t="s">
        <v>29</v>
      </c>
      <c r="F2911" s="109" t="s">
        <v>28</v>
      </c>
      <c r="G2911" s="148">
        <v>-2.55038E-2</v>
      </c>
      <c r="H2911" s="8">
        <v>1.7097919951356601E-3</v>
      </c>
      <c r="I2911" s="92">
        <v>2.5813200000000001E-50</v>
      </c>
      <c r="J2911" s="3"/>
      <c r="K2911" s="9">
        <v>0.98307999999999995</v>
      </c>
      <c r="L2911" s="6" t="s">
        <v>1282</v>
      </c>
      <c r="M2911" s="92">
        <v>0.189</v>
      </c>
      <c r="N2911" s="111" t="s">
        <v>6296</v>
      </c>
    </row>
    <row r="2912" spans="1:14" x14ac:dyDescent="0.25">
      <c r="A2912" s="6" t="s">
        <v>6297</v>
      </c>
      <c r="B2912" s="6">
        <v>17</v>
      </c>
      <c r="C2912" s="6">
        <v>49452384</v>
      </c>
      <c r="D2912" s="174">
        <v>25.22</v>
      </c>
      <c r="E2912" s="109" t="s">
        <v>24</v>
      </c>
      <c r="F2912" s="109" t="s">
        <v>23</v>
      </c>
      <c r="G2912" s="148">
        <v>1.27814E-2</v>
      </c>
      <c r="H2912" s="8">
        <v>1.81749105056841E-3</v>
      </c>
      <c r="I2912" s="92">
        <v>2.0295000000000002E-12</v>
      </c>
      <c r="J2912" s="3"/>
      <c r="K2912" s="9">
        <v>1.0140499999999999</v>
      </c>
      <c r="L2912" s="6" t="s">
        <v>1271</v>
      </c>
      <c r="M2912" s="92">
        <v>0.33</v>
      </c>
      <c r="N2912" s="111" t="s">
        <v>6298</v>
      </c>
    </row>
    <row r="2913" spans="1:14" x14ac:dyDescent="0.25">
      <c r="A2913" s="6" t="s">
        <v>6299</v>
      </c>
      <c r="B2913" s="6">
        <v>17</v>
      </c>
      <c r="C2913" s="6">
        <v>51167386</v>
      </c>
      <c r="D2913" s="174">
        <v>33.79</v>
      </c>
      <c r="E2913" s="109" t="s">
        <v>28</v>
      </c>
      <c r="F2913" s="109" t="s">
        <v>23</v>
      </c>
      <c r="G2913" s="148">
        <v>1.31945E-2</v>
      </c>
      <c r="H2913" s="8">
        <v>1.5104300272671099E-3</v>
      </c>
      <c r="I2913" s="92">
        <v>2.4238399999999999E-18</v>
      </c>
      <c r="J2913" s="3"/>
      <c r="K2913" s="9">
        <v>1.0003</v>
      </c>
      <c r="L2913" s="6" t="s">
        <v>1280</v>
      </c>
      <c r="M2913" s="92">
        <v>0.98199999999999998</v>
      </c>
      <c r="N2913" s="111" t="s">
        <v>6300</v>
      </c>
    </row>
    <row r="2914" spans="1:14" x14ac:dyDescent="0.25">
      <c r="A2914" s="6" t="s">
        <v>6301</v>
      </c>
      <c r="B2914" s="6">
        <v>17</v>
      </c>
      <c r="C2914" s="6">
        <v>51523398</v>
      </c>
      <c r="D2914" s="174">
        <v>40.949999999999996</v>
      </c>
      <c r="E2914" s="109" t="s">
        <v>29</v>
      </c>
      <c r="F2914" s="109" t="s">
        <v>28</v>
      </c>
      <c r="G2914" s="148">
        <v>-9.0273300000000001E-3</v>
      </c>
      <c r="H2914" s="8">
        <v>1.50399795082348E-3</v>
      </c>
      <c r="I2914" s="92">
        <v>1.94635E-9</v>
      </c>
      <c r="J2914" s="3"/>
      <c r="K2914" s="9">
        <v>1.0085999999999999</v>
      </c>
      <c r="L2914" s="6" t="s">
        <v>1270</v>
      </c>
      <c r="M2914" s="92">
        <v>0.496</v>
      </c>
      <c r="N2914" s="111" t="s">
        <v>6302</v>
      </c>
    </row>
    <row r="2915" spans="1:14" x14ac:dyDescent="0.25">
      <c r="A2915" s="6" t="s">
        <v>6303</v>
      </c>
      <c r="B2915" s="6">
        <v>17</v>
      </c>
      <c r="C2915" s="6">
        <v>55110135</v>
      </c>
      <c r="D2915" s="174">
        <v>30.03</v>
      </c>
      <c r="E2915" s="109" t="s">
        <v>29</v>
      </c>
      <c r="F2915" s="109" t="s">
        <v>28</v>
      </c>
      <c r="G2915" s="148">
        <v>1.05399E-2</v>
      </c>
      <c r="H2915" s="8">
        <v>1.71805185162014E-3</v>
      </c>
      <c r="I2915" s="92">
        <v>8.5267799999999998E-10</v>
      </c>
      <c r="J2915" s="3"/>
      <c r="K2915" s="9">
        <v>0.99070000000000003</v>
      </c>
      <c r="L2915" s="6" t="s">
        <v>1265</v>
      </c>
      <c r="M2915" s="92">
        <v>0.48799999999999999</v>
      </c>
      <c r="N2915" s="111" t="s">
        <v>6304</v>
      </c>
    </row>
    <row r="2916" spans="1:14" x14ac:dyDescent="0.25">
      <c r="A2916" s="6" t="s">
        <v>6305</v>
      </c>
      <c r="B2916" s="6">
        <v>17</v>
      </c>
      <c r="C2916" s="6">
        <v>56181752</v>
      </c>
      <c r="D2916" s="174">
        <v>50.51</v>
      </c>
      <c r="E2916" s="109" t="s">
        <v>24</v>
      </c>
      <c r="F2916" s="109" t="s">
        <v>23</v>
      </c>
      <c r="G2916" s="148">
        <v>-1.6667000000000001E-2</v>
      </c>
      <c r="H2916" s="8">
        <v>1.4441283622325699E-3</v>
      </c>
      <c r="I2916" s="92">
        <v>8.1759399999999996E-31</v>
      </c>
      <c r="J2916" s="3"/>
      <c r="K2916" s="9">
        <v>0.97099000000000002</v>
      </c>
      <c r="L2916" s="6" t="s">
        <v>7042</v>
      </c>
      <c r="M2916" s="92">
        <v>1.7600000000000001E-2</v>
      </c>
      <c r="N2916" s="111" t="s">
        <v>6306</v>
      </c>
    </row>
    <row r="2917" spans="1:14" x14ac:dyDescent="0.25">
      <c r="A2917" s="6" t="s">
        <v>6307</v>
      </c>
      <c r="B2917" s="6">
        <v>17</v>
      </c>
      <c r="C2917" s="6">
        <v>56497770</v>
      </c>
      <c r="D2917" s="174">
        <v>24.18</v>
      </c>
      <c r="E2917" s="109" t="s">
        <v>24</v>
      </c>
      <c r="F2917" s="109" t="s">
        <v>23</v>
      </c>
      <c r="G2917" s="148">
        <v>-1.3482900000000001E-2</v>
      </c>
      <c r="H2917" s="8">
        <v>1.88408595686817E-3</v>
      </c>
      <c r="I2917" s="92">
        <v>8.2942799999999999E-13</v>
      </c>
      <c r="J2917" s="3"/>
      <c r="K2917" s="9">
        <v>1.0141500000000001</v>
      </c>
      <c r="L2917" s="6" t="s">
        <v>1271</v>
      </c>
      <c r="M2917" s="92">
        <v>0.33300000000000002</v>
      </c>
      <c r="N2917" s="111" t="s">
        <v>6306</v>
      </c>
    </row>
    <row r="2918" spans="1:14" x14ac:dyDescent="0.25">
      <c r="A2918" s="6" t="s">
        <v>6308</v>
      </c>
      <c r="B2918" s="6">
        <v>17</v>
      </c>
      <c r="C2918" s="6">
        <v>56518865</v>
      </c>
      <c r="D2918" s="174">
        <v>65.459999999999994</v>
      </c>
      <c r="E2918" s="109" t="s">
        <v>24</v>
      </c>
      <c r="F2918" s="109" t="s">
        <v>23</v>
      </c>
      <c r="G2918" s="148">
        <v>-1.22752E-2</v>
      </c>
      <c r="H2918" s="8">
        <v>1.77834621607852E-3</v>
      </c>
      <c r="I2918" s="92">
        <v>5.10618E-12</v>
      </c>
      <c r="J2918" s="3"/>
      <c r="K2918" s="9">
        <v>1.00305</v>
      </c>
      <c r="L2918" s="6" t="s">
        <v>1270</v>
      </c>
      <c r="M2918" s="92">
        <v>0.81699999999999995</v>
      </c>
      <c r="N2918" s="111" t="s">
        <v>6306</v>
      </c>
    </row>
    <row r="2919" spans="1:14" x14ac:dyDescent="0.25">
      <c r="A2919" s="6" t="s">
        <v>6309</v>
      </c>
      <c r="B2919" s="6">
        <v>17</v>
      </c>
      <c r="C2919" s="6">
        <v>56542685</v>
      </c>
      <c r="D2919" s="174">
        <v>5.0049999999999999</v>
      </c>
      <c r="E2919" s="109" t="s">
        <v>29</v>
      </c>
      <c r="F2919" s="109" t="s">
        <v>28</v>
      </c>
      <c r="G2919" s="148">
        <v>2.2244199999999999E-2</v>
      </c>
      <c r="H2919" s="8">
        <v>3.6378152918621902E-3</v>
      </c>
      <c r="I2919" s="92">
        <v>9.6730300000000009E-10</v>
      </c>
      <c r="J2919" s="3"/>
      <c r="K2919" s="9">
        <v>0.94181999999999999</v>
      </c>
      <c r="L2919" s="6" t="s">
        <v>7027</v>
      </c>
      <c r="M2919" s="92">
        <v>5.1400000000000001E-2</v>
      </c>
      <c r="N2919" s="111" t="s">
        <v>6306</v>
      </c>
    </row>
    <row r="2920" spans="1:14" x14ac:dyDescent="0.25">
      <c r="A2920" s="6" t="s">
        <v>6310</v>
      </c>
      <c r="B2920" s="6">
        <v>17</v>
      </c>
      <c r="C2920" s="6">
        <v>56617719</v>
      </c>
      <c r="D2920" s="174">
        <v>94.924999999999997</v>
      </c>
      <c r="E2920" s="109" t="s">
        <v>24</v>
      </c>
      <c r="F2920" s="109" t="s">
        <v>29</v>
      </c>
      <c r="G2920" s="148">
        <v>4.0774499999999998E-2</v>
      </c>
      <c r="H2920" s="8">
        <v>4.1107433068460998E-3</v>
      </c>
      <c r="I2920" s="92">
        <v>3.4415600000000001E-23</v>
      </c>
      <c r="J2920" s="3"/>
      <c r="K2920" s="9">
        <v>1.0337799999999999</v>
      </c>
      <c r="L2920" s="6" t="s">
        <v>6998</v>
      </c>
      <c r="M2920" s="92">
        <v>0.23899999999999999</v>
      </c>
      <c r="N2920" s="111" t="s">
        <v>6311</v>
      </c>
    </row>
    <row r="2921" spans="1:14" x14ac:dyDescent="0.25">
      <c r="A2921" s="6" t="s">
        <v>6312</v>
      </c>
      <c r="B2921" s="6">
        <v>17</v>
      </c>
      <c r="C2921" s="6">
        <v>56672220</v>
      </c>
      <c r="D2921" s="174">
        <v>32.659999999999997</v>
      </c>
      <c r="E2921" s="109" t="s">
        <v>29</v>
      </c>
      <c r="F2921" s="109" t="s">
        <v>23</v>
      </c>
      <c r="G2921" s="148">
        <v>1.4823899999999999E-2</v>
      </c>
      <c r="H2921" s="8">
        <v>2.0278576450285099E-3</v>
      </c>
      <c r="I2921" s="92">
        <v>2.6688700000000002E-13</v>
      </c>
      <c r="J2921" s="3"/>
      <c r="K2921" s="9">
        <v>0.99023000000000005</v>
      </c>
      <c r="L2921" s="6" t="s">
        <v>1265</v>
      </c>
      <c r="M2921" s="92">
        <v>0.45700000000000002</v>
      </c>
      <c r="N2921" s="111" t="s">
        <v>6311</v>
      </c>
    </row>
    <row r="2922" spans="1:14" x14ac:dyDescent="0.25">
      <c r="A2922" s="6" t="s">
        <v>6313</v>
      </c>
      <c r="B2922" s="6">
        <v>17</v>
      </c>
      <c r="C2922" s="6">
        <v>56701543</v>
      </c>
      <c r="D2922" s="174">
        <v>30.72</v>
      </c>
      <c r="E2922" s="109" t="s">
        <v>29</v>
      </c>
      <c r="F2922" s="109" t="s">
        <v>28</v>
      </c>
      <c r="G2922" s="148">
        <v>1.47251E-2</v>
      </c>
      <c r="H2922" s="8">
        <v>2.1490557044165199E-3</v>
      </c>
      <c r="I2922" s="92">
        <v>7.2878999999999993E-12</v>
      </c>
      <c r="J2922" s="3"/>
      <c r="K2922" s="9">
        <v>1.0034000000000001</v>
      </c>
      <c r="L2922" s="6" t="s">
        <v>1270</v>
      </c>
      <c r="M2922" s="92">
        <v>0.8</v>
      </c>
      <c r="N2922" s="111" t="s">
        <v>6314</v>
      </c>
    </row>
    <row r="2923" spans="1:14" x14ac:dyDescent="0.25">
      <c r="A2923" s="6" t="s">
        <v>6315</v>
      </c>
      <c r="B2923" s="6">
        <v>17</v>
      </c>
      <c r="C2923" s="6">
        <v>56751417</v>
      </c>
      <c r="D2923" s="174">
        <v>23.71</v>
      </c>
      <c r="E2923" s="109" t="s">
        <v>24</v>
      </c>
      <c r="F2923" s="109" t="s">
        <v>23</v>
      </c>
      <c r="G2923" s="148">
        <v>-1.10274E-2</v>
      </c>
      <c r="H2923" s="8">
        <v>1.82072668216789E-3</v>
      </c>
      <c r="I2923" s="92">
        <v>1.3903500000000001E-9</v>
      </c>
      <c r="J2923" s="3"/>
      <c r="K2923" s="9">
        <v>0.991228</v>
      </c>
      <c r="L2923" s="6" t="s">
        <v>1265</v>
      </c>
      <c r="M2923" s="92">
        <v>0.54</v>
      </c>
      <c r="N2923" s="111" t="s">
        <v>6314</v>
      </c>
    </row>
    <row r="2924" spans="1:14" x14ac:dyDescent="0.25">
      <c r="A2924" s="6" t="s">
        <v>6316</v>
      </c>
      <c r="B2924" s="6">
        <v>17</v>
      </c>
      <c r="C2924" s="6">
        <v>56767756</v>
      </c>
      <c r="D2924" s="174">
        <v>48.9</v>
      </c>
      <c r="E2924" s="109" t="s">
        <v>29</v>
      </c>
      <c r="F2924" s="109" t="s">
        <v>28</v>
      </c>
      <c r="G2924" s="148">
        <v>-2.77331E-2</v>
      </c>
      <c r="H2924" s="8">
        <v>1.4104526115467501E-3</v>
      </c>
      <c r="I2924" s="92">
        <v>4.5142299999999999E-86</v>
      </c>
      <c r="J2924" s="3"/>
      <c r="K2924" s="9">
        <v>1.0051000000000001</v>
      </c>
      <c r="L2924" s="6" t="s">
        <v>1270</v>
      </c>
      <c r="M2924" s="92">
        <v>0.68200000000000005</v>
      </c>
      <c r="N2924" s="111" t="s">
        <v>6314</v>
      </c>
    </row>
    <row r="2925" spans="1:14" x14ac:dyDescent="0.25">
      <c r="A2925" s="6" t="s">
        <v>6317</v>
      </c>
      <c r="B2925" s="6">
        <v>17</v>
      </c>
      <c r="C2925" s="6">
        <v>58527450</v>
      </c>
      <c r="D2925" s="174">
        <v>40</v>
      </c>
      <c r="E2925" s="109" t="s">
        <v>29</v>
      </c>
      <c r="F2925" s="109" t="s">
        <v>28</v>
      </c>
      <c r="G2925" s="148">
        <v>1.1920099999999999E-2</v>
      </c>
      <c r="H2925" s="8">
        <v>1.51942719551187E-3</v>
      </c>
      <c r="I2925" s="92">
        <v>4.3251399999999999E-15</v>
      </c>
      <c r="J2925" s="3"/>
      <c r="K2925" s="9">
        <v>0.99353000000000002</v>
      </c>
      <c r="L2925" s="6" t="s">
        <v>647</v>
      </c>
      <c r="M2925" s="92">
        <v>0.60599999999999998</v>
      </c>
      <c r="N2925" s="111" t="s">
        <v>6318</v>
      </c>
    </row>
    <row r="2926" spans="1:14" x14ac:dyDescent="0.25">
      <c r="A2926" s="6" t="s">
        <v>6319</v>
      </c>
      <c r="B2926" s="6">
        <v>17</v>
      </c>
      <c r="C2926" s="6">
        <v>59955349</v>
      </c>
      <c r="D2926" s="174">
        <v>8.6180000000000003</v>
      </c>
      <c r="E2926" s="109" t="s">
        <v>24</v>
      </c>
      <c r="F2926" s="109" t="s">
        <v>23</v>
      </c>
      <c r="G2926" s="148">
        <v>-1.63033E-2</v>
      </c>
      <c r="H2926" s="8">
        <v>2.7039053177509102E-3</v>
      </c>
      <c r="I2926" s="92">
        <v>1.6442899999999999E-9</v>
      </c>
      <c r="J2926" s="3"/>
      <c r="K2926" s="9">
        <v>0.98285999999999996</v>
      </c>
      <c r="L2926" s="6" t="s">
        <v>7019</v>
      </c>
      <c r="M2926" s="92">
        <v>0.46300000000000002</v>
      </c>
      <c r="N2926" s="111" t="s">
        <v>6320</v>
      </c>
    </row>
    <row r="2927" spans="1:14" x14ac:dyDescent="0.25">
      <c r="A2927" s="6" t="s">
        <v>6321</v>
      </c>
      <c r="B2927" s="6">
        <v>17</v>
      </c>
      <c r="C2927" s="6">
        <v>61419916</v>
      </c>
      <c r="D2927" s="174">
        <v>33.770000000000003</v>
      </c>
      <c r="E2927" s="109" t="s">
        <v>24</v>
      </c>
      <c r="F2927" s="109" t="s">
        <v>23</v>
      </c>
      <c r="G2927" s="148">
        <v>4.5384500000000001E-2</v>
      </c>
      <c r="H2927" s="8">
        <v>1.6367967469345199E-3</v>
      </c>
      <c r="I2927" s="92">
        <v>3.24313E-169</v>
      </c>
      <c r="J2927" s="3"/>
      <c r="K2927" s="9">
        <v>1.00803</v>
      </c>
      <c r="L2927" s="6" t="s">
        <v>1344</v>
      </c>
      <c r="M2927" s="92">
        <v>0.58499999999999996</v>
      </c>
      <c r="N2927" s="111" t="s">
        <v>6322</v>
      </c>
    </row>
    <row r="2928" spans="1:14" x14ac:dyDescent="0.25">
      <c r="A2928" s="6" t="s">
        <v>6323</v>
      </c>
      <c r="B2928" s="6">
        <v>17</v>
      </c>
      <c r="C2928" s="6">
        <v>61497237</v>
      </c>
      <c r="D2928" s="174">
        <v>2.532</v>
      </c>
      <c r="E2928" s="109" t="s">
        <v>29</v>
      </c>
      <c r="F2928" s="109" t="s">
        <v>28</v>
      </c>
      <c r="G2928" s="148">
        <v>3.6380299999999997E-2</v>
      </c>
      <c r="H2928" s="8">
        <v>5.5856844679371001E-3</v>
      </c>
      <c r="I2928" s="92">
        <v>7.3599799999999997E-11</v>
      </c>
      <c r="J2928" s="3"/>
      <c r="K2928" s="9">
        <v>1.03132</v>
      </c>
      <c r="L2928" s="6" t="s">
        <v>7092</v>
      </c>
      <c r="M2928" s="92">
        <v>0.439</v>
      </c>
      <c r="N2928" s="111" t="s">
        <v>6324</v>
      </c>
    </row>
    <row r="2929" spans="1:14" x14ac:dyDescent="0.25">
      <c r="A2929" s="6" t="s">
        <v>6325</v>
      </c>
      <c r="B2929" s="6">
        <v>17</v>
      </c>
      <c r="C2929" s="6">
        <v>61531365</v>
      </c>
      <c r="D2929" s="174">
        <v>37.92</v>
      </c>
      <c r="E2929" s="109" t="s">
        <v>28</v>
      </c>
      <c r="F2929" s="109" t="s">
        <v>23</v>
      </c>
      <c r="G2929" s="148">
        <v>1.5993899999999998E-2</v>
      </c>
      <c r="H2929" s="8">
        <v>1.59063759305852E-3</v>
      </c>
      <c r="I2929" s="92">
        <v>8.7299699999999995E-24</v>
      </c>
      <c r="J2929" s="3"/>
      <c r="K2929" s="9">
        <v>0.97972000000000004</v>
      </c>
      <c r="L2929" s="6" t="s">
        <v>6946</v>
      </c>
      <c r="M2929" s="92">
        <v>0.111</v>
      </c>
      <c r="N2929" s="111" t="s">
        <v>6324</v>
      </c>
    </row>
    <row r="2930" spans="1:14" x14ac:dyDescent="0.25">
      <c r="A2930" s="6" t="s">
        <v>6326</v>
      </c>
      <c r="B2930" s="6">
        <v>17</v>
      </c>
      <c r="C2930" s="6">
        <v>61589755</v>
      </c>
      <c r="D2930" s="174">
        <v>43.41</v>
      </c>
      <c r="E2930" s="109" t="s">
        <v>28</v>
      </c>
      <c r="F2930" s="109" t="s">
        <v>23</v>
      </c>
      <c r="G2930" s="148">
        <v>1.17404E-2</v>
      </c>
      <c r="H2930" s="8">
        <v>1.55063442647569E-3</v>
      </c>
      <c r="I2930" s="92">
        <v>3.6935799999999997E-14</v>
      </c>
      <c r="J2930" s="3"/>
      <c r="K2930" s="9">
        <v>0.975267</v>
      </c>
      <c r="L2930" s="6" t="s">
        <v>1347</v>
      </c>
      <c r="M2930" s="92">
        <v>4.5400000000000003E-2</v>
      </c>
      <c r="N2930" s="111" t="s">
        <v>6327</v>
      </c>
    </row>
    <row r="2931" spans="1:14" x14ac:dyDescent="0.25">
      <c r="A2931" s="6" t="s">
        <v>6328</v>
      </c>
      <c r="B2931" s="6">
        <v>17</v>
      </c>
      <c r="C2931" s="6">
        <v>61981057</v>
      </c>
      <c r="D2931" s="174">
        <v>21.83</v>
      </c>
      <c r="E2931" s="109" t="s">
        <v>29</v>
      </c>
      <c r="F2931" s="109" t="s">
        <v>28</v>
      </c>
      <c r="G2931" s="148">
        <v>1.15768E-2</v>
      </c>
      <c r="H2931" s="8">
        <v>1.7634835413747199E-3</v>
      </c>
      <c r="I2931" s="92">
        <v>5.2125899999999997E-11</v>
      </c>
      <c r="J2931" s="3"/>
      <c r="K2931" s="9">
        <v>0.99648999999999999</v>
      </c>
      <c r="L2931" s="6" t="s">
        <v>1280</v>
      </c>
      <c r="M2931" s="92">
        <v>0.81899999999999995</v>
      </c>
      <c r="N2931" s="111" t="s">
        <v>6329</v>
      </c>
    </row>
    <row r="2932" spans="1:14" x14ac:dyDescent="0.25">
      <c r="A2932" s="6" t="s">
        <v>6330</v>
      </c>
      <c r="B2932" s="6">
        <v>17</v>
      </c>
      <c r="C2932" s="6">
        <v>62559465</v>
      </c>
      <c r="D2932" s="174">
        <v>38.690000000000005</v>
      </c>
      <c r="E2932" s="109" t="s">
        <v>24</v>
      </c>
      <c r="F2932" s="109" t="s">
        <v>23</v>
      </c>
      <c r="G2932" s="148">
        <v>2.1973900000000001E-2</v>
      </c>
      <c r="H2932" s="8">
        <v>1.72035112632394E-3</v>
      </c>
      <c r="I2932" s="92">
        <v>2.3228700000000002E-37</v>
      </c>
      <c r="J2932" s="3"/>
      <c r="K2932" s="9">
        <v>0.99390000000000001</v>
      </c>
      <c r="L2932" s="6" t="s">
        <v>647</v>
      </c>
      <c r="M2932" s="92">
        <v>0.63300000000000001</v>
      </c>
      <c r="N2932" s="111" t="s">
        <v>6331</v>
      </c>
    </row>
    <row r="2933" spans="1:14" x14ac:dyDescent="0.25">
      <c r="A2933" s="6" t="s">
        <v>6332</v>
      </c>
      <c r="B2933" s="6">
        <v>17</v>
      </c>
      <c r="C2933" s="6">
        <v>62842115</v>
      </c>
      <c r="D2933" s="174">
        <v>37.07</v>
      </c>
      <c r="E2933" s="109" t="s">
        <v>29</v>
      </c>
      <c r="F2933" s="109" t="s">
        <v>28</v>
      </c>
      <c r="G2933" s="148">
        <v>-9.3996800000000005E-3</v>
      </c>
      <c r="H2933" s="8">
        <v>1.59803345845675E-3</v>
      </c>
      <c r="I2933" s="92">
        <v>4.0526599999999999E-9</v>
      </c>
      <c r="J2933" s="3"/>
      <c r="K2933" s="9">
        <v>1.0121500000000001</v>
      </c>
      <c r="L2933" s="6" t="s">
        <v>1271</v>
      </c>
      <c r="M2933" s="92">
        <v>0.35</v>
      </c>
      <c r="N2933" s="145">
        <v>43534</v>
      </c>
    </row>
    <row r="2934" spans="1:14" x14ac:dyDescent="0.25">
      <c r="A2934" s="6" t="s">
        <v>6333</v>
      </c>
      <c r="B2934" s="6">
        <v>17</v>
      </c>
      <c r="C2934" s="6">
        <v>63568639</v>
      </c>
      <c r="D2934" s="174">
        <v>26.19</v>
      </c>
      <c r="E2934" s="109" t="s">
        <v>24</v>
      </c>
      <c r="F2934" s="109" t="s">
        <v>23</v>
      </c>
      <c r="G2934" s="148">
        <v>2.14272E-2</v>
      </c>
      <c r="H2934" s="8">
        <v>2.2814492134674499E-3</v>
      </c>
      <c r="I2934" s="92">
        <v>5.8913499999999999E-21</v>
      </c>
      <c r="J2934" s="3"/>
      <c r="K2934" s="9">
        <v>0.98363999999999996</v>
      </c>
      <c r="L2934" s="6" t="s">
        <v>1282</v>
      </c>
      <c r="M2934" s="92">
        <v>0.24399999999999999</v>
      </c>
      <c r="N2934" s="111" t="s">
        <v>6334</v>
      </c>
    </row>
    <row r="2935" spans="1:14" x14ac:dyDescent="0.25">
      <c r="A2935" s="6" t="s">
        <v>6335</v>
      </c>
      <c r="B2935" s="6">
        <v>17</v>
      </c>
      <c r="C2935" s="6">
        <v>63644782</v>
      </c>
      <c r="D2935" s="174">
        <v>11.35</v>
      </c>
      <c r="E2935" s="109" t="s">
        <v>29</v>
      </c>
      <c r="F2935" s="109" t="s">
        <v>28</v>
      </c>
      <c r="G2935" s="148">
        <v>-2.4937999999999998E-2</v>
      </c>
      <c r="H2935" s="8">
        <v>2.6143406143252202E-3</v>
      </c>
      <c r="I2935" s="92">
        <v>1.4431999999999999E-21</v>
      </c>
      <c r="J2935" s="3"/>
      <c r="K2935" s="9">
        <v>1.04196</v>
      </c>
      <c r="L2935" s="6" t="s">
        <v>6976</v>
      </c>
      <c r="M2935" s="92">
        <v>3.5000000000000003E-2</v>
      </c>
      <c r="N2935" s="111" t="s">
        <v>6336</v>
      </c>
    </row>
    <row r="2936" spans="1:14" x14ac:dyDescent="0.25">
      <c r="A2936" s="6" t="s">
        <v>6337</v>
      </c>
      <c r="B2936" s="6">
        <v>17</v>
      </c>
      <c r="C2936" s="6">
        <v>63744532</v>
      </c>
      <c r="D2936" s="174">
        <v>94.638999999999996</v>
      </c>
      <c r="E2936" s="109" t="s">
        <v>29</v>
      </c>
      <c r="F2936" s="109" t="s">
        <v>28</v>
      </c>
      <c r="G2936" s="148">
        <v>-3.2819800000000003E-2</v>
      </c>
      <c r="H2936" s="8">
        <v>3.4396610610832701E-3</v>
      </c>
      <c r="I2936" s="92">
        <v>1.40673E-21</v>
      </c>
      <c r="J2936" s="3"/>
      <c r="K2936" s="9">
        <v>0.98894000000000004</v>
      </c>
      <c r="L2936" s="6" t="s">
        <v>6966</v>
      </c>
      <c r="M2936" s="92">
        <v>0.67500000000000004</v>
      </c>
      <c r="N2936" s="111" t="s">
        <v>6338</v>
      </c>
    </row>
    <row r="2937" spans="1:14" x14ac:dyDescent="0.25">
      <c r="A2937" s="6" t="s">
        <v>6339</v>
      </c>
      <c r="B2937" s="6">
        <v>17</v>
      </c>
      <c r="C2937" s="6">
        <v>63929637</v>
      </c>
      <c r="D2937" s="174">
        <v>73.8</v>
      </c>
      <c r="E2937" s="109" t="s">
        <v>29</v>
      </c>
      <c r="F2937" s="109" t="s">
        <v>28</v>
      </c>
      <c r="G2937" s="148">
        <v>-2.0792700000000001E-2</v>
      </c>
      <c r="H2937" s="8">
        <v>2.6758449974341298E-3</v>
      </c>
      <c r="I2937" s="92">
        <v>7.8166199999999996E-15</v>
      </c>
      <c r="J2937" s="3"/>
      <c r="K2937" s="9">
        <v>1.02311</v>
      </c>
      <c r="L2937" s="6" t="s">
        <v>1286</v>
      </c>
      <c r="M2937" s="92">
        <v>0.108</v>
      </c>
      <c r="N2937" s="111" t="s">
        <v>6340</v>
      </c>
    </row>
    <row r="2938" spans="1:14" x14ac:dyDescent="0.25">
      <c r="A2938" s="6" t="s">
        <v>6341</v>
      </c>
      <c r="B2938" s="6">
        <v>17</v>
      </c>
      <c r="C2938" s="6">
        <v>63940061</v>
      </c>
      <c r="D2938" s="174">
        <v>34.97</v>
      </c>
      <c r="E2938" s="109" t="s">
        <v>24</v>
      </c>
      <c r="F2938" s="109" t="s">
        <v>23</v>
      </c>
      <c r="G2938" s="148">
        <v>-2.06527E-2</v>
      </c>
      <c r="H2938" s="8">
        <v>2.1748027727806199E-3</v>
      </c>
      <c r="I2938" s="92">
        <v>2.1736500000000001E-21</v>
      </c>
      <c r="J2938" s="3"/>
      <c r="K2938" s="9">
        <v>0.99840300000000004</v>
      </c>
      <c r="L2938" s="6" t="s">
        <v>647</v>
      </c>
      <c r="M2938" s="92">
        <v>0.9</v>
      </c>
      <c r="N2938" s="111" t="s">
        <v>6342</v>
      </c>
    </row>
    <row r="2939" spans="1:14" x14ac:dyDescent="0.25">
      <c r="A2939" s="6" t="s">
        <v>6343</v>
      </c>
      <c r="B2939" s="6">
        <v>17</v>
      </c>
      <c r="C2939" s="6">
        <v>63946431</v>
      </c>
      <c r="D2939" s="174">
        <v>78.89</v>
      </c>
      <c r="E2939" s="109" t="s">
        <v>29</v>
      </c>
      <c r="F2939" s="109" t="s">
        <v>28</v>
      </c>
      <c r="G2939" s="148">
        <v>-1.46143E-2</v>
      </c>
      <c r="H2939" s="8">
        <v>2.28230004769739E-3</v>
      </c>
      <c r="I2939" s="92">
        <v>1.5203299999999999E-10</v>
      </c>
      <c r="J2939" s="3"/>
      <c r="K2939" s="9">
        <v>1.01248</v>
      </c>
      <c r="L2939" s="6" t="s">
        <v>1344</v>
      </c>
      <c r="M2939" s="92">
        <v>0.43099999999999999</v>
      </c>
      <c r="N2939" s="111" t="s">
        <v>6342</v>
      </c>
    </row>
    <row r="2940" spans="1:14" x14ac:dyDescent="0.25">
      <c r="A2940" s="6" t="s">
        <v>6344</v>
      </c>
      <c r="B2940" s="6">
        <v>17</v>
      </c>
      <c r="C2940" s="6">
        <v>63969381</v>
      </c>
      <c r="D2940" s="174">
        <v>49.18</v>
      </c>
      <c r="E2940" s="109" t="s">
        <v>29</v>
      </c>
      <c r="F2940" s="109" t="s">
        <v>28</v>
      </c>
      <c r="G2940" s="148">
        <v>-8.8876500000000004E-3</v>
      </c>
      <c r="H2940" s="8">
        <v>1.4656215434704599E-3</v>
      </c>
      <c r="I2940" s="92">
        <v>1.32709E-9</v>
      </c>
      <c r="J2940" s="3"/>
      <c r="K2940" s="9">
        <v>0.99534</v>
      </c>
      <c r="L2940" s="6" t="s">
        <v>647</v>
      </c>
      <c r="M2940" s="92">
        <v>0.70799999999999996</v>
      </c>
      <c r="N2940" s="111" t="s">
        <v>6342</v>
      </c>
    </row>
    <row r="2941" spans="1:14" x14ac:dyDescent="0.25">
      <c r="A2941" s="6" t="s">
        <v>6345</v>
      </c>
      <c r="B2941" s="6">
        <v>17</v>
      </c>
      <c r="C2941" s="6">
        <v>65532832</v>
      </c>
      <c r="D2941" s="174">
        <v>11.110000000000001</v>
      </c>
      <c r="E2941" s="109" t="s">
        <v>24</v>
      </c>
      <c r="F2941" s="109" t="s">
        <v>23</v>
      </c>
      <c r="G2941" s="148">
        <v>-1.8762000000000001E-2</v>
      </c>
      <c r="H2941" s="8">
        <v>3.02441275280601E-3</v>
      </c>
      <c r="I2941" s="92">
        <v>5.5214599999999997E-10</v>
      </c>
      <c r="J2941" s="3"/>
      <c r="K2941" s="9">
        <v>1.0474399999999999</v>
      </c>
      <c r="L2941" s="6" t="s">
        <v>7001</v>
      </c>
      <c r="M2941" s="92">
        <v>2.3199999999999998E-2</v>
      </c>
      <c r="N2941" s="111" t="s">
        <v>6346</v>
      </c>
    </row>
    <row r="2942" spans="1:14" x14ac:dyDescent="0.25">
      <c r="A2942" s="6" t="s">
        <v>6347</v>
      </c>
      <c r="B2942" s="6">
        <v>17</v>
      </c>
      <c r="C2942" s="6">
        <v>65533532</v>
      </c>
      <c r="D2942" s="174">
        <v>72.87</v>
      </c>
      <c r="E2942" s="109" t="s">
        <v>24</v>
      </c>
      <c r="F2942" s="109" t="s">
        <v>29</v>
      </c>
      <c r="G2942" s="148">
        <v>-1.3903E-2</v>
      </c>
      <c r="H2942" s="8">
        <v>2.1406131460726899E-3</v>
      </c>
      <c r="I2942" s="92">
        <v>8.3106200000000001E-11</v>
      </c>
      <c r="J2942" s="3"/>
      <c r="K2942" s="9">
        <v>0.98821999999999999</v>
      </c>
      <c r="L2942" s="6" t="s">
        <v>1265</v>
      </c>
      <c r="M2942" s="92">
        <v>0.40699999999999997</v>
      </c>
      <c r="N2942" s="111" t="s">
        <v>6346</v>
      </c>
    </row>
    <row r="2943" spans="1:14" x14ac:dyDescent="0.25">
      <c r="A2943" s="6" t="s">
        <v>6348</v>
      </c>
      <c r="B2943" s="6">
        <v>17</v>
      </c>
      <c r="C2943" s="6">
        <v>65558473</v>
      </c>
      <c r="D2943" s="174">
        <v>52.54</v>
      </c>
      <c r="E2943" s="109" t="s">
        <v>24</v>
      </c>
      <c r="F2943" s="109" t="s">
        <v>23</v>
      </c>
      <c r="G2943" s="148">
        <v>1.009E-2</v>
      </c>
      <c r="H2943" s="8">
        <v>1.6264560796105799E-3</v>
      </c>
      <c r="I2943" s="92">
        <v>5.51607E-10</v>
      </c>
      <c r="J2943" s="3"/>
      <c r="K2943" s="9">
        <v>1.0114700000000001</v>
      </c>
      <c r="L2943" s="6" t="s">
        <v>1271</v>
      </c>
      <c r="M2943" s="92">
        <v>0.35799999999999998</v>
      </c>
      <c r="N2943" s="111" t="s">
        <v>6346</v>
      </c>
    </row>
    <row r="2944" spans="1:14" x14ac:dyDescent="0.25">
      <c r="A2944" s="6" t="s">
        <v>6349</v>
      </c>
      <c r="B2944" s="6">
        <v>17</v>
      </c>
      <c r="C2944" s="6">
        <v>65565474</v>
      </c>
      <c r="D2944" s="174">
        <v>15.75</v>
      </c>
      <c r="E2944" s="109" t="s">
        <v>29</v>
      </c>
      <c r="F2944" s="109" t="s">
        <v>23</v>
      </c>
      <c r="G2944" s="148">
        <v>-2.5605200000000002E-2</v>
      </c>
      <c r="H2944" s="8">
        <v>2.3007222087988001E-3</v>
      </c>
      <c r="I2944" s="92">
        <v>9.0442500000000005E-29</v>
      </c>
      <c r="J2944" s="3"/>
      <c r="K2944" s="9">
        <v>1.00004</v>
      </c>
      <c r="L2944" s="6" t="s">
        <v>1280</v>
      </c>
      <c r="M2944" s="92">
        <v>0.998</v>
      </c>
      <c r="N2944" s="111" t="s">
        <v>6346</v>
      </c>
    </row>
    <row r="2945" spans="1:14" x14ac:dyDescent="0.25">
      <c r="A2945" s="6" t="s">
        <v>6350</v>
      </c>
      <c r="B2945" s="6">
        <v>17</v>
      </c>
      <c r="C2945" s="6">
        <v>65778501</v>
      </c>
      <c r="D2945" s="174">
        <v>56.289999999999992</v>
      </c>
      <c r="E2945" s="109" t="s">
        <v>29</v>
      </c>
      <c r="F2945" s="109" t="s">
        <v>23</v>
      </c>
      <c r="G2945" s="148">
        <v>1.11743E-2</v>
      </c>
      <c r="H2945" s="8">
        <v>1.5323634371674599E-3</v>
      </c>
      <c r="I2945" s="92">
        <v>3.04935E-13</v>
      </c>
      <c r="J2945" s="3"/>
      <c r="K2945" s="9">
        <v>0.96932099999999999</v>
      </c>
      <c r="L2945" s="6" t="s">
        <v>7042</v>
      </c>
      <c r="M2945" s="92">
        <v>1.26E-2</v>
      </c>
      <c r="N2945" s="111" t="s">
        <v>1331</v>
      </c>
    </row>
    <row r="2946" spans="1:14" x14ac:dyDescent="0.25">
      <c r="A2946" s="6" t="s">
        <v>6351</v>
      </c>
      <c r="B2946" s="6">
        <v>17</v>
      </c>
      <c r="C2946" s="6">
        <v>66016874</v>
      </c>
      <c r="D2946" s="174">
        <v>55.69</v>
      </c>
      <c r="E2946" s="109" t="s">
        <v>24</v>
      </c>
      <c r="F2946" s="109" t="s">
        <v>23</v>
      </c>
      <c r="G2946" s="148">
        <v>9.9704800000000003E-3</v>
      </c>
      <c r="H2946" s="8">
        <v>1.5524570999698899E-3</v>
      </c>
      <c r="I2946" s="92">
        <v>1.3415400000000001E-10</v>
      </c>
      <c r="J2946" s="3"/>
      <c r="K2946" s="9">
        <v>0.99665999999999999</v>
      </c>
      <c r="L2946" s="6" t="s">
        <v>647</v>
      </c>
      <c r="M2946" s="92">
        <v>0.79100000000000004</v>
      </c>
      <c r="N2946" s="111" t="s">
        <v>1331</v>
      </c>
    </row>
    <row r="2947" spans="1:14" x14ac:dyDescent="0.25">
      <c r="A2947" s="6" t="s">
        <v>6352</v>
      </c>
      <c r="B2947" s="6">
        <v>17</v>
      </c>
      <c r="C2947" s="6">
        <v>66312355</v>
      </c>
      <c r="D2947" s="174">
        <v>42.36</v>
      </c>
      <c r="E2947" s="109" t="s">
        <v>29</v>
      </c>
      <c r="F2947" s="109" t="s">
        <v>28</v>
      </c>
      <c r="G2947" s="148">
        <v>-1.41155E-2</v>
      </c>
      <c r="H2947" s="8">
        <v>1.4702296029053699E-3</v>
      </c>
      <c r="I2947" s="92">
        <v>7.9263700000000001E-22</v>
      </c>
      <c r="J2947" s="3"/>
      <c r="K2947" s="9">
        <v>1.02102</v>
      </c>
      <c r="L2947" s="6" t="s">
        <v>1348</v>
      </c>
      <c r="M2947" s="92">
        <v>9.7799999999999998E-2</v>
      </c>
      <c r="N2947" s="111" t="s">
        <v>6353</v>
      </c>
    </row>
    <row r="2948" spans="1:14" x14ac:dyDescent="0.25">
      <c r="A2948" s="6" t="s">
        <v>6354</v>
      </c>
      <c r="B2948" s="6">
        <v>17</v>
      </c>
      <c r="C2948" s="6">
        <v>67925718</v>
      </c>
      <c r="D2948" s="174">
        <v>79.59</v>
      </c>
      <c r="E2948" s="109" t="s">
        <v>24</v>
      </c>
      <c r="F2948" s="109" t="s">
        <v>23</v>
      </c>
      <c r="G2948" s="148">
        <v>-1.6564200000000001E-2</v>
      </c>
      <c r="H2948" s="8">
        <v>1.82885650856945E-3</v>
      </c>
      <c r="I2948" s="92">
        <v>1.3392199999999999E-19</v>
      </c>
      <c r="J2948" s="3"/>
      <c r="K2948" s="9">
        <v>1.0160800000000001</v>
      </c>
      <c r="L2948" s="6" t="s">
        <v>1286</v>
      </c>
      <c r="M2948" s="92">
        <v>0.31</v>
      </c>
      <c r="N2948" s="111" t="s">
        <v>6355</v>
      </c>
    </row>
    <row r="2949" spans="1:14" x14ac:dyDescent="0.25">
      <c r="A2949" s="6" t="s">
        <v>6356</v>
      </c>
      <c r="B2949" s="6">
        <v>17</v>
      </c>
      <c r="C2949" s="6">
        <v>68288494</v>
      </c>
      <c r="D2949" s="174">
        <v>63.360000000000007</v>
      </c>
      <c r="E2949" s="109" t="s">
        <v>29</v>
      </c>
      <c r="F2949" s="109" t="s">
        <v>23</v>
      </c>
      <c r="G2949" s="148">
        <v>-1.6090799999999999E-2</v>
      </c>
      <c r="H2949" s="8">
        <v>1.6060571202320801E-3</v>
      </c>
      <c r="I2949" s="92">
        <v>1.2599600000000001E-23</v>
      </c>
      <c r="J2949" s="3"/>
      <c r="K2949" s="9">
        <v>1.00589</v>
      </c>
      <c r="L2949" s="6" t="s">
        <v>1270</v>
      </c>
      <c r="M2949" s="92">
        <v>0.64800000000000002</v>
      </c>
      <c r="N2949" s="111" t="s">
        <v>6357</v>
      </c>
    </row>
    <row r="2950" spans="1:14" x14ac:dyDescent="0.25">
      <c r="A2950" s="6" t="s">
        <v>6358</v>
      </c>
      <c r="B2950" s="6">
        <v>17</v>
      </c>
      <c r="C2950" s="6">
        <v>68579620</v>
      </c>
      <c r="D2950" s="174">
        <v>19.670000000000002</v>
      </c>
      <c r="E2950" s="109" t="s">
        <v>24</v>
      </c>
      <c r="F2950" s="109" t="s">
        <v>23</v>
      </c>
      <c r="G2950" s="148">
        <v>1.17038E-2</v>
      </c>
      <c r="H2950" s="8">
        <v>1.8782033313765E-3</v>
      </c>
      <c r="I2950" s="92">
        <v>4.6234199999999999E-10</v>
      </c>
      <c r="J2950" s="3"/>
      <c r="K2950" s="9">
        <v>0.96797999999999995</v>
      </c>
      <c r="L2950" s="6" t="s">
        <v>1277</v>
      </c>
      <c r="M2950" s="92">
        <v>0.04</v>
      </c>
      <c r="N2950" s="111" t="s">
        <v>6359</v>
      </c>
    </row>
    <row r="2951" spans="1:14" x14ac:dyDescent="0.25">
      <c r="A2951" s="6" t="s">
        <v>6360</v>
      </c>
      <c r="B2951" s="6">
        <v>17</v>
      </c>
      <c r="C2951" s="6">
        <v>69419136</v>
      </c>
      <c r="D2951" s="174">
        <v>49.71</v>
      </c>
      <c r="E2951" s="109" t="s">
        <v>24</v>
      </c>
      <c r="F2951" s="109" t="s">
        <v>23</v>
      </c>
      <c r="G2951" s="148">
        <v>1.27516E-2</v>
      </c>
      <c r="H2951" s="8">
        <v>1.4194129103218399E-3</v>
      </c>
      <c r="I2951" s="92">
        <v>2.6177699999999999E-19</v>
      </c>
      <c r="J2951" s="3"/>
      <c r="K2951" s="9">
        <v>1.00908</v>
      </c>
      <c r="L2951" s="6" t="s">
        <v>1270</v>
      </c>
      <c r="M2951" s="92">
        <v>0.46500000000000002</v>
      </c>
      <c r="N2951" s="111" t="s">
        <v>6361</v>
      </c>
    </row>
    <row r="2952" spans="1:14" x14ac:dyDescent="0.25">
      <c r="A2952" s="6" t="s">
        <v>6362</v>
      </c>
      <c r="B2952" s="6">
        <v>17</v>
      </c>
      <c r="C2952" s="6">
        <v>69497553</v>
      </c>
      <c r="D2952" s="174">
        <v>41.88</v>
      </c>
      <c r="E2952" s="109" t="s">
        <v>29</v>
      </c>
      <c r="F2952" s="109" t="s">
        <v>28</v>
      </c>
      <c r="G2952" s="148">
        <v>1.05886E-2</v>
      </c>
      <c r="H2952" s="8">
        <v>1.53334782206862E-3</v>
      </c>
      <c r="I2952" s="92">
        <v>5.0011599999999997E-12</v>
      </c>
      <c r="J2952" s="3"/>
      <c r="K2952" s="9">
        <v>1.00152</v>
      </c>
      <c r="L2952" s="6" t="s">
        <v>1270</v>
      </c>
      <c r="M2952" s="92">
        <v>0.90400000000000003</v>
      </c>
      <c r="N2952" s="111" t="s">
        <v>6361</v>
      </c>
    </row>
    <row r="2953" spans="1:14" x14ac:dyDescent="0.25">
      <c r="A2953" s="6" t="s">
        <v>6363</v>
      </c>
      <c r="B2953" s="6">
        <v>17</v>
      </c>
      <c r="C2953" s="6">
        <v>69543430</v>
      </c>
      <c r="D2953" s="174">
        <v>14.74</v>
      </c>
      <c r="E2953" s="109" t="s">
        <v>29</v>
      </c>
      <c r="F2953" s="109" t="s">
        <v>28</v>
      </c>
      <c r="G2953" s="148">
        <v>1.4521900000000001E-2</v>
      </c>
      <c r="H2953" s="8">
        <v>2.0471416680608099E-3</v>
      </c>
      <c r="I2953" s="92">
        <v>1.30531E-12</v>
      </c>
      <c r="J2953" s="3"/>
      <c r="K2953" s="9">
        <v>0.98541999999999996</v>
      </c>
      <c r="L2953" s="6" t="s">
        <v>1274</v>
      </c>
      <c r="M2953" s="92">
        <v>0.40300000000000002</v>
      </c>
      <c r="N2953" s="111" t="s">
        <v>6361</v>
      </c>
    </row>
    <row r="2954" spans="1:14" x14ac:dyDescent="0.25">
      <c r="A2954" s="6" t="s">
        <v>6364</v>
      </c>
      <c r="B2954" s="6">
        <v>17</v>
      </c>
      <c r="C2954" s="6">
        <v>69873361</v>
      </c>
      <c r="D2954" s="174">
        <v>85.18</v>
      </c>
      <c r="E2954" s="109" t="s">
        <v>24</v>
      </c>
      <c r="F2954" s="109" t="s">
        <v>23</v>
      </c>
      <c r="G2954" s="148">
        <v>-1.5765600000000001E-2</v>
      </c>
      <c r="H2954" s="8">
        <v>2.0516149071157499E-3</v>
      </c>
      <c r="I2954" s="92">
        <v>1.5361599999999999E-14</v>
      </c>
      <c r="J2954" s="3"/>
      <c r="K2954" s="9">
        <v>1.0162</v>
      </c>
      <c r="L2954" s="6" t="s">
        <v>1279</v>
      </c>
      <c r="M2954" s="92">
        <v>0.35</v>
      </c>
      <c r="N2954" s="111" t="s">
        <v>6365</v>
      </c>
    </row>
    <row r="2955" spans="1:14" x14ac:dyDescent="0.25">
      <c r="A2955" s="6" t="s">
        <v>6366</v>
      </c>
      <c r="B2955" s="6">
        <v>17</v>
      </c>
      <c r="C2955" s="6">
        <v>70094066</v>
      </c>
      <c r="D2955" s="174">
        <v>36.69</v>
      </c>
      <c r="E2955" s="109" t="s">
        <v>29</v>
      </c>
      <c r="F2955" s="109" t="s">
        <v>28</v>
      </c>
      <c r="G2955" s="148">
        <v>2.1616199999999999E-2</v>
      </c>
      <c r="H2955" s="8">
        <v>1.5506037035789501E-3</v>
      </c>
      <c r="I2955" s="92">
        <v>3.59384E-44</v>
      </c>
      <c r="J2955" s="3"/>
      <c r="K2955" s="9">
        <v>1.0105500000000001</v>
      </c>
      <c r="L2955" s="6" t="s">
        <v>1271</v>
      </c>
      <c r="M2955" s="92">
        <v>0.41799999999999998</v>
      </c>
      <c r="N2955" s="111" t="s">
        <v>6367</v>
      </c>
    </row>
    <row r="2956" spans="1:14" x14ac:dyDescent="0.25">
      <c r="A2956" s="6" t="s">
        <v>6368</v>
      </c>
      <c r="B2956" s="6">
        <v>17</v>
      </c>
      <c r="C2956" s="6">
        <v>70162690</v>
      </c>
      <c r="D2956" s="174">
        <v>89.02</v>
      </c>
      <c r="E2956" s="109" t="s">
        <v>24</v>
      </c>
      <c r="F2956" s="109" t="s">
        <v>29</v>
      </c>
      <c r="G2956" s="148">
        <v>1.99242E-2</v>
      </c>
      <c r="H2956" s="8">
        <v>2.44627379765445E-3</v>
      </c>
      <c r="I2956" s="92">
        <v>3.8018E-16</v>
      </c>
      <c r="J2956" s="3"/>
      <c r="K2956" s="9">
        <v>0.979576</v>
      </c>
      <c r="L2956" s="6" t="s">
        <v>6957</v>
      </c>
      <c r="M2956" s="92">
        <v>0.28799999999999998</v>
      </c>
      <c r="N2956" s="111" t="s">
        <v>6369</v>
      </c>
    </row>
    <row r="2957" spans="1:14" x14ac:dyDescent="0.25">
      <c r="A2957" s="6" t="s">
        <v>6370</v>
      </c>
      <c r="B2957" s="6">
        <v>17</v>
      </c>
      <c r="C2957" s="6">
        <v>70211687</v>
      </c>
      <c r="D2957" s="174">
        <v>52.53</v>
      </c>
      <c r="E2957" s="109" t="s">
        <v>24</v>
      </c>
      <c r="F2957" s="109" t="s">
        <v>23</v>
      </c>
      <c r="G2957" s="148">
        <v>9.7404899999999992E-3</v>
      </c>
      <c r="H2957" s="8">
        <v>1.5702393132311101E-3</v>
      </c>
      <c r="I2957" s="92">
        <v>5.5330599999999999E-10</v>
      </c>
      <c r="J2957" s="3"/>
      <c r="K2957" s="9">
        <v>1.0015799999999999</v>
      </c>
      <c r="L2957" s="6" t="s">
        <v>1270</v>
      </c>
      <c r="M2957" s="92">
        <v>0.89900000000000002</v>
      </c>
      <c r="N2957" s="111" t="s">
        <v>731</v>
      </c>
    </row>
    <row r="2958" spans="1:14" x14ac:dyDescent="0.25">
      <c r="A2958" s="6" t="s">
        <v>6371</v>
      </c>
      <c r="B2958" s="6">
        <v>17</v>
      </c>
      <c r="C2958" s="6">
        <v>70687267</v>
      </c>
      <c r="D2958" s="174">
        <v>32.28</v>
      </c>
      <c r="E2958" s="109" t="s">
        <v>29</v>
      </c>
      <c r="F2958" s="109" t="s">
        <v>28</v>
      </c>
      <c r="G2958" s="148">
        <v>-1.07201E-2</v>
      </c>
      <c r="H2958" s="8">
        <v>1.53755095927051E-3</v>
      </c>
      <c r="I2958" s="92">
        <v>3.12041E-12</v>
      </c>
      <c r="J2958" s="3"/>
      <c r="K2958" s="9">
        <v>0.99868999999999997</v>
      </c>
      <c r="L2958" s="6" t="s">
        <v>647</v>
      </c>
      <c r="M2958" s="92">
        <v>0.92100000000000004</v>
      </c>
      <c r="N2958" s="111" t="s">
        <v>1058</v>
      </c>
    </row>
    <row r="2959" spans="1:14" x14ac:dyDescent="0.25">
      <c r="A2959" s="6" t="s">
        <v>6372</v>
      </c>
      <c r="B2959" s="6">
        <v>17</v>
      </c>
      <c r="C2959" s="6">
        <v>71194808</v>
      </c>
      <c r="D2959" s="174">
        <v>43.72</v>
      </c>
      <c r="E2959" s="109" t="s">
        <v>29</v>
      </c>
      <c r="F2959" s="109" t="s">
        <v>28</v>
      </c>
      <c r="G2959" s="148">
        <v>-9.7855100000000007E-3</v>
      </c>
      <c r="H2959" s="8">
        <v>1.47360447425781E-3</v>
      </c>
      <c r="I2959" s="92">
        <v>3.12564E-11</v>
      </c>
      <c r="J2959" s="3"/>
      <c r="K2959" s="9">
        <v>1.006</v>
      </c>
      <c r="L2959" s="6" t="s">
        <v>1270</v>
      </c>
      <c r="M2959" s="92">
        <v>0.63300000000000001</v>
      </c>
      <c r="N2959" s="111" t="s">
        <v>1058</v>
      </c>
    </row>
    <row r="2960" spans="1:14" x14ac:dyDescent="0.25">
      <c r="A2960" s="6" t="s">
        <v>6373</v>
      </c>
      <c r="B2960" s="6">
        <v>17</v>
      </c>
      <c r="C2960" s="6">
        <v>71315812</v>
      </c>
      <c r="D2960" s="174">
        <v>34.39</v>
      </c>
      <c r="E2960" s="109" t="s">
        <v>29</v>
      </c>
      <c r="F2960" s="109" t="s">
        <v>28</v>
      </c>
      <c r="G2960" s="148">
        <v>-1.3969799999999999E-2</v>
      </c>
      <c r="H2960" s="8">
        <v>1.6842778074283599E-3</v>
      </c>
      <c r="I2960" s="92">
        <v>1.09284E-16</v>
      </c>
      <c r="J2960" s="3"/>
      <c r="K2960" s="9">
        <v>1.0305200000000001</v>
      </c>
      <c r="L2960" s="6" t="s">
        <v>6945</v>
      </c>
      <c r="M2960" s="92">
        <v>2.0500000000000001E-2</v>
      </c>
      <c r="N2960" s="111" t="s">
        <v>1058</v>
      </c>
    </row>
    <row r="2961" spans="1:14" x14ac:dyDescent="0.25">
      <c r="A2961" s="6" t="s">
        <v>6374</v>
      </c>
      <c r="B2961" s="6">
        <v>17</v>
      </c>
      <c r="C2961" s="6">
        <v>71936771</v>
      </c>
      <c r="D2961" s="174">
        <v>71.960000000000008</v>
      </c>
      <c r="E2961" s="109" t="s">
        <v>29</v>
      </c>
      <c r="F2961" s="109" t="s">
        <v>28</v>
      </c>
      <c r="G2961" s="148">
        <v>-1.9691699999999999E-2</v>
      </c>
      <c r="H2961" s="8">
        <v>1.6218543159060299E-3</v>
      </c>
      <c r="I2961" s="92">
        <v>6.3669600000000004E-34</v>
      </c>
      <c r="J2961" s="3"/>
      <c r="K2961" s="9">
        <v>0.97412699999999997</v>
      </c>
      <c r="L2961" s="6" t="s">
        <v>1347</v>
      </c>
      <c r="M2961" s="92">
        <v>6.3899999999999998E-2</v>
      </c>
      <c r="N2961" s="111" t="s">
        <v>6375</v>
      </c>
    </row>
    <row r="2962" spans="1:14" x14ac:dyDescent="0.25">
      <c r="A2962" s="6" t="s">
        <v>6376</v>
      </c>
      <c r="B2962" s="6">
        <v>17</v>
      </c>
      <c r="C2962" s="6">
        <v>71987396</v>
      </c>
      <c r="D2962" s="174">
        <v>53.5</v>
      </c>
      <c r="E2962" s="109" t="s">
        <v>29</v>
      </c>
      <c r="F2962" s="109" t="s">
        <v>28</v>
      </c>
      <c r="G2962" s="148">
        <v>1.457E-2</v>
      </c>
      <c r="H2962" s="8">
        <v>1.5068865325489199E-3</v>
      </c>
      <c r="I2962" s="92">
        <v>4.0857600000000002E-22</v>
      </c>
      <c r="J2962" s="3"/>
      <c r="K2962" s="9">
        <v>1.0124299999999999</v>
      </c>
      <c r="L2962" s="6" t="s">
        <v>1271</v>
      </c>
      <c r="M2962" s="92">
        <v>0.32</v>
      </c>
      <c r="N2962" s="111" t="s">
        <v>6375</v>
      </c>
    </row>
    <row r="2963" spans="1:14" x14ac:dyDescent="0.25">
      <c r="A2963" s="6" t="s">
        <v>6377</v>
      </c>
      <c r="B2963" s="6">
        <v>17</v>
      </c>
      <c r="C2963" s="6">
        <v>72047202</v>
      </c>
      <c r="D2963" s="174">
        <v>70.36</v>
      </c>
      <c r="E2963" s="109" t="s">
        <v>28</v>
      </c>
      <c r="F2963" s="109" t="s">
        <v>23</v>
      </c>
      <c r="G2963" s="148">
        <v>-1.7314E-2</v>
      </c>
      <c r="H2963" s="8">
        <v>1.6729192826973099E-3</v>
      </c>
      <c r="I2963" s="92">
        <v>4.2035700000000002E-25</v>
      </c>
      <c r="J2963" s="3"/>
      <c r="K2963" s="9">
        <v>1.03142</v>
      </c>
      <c r="L2963" s="6" t="s">
        <v>6945</v>
      </c>
      <c r="M2963" s="92">
        <v>2.23E-2</v>
      </c>
      <c r="N2963" s="111" t="s">
        <v>6378</v>
      </c>
    </row>
    <row r="2964" spans="1:14" x14ac:dyDescent="0.25">
      <c r="A2964" s="6" t="s">
        <v>6379</v>
      </c>
      <c r="B2964" s="6">
        <v>17</v>
      </c>
      <c r="C2964" s="6">
        <v>75392689</v>
      </c>
      <c r="D2964" s="174">
        <v>17.260000000000002</v>
      </c>
      <c r="E2964" s="109" t="s">
        <v>24</v>
      </c>
      <c r="F2964" s="109" t="s">
        <v>23</v>
      </c>
      <c r="G2964" s="148">
        <v>-2.6616600000000001E-2</v>
      </c>
      <c r="H2964" s="8">
        <v>1.9834787818817398E-3</v>
      </c>
      <c r="I2964" s="92">
        <v>4.6703700000000003E-41</v>
      </c>
      <c r="J2964" s="3"/>
      <c r="K2964" s="9">
        <v>0.956874</v>
      </c>
      <c r="L2964" s="6" t="s">
        <v>7005</v>
      </c>
      <c r="M2964" s="92">
        <v>0.01</v>
      </c>
      <c r="N2964" s="111" t="s">
        <v>6380</v>
      </c>
    </row>
    <row r="2965" spans="1:14" x14ac:dyDescent="0.25">
      <c r="A2965" s="6" t="s">
        <v>6381</v>
      </c>
      <c r="B2965" s="6">
        <v>17</v>
      </c>
      <c r="C2965" s="6">
        <v>75710785</v>
      </c>
      <c r="D2965" s="174">
        <v>34.699999999999996</v>
      </c>
      <c r="E2965" s="109" t="s">
        <v>24</v>
      </c>
      <c r="F2965" s="109" t="s">
        <v>23</v>
      </c>
      <c r="G2965" s="148">
        <v>-9.3862500000000005E-3</v>
      </c>
      <c r="H2965" s="8">
        <v>1.62412283647344E-3</v>
      </c>
      <c r="I2965" s="92">
        <v>7.5023900000000002E-9</v>
      </c>
      <c r="J2965" s="3"/>
      <c r="K2965" s="9">
        <v>1.0025999999999999</v>
      </c>
      <c r="L2965" s="6" t="s">
        <v>1270</v>
      </c>
      <c r="M2965" s="92">
        <v>0.84</v>
      </c>
      <c r="N2965" s="111" t="s">
        <v>6382</v>
      </c>
    </row>
    <row r="2966" spans="1:14" x14ac:dyDescent="0.25">
      <c r="A2966" s="6" t="s">
        <v>6383</v>
      </c>
      <c r="B2966" s="6">
        <v>17</v>
      </c>
      <c r="C2966" s="6">
        <v>77391922</v>
      </c>
      <c r="D2966" s="174">
        <v>21.57</v>
      </c>
      <c r="E2966" s="109" t="s">
        <v>24</v>
      </c>
      <c r="F2966" s="109" t="s">
        <v>23</v>
      </c>
      <c r="G2966" s="148">
        <v>1.14281E-2</v>
      </c>
      <c r="H2966" s="8">
        <v>1.8195128809641099E-3</v>
      </c>
      <c r="I2966" s="92">
        <v>3.3671199999999998E-10</v>
      </c>
      <c r="J2966" s="3"/>
      <c r="K2966" s="9">
        <v>1.0340199999999999</v>
      </c>
      <c r="L2966" s="6" t="s">
        <v>1346</v>
      </c>
      <c r="M2966" s="92">
        <v>2.7E-2</v>
      </c>
      <c r="N2966" s="145">
        <v>43717</v>
      </c>
    </row>
    <row r="2967" spans="1:14" x14ac:dyDescent="0.25">
      <c r="A2967" s="6" t="s">
        <v>6384</v>
      </c>
      <c r="B2967" s="6">
        <v>17</v>
      </c>
      <c r="C2967" s="6">
        <v>78162446</v>
      </c>
      <c r="D2967" s="174">
        <v>56.3</v>
      </c>
      <c r="E2967" s="109" t="s">
        <v>24</v>
      </c>
      <c r="F2967" s="109" t="s">
        <v>23</v>
      </c>
      <c r="G2967" s="148">
        <v>1.27686E-2</v>
      </c>
      <c r="H2967" s="8">
        <v>1.5825563266053701E-3</v>
      </c>
      <c r="I2967" s="92">
        <v>7.1261300000000001E-16</v>
      </c>
      <c r="J2967" s="3"/>
      <c r="K2967" s="9">
        <v>1.01356</v>
      </c>
      <c r="L2967" s="6" t="s">
        <v>1271</v>
      </c>
      <c r="M2967" s="92">
        <v>0.27900000000000003</v>
      </c>
      <c r="N2967" s="111" t="s">
        <v>6385</v>
      </c>
    </row>
    <row r="2968" spans="1:14" x14ac:dyDescent="0.25">
      <c r="A2968" s="6" t="s">
        <v>6386</v>
      </c>
      <c r="B2968" s="6">
        <v>17</v>
      </c>
      <c r="C2968" s="6">
        <v>78399088</v>
      </c>
      <c r="D2968" s="174">
        <v>85.39</v>
      </c>
      <c r="E2968" s="109" t="s">
        <v>29</v>
      </c>
      <c r="F2968" s="109" t="s">
        <v>28</v>
      </c>
      <c r="G2968" s="148">
        <v>1.7846799999999999E-2</v>
      </c>
      <c r="H2968" s="8">
        <v>2.2185739672593301E-3</v>
      </c>
      <c r="I2968" s="92">
        <v>8.6763599999999996E-16</v>
      </c>
      <c r="J2968" s="3"/>
      <c r="K2968" s="9">
        <v>0.985066</v>
      </c>
      <c r="L2968" s="6" t="s">
        <v>1274</v>
      </c>
      <c r="M2968" s="92">
        <v>0.39200000000000002</v>
      </c>
      <c r="N2968" s="111" t="s">
        <v>6387</v>
      </c>
    </row>
    <row r="2969" spans="1:14" x14ac:dyDescent="0.25">
      <c r="A2969" s="6" t="s">
        <v>6388</v>
      </c>
      <c r="B2969" s="6">
        <v>17</v>
      </c>
      <c r="C2969" s="6">
        <v>78796097</v>
      </c>
      <c r="D2969" s="174">
        <v>53.82</v>
      </c>
      <c r="E2969" s="109" t="s">
        <v>24</v>
      </c>
      <c r="F2969" s="109" t="s">
        <v>23</v>
      </c>
      <c r="G2969" s="148">
        <v>-1.44967E-2</v>
      </c>
      <c r="H2969" s="8">
        <v>1.47658618187504E-3</v>
      </c>
      <c r="I2969" s="92">
        <v>9.4461799999999997E-23</v>
      </c>
      <c r="J2969" s="3"/>
      <c r="K2969" s="9">
        <v>0.98831000000000002</v>
      </c>
      <c r="L2969" s="6" t="s">
        <v>1282</v>
      </c>
      <c r="M2969" s="92">
        <v>0.34399999999999997</v>
      </c>
      <c r="N2969" s="111" t="s">
        <v>6389</v>
      </c>
    </row>
    <row r="2970" spans="1:14" x14ac:dyDescent="0.25">
      <c r="A2970" s="6" t="s">
        <v>6390</v>
      </c>
      <c r="B2970" s="6">
        <v>17</v>
      </c>
      <c r="C2970" s="6">
        <v>78917761</v>
      </c>
      <c r="D2970" s="174">
        <v>53.65</v>
      </c>
      <c r="E2970" s="109" t="s">
        <v>29</v>
      </c>
      <c r="F2970" s="109" t="s">
        <v>28</v>
      </c>
      <c r="G2970" s="148">
        <v>1.59737E-2</v>
      </c>
      <c r="H2970" s="8">
        <v>1.6176938817782001E-3</v>
      </c>
      <c r="I2970" s="92">
        <v>5.3772400000000002E-23</v>
      </c>
      <c r="J2970" s="3"/>
      <c r="K2970" s="9">
        <v>1.0008999999999999</v>
      </c>
      <c r="L2970" s="6" t="s">
        <v>1270</v>
      </c>
      <c r="M2970" s="92">
        <v>0.94299999999999995</v>
      </c>
      <c r="N2970" s="111" t="s">
        <v>6391</v>
      </c>
    </row>
    <row r="2971" spans="1:14" x14ac:dyDescent="0.25">
      <c r="A2971" s="6" t="s">
        <v>6392</v>
      </c>
      <c r="B2971" s="6">
        <v>17</v>
      </c>
      <c r="C2971" s="6">
        <v>81113737</v>
      </c>
      <c r="D2971" s="174">
        <v>39.619999999999997</v>
      </c>
      <c r="E2971" s="109" t="s">
        <v>28</v>
      </c>
      <c r="F2971" s="109" t="s">
        <v>23</v>
      </c>
      <c r="G2971" s="148">
        <v>-1.8107499999999999E-2</v>
      </c>
      <c r="H2971" s="8">
        <v>1.7368351126703101E-3</v>
      </c>
      <c r="I2971" s="92">
        <v>1.8951500000000001E-25</v>
      </c>
      <c r="J2971" s="3"/>
      <c r="K2971" s="9">
        <v>1.0079800000000001</v>
      </c>
      <c r="L2971" s="6" t="s">
        <v>1270</v>
      </c>
      <c r="M2971" s="92">
        <v>0.53200000000000003</v>
      </c>
      <c r="N2971" s="111" t="s">
        <v>6393</v>
      </c>
    </row>
    <row r="2972" spans="1:14" x14ac:dyDescent="0.25">
      <c r="A2972" s="6" t="s">
        <v>6394</v>
      </c>
      <c r="B2972" s="6">
        <v>17</v>
      </c>
      <c r="C2972" s="6">
        <v>81402198</v>
      </c>
      <c r="D2972" s="174">
        <v>37.230000000000004</v>
      </c>
      <c r="E2972" s="109" t="s">
        <v>24</v>
      </c>
      <c r="F2972" s="109" t="s">
        <v>28</v>
      </c>
      <c r="G2972" s="148">
        <v>2.00993E-2</v>
      </c>
      <c r="H2972" s="8">
        <v>1.6297281789935899E-3</v>
      </c>
      <c r="I2972" s="92">
        <v>6.0227399999999997E-35</v>
      </c>
      <c r="J2972" s="3"/>
      <c r="K2972" s="9">
        <v>0.98951999999999996</v>
      </c>
      <c r="L2972" s="6" t="s">
        <v>1265</v>
      </c>
      <c r="M2972" s="92">
        <v>0.41899999999999998</v>
      </c>
      <c r="N2972" s="111" t="s">
        <v>6395</v>
      </c>
    </row>
    <row r="2973" spans="1:14" x14ac:dyDescent="0.25">
      <c r="A2973" s="6" t="s">
        <v>6396</v>
      </c>
      <c r="B2973" s="6">
        <v>17</v>
      </c>
      <c r="C2973" s="6">
        <v>81423878</v>
      </c>
      <c r="D2973" s="174">
        <v>21.67</v>
      </c>
      <c r="E2973" s="109" t="s">
        <v>29</v>
      </c>
      <c r="F2973" s="109" t="s">
        <v>28</v>
      </c>
      <c r="G2973" s="148">
        <v>1.33177E-2</v>
      </c>
      <c r="H2973" s="8">
        <v>1.93254605713377E-3</v>
      </c>
      <c r="I2973" s="92">
        <v>5.52958E-12</v>
      </c>
      <c r="J2973" s="3"/>
      <c r="K2973" s="9">
        <v>0.99507999999999996</v>
      </c>
      <c r="L2973" s="6" t="s">
        <v>1280</v>
      </c>
      <c r="M2973" s="92">
        <v>0.745</v>
      </c>
      <c r="N2973" s="111" t="s">
        <v>6395</v>
      </c>
    </row>
    <row r="2974" spans="1:14" x14ac:dyDescent="0.25">
      <c r="A2974" s="6" t="s">
        <v>6397</v>
      </c>
      <c r="B2974" s="6">
        <v>17</v>
      </c>
      <c r="C2974" s="6">
        <v>81455226</v>
      </c>
      <c r="D2974" s="174">
        <v>40.1</v>
      </c>
      <c r="E2974" s="109" t="s">
        <v>24</v>
      </c>
      <c r="F2974" s="109" t="s">
        <v>23</v>
      </c>
      <c r="G2974" s="148">
        <v>1.6006200000000002E-2</v>
      </c>
      <c r="H2974" s="8">
        <v>1.7180256039347E-3</v>
      </c>
      <c r="I2974" s="92">
        <v>1.201E-20</v>
      </c>
      <c r="J2974" s="3"/>
      <c r="K2974" s="9">
        <v>0.99012999999999995</v>
      </c>
      <c r="L2974" s="6" t="s">
        <v>647</v>
      </c>
      <c r="M2974" s="92">
        <v>0.438</v>
      </c>
      <c r="N2974" s="111" t="s">
        <v>6395</v>
      </c>
    </row>
    <row r="2975" spans="1:14" x14ac:dyDescent="0.25">
      <c r="A2975" s="6" t="s">
        <v>6398</v>
      </c>
      <c r="B2975" s="6">
        <v>17</v>
      </c>
      <c r="C2975" s="6">
        <v>82021766</v>
      </c>
      <c r="D2975" s="174">
        <v>30.049999999999997</v>
      </c>
      <c r="E2975" s="109" t="s">
        <v>29</v>
      </c>
      <c r="F2975" s="109" t="s">
        <v>28</v>
      </c>
      <c r="G2975" s="148">
        <v>-1.5873499999999999E-2</v>
      </c>
      <c r="H2975" s="8">
        <v>1.67436880340744E-3</v>
      </c>
      <c r="I2975" s="92">
        <v>2.5357999999999999E-21</v>
      </c>
      <c r="J2975" s="3"/>
      <c r="K2975" s="9">
        <v>0.97327399999999997</v>
      </c>
      <c r="L2975" s="6" t="s">
        <v>1347</v>
      </c>
      <c r="M2975" s="92">
        <v>4.53E-2</v>
      </c>
      <c r="N2975" s="111" t="s">
        <v>6399</v>
      </c>
    </row>
    <row r="2976" spans="1:14" x14ac:dyDescent="0.25">
      <c r="A2976" s="6" t="s">
        <v>6400</v>
      </c>
      <c r="B2976" s="6">
        <v>17</v>
      </c>
      <c r="C2976" s="6">
        <v>82219563</v>
      </c>
      <c r="D2976" s="174">
        <v>32.340000000000003</v>
      </c>
      <c r="E2976" s="109" t="s">
        <v>24</v>
      </c>
      <c r="F2976" s="109" t="s">
        <v>23</v>
      </c>
      <c r="G2976" s="148">
        <v>1.1979500000000001E-2</v>
      </c>
      <c r="H2976" s="8">
        <v>1.60086142168855E-3</v>
      </c>
      <c r="I2976" s="92">
        <v>7.2557199999999995E-14</v>
      </c>
      <c r="J2976" s="3"/>
      <c r="K2976" s="9">
        <v>0.99612500000000004</v>
      </c>
      <c r="L2976" s="6" t="s">
        <v>647</v>
      </c>
      <c r="M2976" s="92">
        <v>0.76900000000000002</v>
      </c>
      <c r="N2976" s="111" t="s">
        <v>6401</v>
      </c>
    </row>
    <row r="2977" spans="1:14" x14ac:dyDescent="0.25">
      <c r="A2977" s="6" t="s">
        <v>6402</v>
      </c>
      <c r="B2977" s="6">
        <v>17</v>
      </c>
      <c r="C2977" s="6">
        <v>82577265</v>
      </c>
      <c r="D2977" s="174">
        <v>62.970000000000006</v>
      </c>
      <c r="E2977" s="109" t="s">
        <v>24</v>
      </c>
      <c r="F2977" s="109" t="s">
        <v>29</v>
      </c>
      <c r="G2977" s="148">
        <v>-1.1239600000000001E-2</v>
      </c>
      <c r="H2977" s="8">
        <v>1.5893278292344699E-3</v>
      </c>
      <c r="I2977" s="92">
        <v>1.52804E-12</v>
      </c>
      <c r="J2977" s="3"/>
      <c r="K2977" s="9">
        <v>0.99648000000000003</v>
      </c>
      <c r="L2977" s="6" t="s">
        <v>647</v>
      </c>
      <c r="M2977" s="92">
        <v>0.78500000000000003</v>
      </c>
      <c r="N2977" s="111" t="s">
        <v>6403</v>
      </c>
    </row>
    <row r="2978" spans="1:14" x14ac:dyDescent="0.25">
      <c r="A2978" s="6" t="s">
        <v>6404</v>
      </c>
      <c r="B2978" s="6">
        <v>17</v>
      </c>
      <c r="C2978" s="6">
        <v>82920387</v>
      </c>
      <c r="D2978" s="174">
        <v>12.78</v>
      </c>
      <c r="E2978" s="109" t="s">
        <v>28</v>
      </c>
      <c r="F2978" s="109" t="s">
        <v>23</v>
      </c>
      <c r="G2978" s="148">
        <v>1.6966700000000001E-2</v>
      </c>
      <c r="H2978" s="8">
        <v>2.1564473650113802E-3</v>
      </c>
      <c r="I2978" s="92">
        <v>3.6065999999999999E-15</v>
      </c>
      <c r="J2978" s="3"/>
      <c r="K2978" s="9">
        <v>1.0189699999999999</v>
      </c>
      <c r="L2978" s="6" t="s">
        <v>6954</v>
      </c>
      <c r="M2978" s="92">
        <v>0.30299999999999999</v>
      </c>
      <c r="N2978" s="111" t="s">
        <v>6405</v>
      </c>
    </row>
    <row r="2979" spans="1:14" x14ac:dyDescent="0.25">
      <c r="A2979" s="6" t="s">
        <v>6406</v>
      </c>
      <c r="B2979" s="6">
        <v>17</v>
      </c>
      <c r="C2979" s="6">
        <v>82926371</v>
      </c>
      <c r="D2979" s="174">
        <v>65.210000000000008</v>
      </c>
      <c r="E2979" s="109" t="s">
        <v>29</v>
      </c>
      <c r="F2979" s="109" t="s">
        <v>28</v>
      </c>
      <c r="G2979" s="148">
        <v>-1.0001700000000001E-2</v>
      </c>
      <c r="H2979" s="8">
        <v>1.54308971434746E-3</v>
      </c>
      <c r="I2979" s="92">
        <v>9.0751200000000005E-11</v>
      </c>
      <c r="J2979" s="3"/>
      <c r="K2979" s="9">
        <v>0.99144399999999999</v>
      </c>
      <c r="L2979" s="6" t="s">
        <v>647</v>
      </c>
      <c r="M2979" s="92">
        <v>0.51100000000000001</v>
      </c>
      <c r="N2979" s="111" t="s">
        <v>6405</v>
      </c>
    </row>
    <row r="2980" spans="1:14" x14ac:dyDescent="0.25">
      <c r="A2980" s="6" t="s">
        <v>6407</v>
      </c>
      <c r="B2980" s="6">
        <v>18</v>
      </c>
      <c r="C2980" s="6">
        <v>429054</v>
      </c>
      <c r="D2980" s="174">
        <v>30.4</v>
      </c>
      <c r="E2980" s="109" t="s">
        <v>24</v>
      </c>
      <c r="F2980" s="109" t="s">
        <v>29</v>
      </c>
      <c r="G2980" s="148">
        <v>1.2735099999999999E-2</v>
      </c>
      <c r="H2980" s="8">
        <v>1.65749717720439E-3</v>
      </c>
      <c r="I2980" s="92">
        <v>1.5500400000000001E-14</v>
      </c>
      <c r="J2980" s="3"/>
      <c r="K2980" s="9">
        <v>1.01572</v>
      </c>
      <c r="L2980" s="6" t="s">
        <v>1271</v>
      </c>
      <c r="M2980" s="92">
        <v>0.249</v>
      </c>
      <c r="N2980" s="111" t="s">
        <v>6408</v>
      </c>
    </row>
    <row r="2981" spans="1:14" x14ac:dyDescent="0.25">
      <c r="A2981" s="6" t="s">
        <v>6409</v>
      </c>
      <c r="B2981" s="6">
        <v>18</v>
      </c>
      <c r="C2981" s="6">
        <v>2712631</v>
      </c>
      <c r="D2981" s="174">
        <v>49.2</v>
      </c>
      <c r="E2981" s="109" t="s">
        <v>24</v>
      </c>
      <c r="F2981" s="109" t="s">
        <v>23</v>
      </c>
      <c r="G2981" s="148">
        <v>1.21522E-2</v>
      </c>
      <c r="H2981" s="8">
        <v>1.5076594619522099E-3</v>
      </c>
      <c r="I2981" s="92">
        <v>7.6102300000000004E-16</v>
      </c>
      <c r="J2981" s="3"/>
      <c r="K2981" s="9">
        <v>0.98973599999999995</v>
      </c>
      <c r="L2981" s="6" t="s">
        <v>6944</v>
      </c>
      <c r="M2981" s="92">
        <v>0.41199999999999998</v>
      </c>
      <c r="N2981" s="111" t="s">
        <v>6410</v>
      </c>
    </row>
    <row r="2982" spans="1:14" x14ac:dyDescent="0.25">
      <c r="A2982" s="6" t="s">
        <v>6411</v>
      </c>
      <c r="B2982" s="6">
        <v>18</v>
      </c>
      <c r="C2982" s="6">
        <v>3817134</v>
      </c>
      <c r="D2982" s="174">
        <v>71.41</v>
      </c>
      <c r="E2982" s="109" t="s">
        <v>29</v>
      </c>
      <c r="F2982" s="109" t="s">
        <v>28</v>
      </c>
      <c r="G2982" s="148">
        <v>-9.6907999999999994E-3</v>
      </c>
      <c r="H2982" s="8">
        <v>1.61504563387117E-3</v>
      </c>
      <c r="I2982" s="92">
        <v>1.9692199999999999E-9</v>
      </c>
      <c r="J2982" s="3"/>
      <c r="K2982" s="9">
        <v>0.99731999999999998</v>
      </c>
      <c r="L2982" s="6" t="s">
        <v>647</v>
      </c>
      <c r="M2982" s="92">
        <v>0.84499999999999997</v>
      </c>
      <c r="N2982" s="111" t="s">
        <v>6412</v>
      </c>
    </row>
    <row r="2983" spans="1:14" x14ac:dyDescent="0.25">
      <c r="A2983" s="6" t="s">
        <v>6413</v>
      </c>
      <c r="B2983" s="6">
        <v>18</v>
      </c>
      <c r="C2983" s="6">
        <v>5184450</v>
      </c>
      <c r="D2983" s="174">
        <v>44.230000000000004</v>
      </c>
      <c r="E2983" s="109" t="s">
        <v>29</v>
      </c>
      <c r="F2983" s="109" t="s">
        <v>28</v>
      </c>
      <c r="G2983" s="148">
        <v>-1.03867E-2</v>
      </c>
      <c r="H2983" s="8">
        <v>1.50587332723858E-3</v>
      </c>
      <c r="I2983" s="92">
        <v>5.29408E-12</v>
      </c>
      <c r="J2983" s="3"/>
      <c r="K2983" s="9">
        <v>0.99795999999999996</v>
      </c>
      <c r="L2983" s="6" t="s">
        <v>647</v>
      </c>
      <c r="M2983" s="92">
        <v>0.86899999999999999</v>
      </c>
      <c r="N2983" s="111" t="s">
        <v>6414</v>
      </c>
    </row>
    <row r="2984" spans="1:14" x14ac:dyDescent="0.25">
      <c r="A2984" s="6" t="s">
        <v>6415</v>
      </c>
      <c r="B2984" s="6">
        <v>18</v>
      </c>
      <c r="C2984" s="6">
        <v>10928709</v>
      </c>
      <c r="D2984" s="174">
        <v>52.849999999999994</v>
      </c>
      <c r="E2984" s="109" t="s">
        <v>29</v>
      </c>
      <c r="F2984" s="109" t="s">
        <v>28</v>
      </c>
      <c r="G2984" s="148">
        <v>8.9912099999999995E-3</v>
      </c>
      <c r="H2984" s="8">
        <v>1.46122765850276E-3</v>
      </c>
      <c r="I2984" s="92">
        <v>7.59402E-10</v>
      </c>
      <c r="J2984" s="3"/>
      <c r="K2984" s="9">
        <v>1.0101800000000001</v>
      </c>
      <c r="L2984" s="6" t="s">
        <v>1271</v>
      </c>
      <c r="M2984" s="92">
        <v>0.41599999999999998</v>
      </c>
      <c r="N2984" s="111" t="s">
        <v>6416</v>
      </c>
    </row>
    <row r="2985" spans="1:14" x14ac:dyDescent="0.25">
      <c r="A2985" s="6" t="s">
        <v>6417</v>
      </c>
      <c r="B2985" s="6">
        <v>18</v>
      </c>
      <c r="C2985" s="6">
        <v>11979295</v>
      </c>
      <c r="D2985" s="174">
        <v>27.79</v>
      </c>
      <c r="E2985" s="109" t="s">
        <v>24</v>
      </c>
      <c r="F2985" s="109" t="s">
        <v>29</v>
      </c>
      <c r="G2985" s="148">
        <v>-1.21589E-2</v>
      </c>
      <c r="H2985" s="8">
        <v>1.60315855011232E-3</v>
      </c>
      <c r="I2985" s="92">
        <v>3.3418300000000001E-14</v>
      </c>
      <c r="J2985" s="3"/>
      <c r="K2985" s="9">
        <v>0.98070999999999997</v>
      </c>
      <c r="L2985" s="6" t="s">
        <v>1266</v>
      </c>
      <c r="M2985" s="92">
        <v>0.16300000000000001</v>
      </c>
      <c r="N2985" s="111" t="s">
        <v>6418</v>
      </c>
    </row>
    <row r="2986" spans="1:14" x14ac:dyDescent="0.25">
      <c r="A2986" s="6" t="s">
        <v>6419</v>
      </c>
      <c r="B2986" s="6">
        <v>18</v>
      </c>
      <c r="C2986" s="6">
        <v>13116433</v>
      </c>
      <c r="D2986" s="174">
        <v>61.11</v>
      </c>
      <c r="E2986" s="109" t="s">
        <v>29</v>
      </c>
      <c r="F2986" s="109" t="s">
        <v>23</v>
      </c>
      <c r="G2986" s="148">
        <v>-1.2803500000000001E-2</v>
      </c>
      <c r="H2986" s="8">
        <v>1.6022574532646599E-3</v>
      </c>
      <c r="I2986" s="92">
        <v>1.33943E-15</v>
      </c>
      <c r="J2986" s="3"/>
      <c r="K2986" s="9">
        <v>0.98726000000000003</v>
      </c>
      <c r="L2986" s="6" t="s">
        <v>1282</v>
      </c>
      <c r="M2986" s="92">
        <v>0.312</v>
      </c>
      <c r="N2986" s="111" t="s">
        <v>6420</v>
      </c>
    </row>
    <row r="2987" spans="1:14" x14ac:dyDescent="0.25">
      <c r="A2987" s="6" t="s">
        <v>6421</v>
      </c>
      <c r="B2987" s="6">
        <v>18</v>
      </c>
      <c r="C2987" s="6">
        <v>13483637</v>
      </c>
      <c r="D2987" s="174">
        <v>65.900000000000006</v>
      </c>
      <c r="E2987" s="109" t="s">
        <v>24</v>
      </c>
      <c r="F2987" s="109" t="s">
        <v>23</v>
      </c>
      <c r="G2987" s="148">
        <v>1.05098E-2</v>
      </c>
      <c r="H2987" s="8">
        <v>1.60804544746797E-3</v>
      </c>
      <c r="I2987" s="92">
        <v>6.3287100000000002E-11</v>
      </c>
      <c r="J2987" s="3"/>
      <c r="K2987" s="9">
        <v>0.99704000000000004</v>
      </c>
      <c r="L2987" s="6" t="s">
        <v>647</v>
      </c>
      <c r="M2987" s="92">
        <v>0.82199999999999995</v>
      </c>
      <c r="N2987" s="111" t="s">
        <v>6422</v>
      </c>
    </row>
    <row r="2988" spans="1:14" x14ac:dyDescent="0.25">
      <c r="A2988" s="6" t="s">
        <v>6423</v>
      </c>
      <c r="B2988" s="6">
        <v>18</v>
      </c>
      <c r="C2988" s="6">
        <v>23141009</v>
      </c>
      <c r="D2988" s="174">
        <v>51.839999999999996</v>
      </c>
      <c r="E2988" s="109" t="s">
        <v>29</v>
      </c>
      <c r="F2988" s="109" t="s">
        <v>23</v>
      </c>
      <c r="G2988" s="148">
        <v>1.91711E-2</v>
      </c>
      <c r="H2988" s="8">
        <v>1.7707220013262199E-3</v>
      </c>
      <c r="I2988" s="92">
        <v>2.57222E-27</v>
      </c>
      <c r="J2988" s="3"/>
      <c r="K2988" s="9">
        <v>1.00484</v>
      </c>
      <c r="L2988" s="6" t="s">
        <v>1270</v>
      </c>
      <c r="M2988" s="92">
        <v>0.69599999999999995</v>
      </c>
      <c r="N2988" s="111" t="s">
        <v>6424</v>
      </c>
    </row>
    <row r="2989" spans="1:14" x14ac:dyDescent="0.25">
      <c r="A2989" s="6" t="s">
        <v>6425</v>
      </c>
      <c r="B2989" s="6">
        <v>18</v>
      </c>
      <c r="C2989" s="6">
        <v>23155444</v>
      </c>
      <c r="D2989" s="174">
        <v>20.599999999999998</v>
      </c>
      <c r="E2989" s="109" t="s">
        <v>29</v>
      </c>
      <c r="F2989" s="109" t="s">
        <v>28</v>
      </c>
      <c r="G2989" s="148">
        <v>-5.0137399999999999E-2</v>
      </c>
      <c r="H2989" s="8">
        <v>2.2973579151407699E-3</v>
      </c>
      <c r="I2989" s="92">
        <v>1.3749E-105</v>
      </c>
      <c r="J2989" s="3"/>
      <c r="K2989" s="9">
        <v>0.98088299999999995</v>
      </c>
      <c r="L2989" s="6" t="s">
        <v>1266</v>
      </c>
      <c r="M2989" s="92">
        <v>0.20200000000000001</v>
      </c>
      <c r="N2989" s="111" t="s">
        <v>6424</v>
      </c>
    </row>
    <row r="2990" spans="1:14" x14ac:dyDescent="0.25">
      <c r="A2990" s="6" t="s">
        <v>6426</v>
      </c>
      <c r="B2990" s="6">
        <v>18</v>
      </c>
      <c r="C2990" s="6">
        <v>25142113</v>
      </c>
      <c r="D2990" s="174">
        <v>35</v>
      </c>
      <c r="E2990" s="109" t="s">
        <v>24</v>
      </c>
      <c r="F2990" s="109" t="s">
        <v>28</v>
      </c>
      <c r="G2990" s="148">
        <v>-1.3425400000000001E-2</v>
      </c>
      <c r="H2990" s="8">
        <v>1.53558819568216E-3</v>
      </c>
      <c r="I2990" s="92">
        <v>2.2732499999999998E-18</v>
      </c>
      <c r="J2990" s="3"/>
      <c r="K2990" s="9">
        <v>0.991483</v>
      </c>
      <c r="L2990" s="6" t="s">
        <v>647</v>
      </c>
      <c r="M2990" s="92">
        <v>0.50700000000000001</v>
      </c>
      <c r="N2990" s="111" t="s">
        <v>6427</v>
      </c>
    </row>
    <row r="2991" spans="1:14" x14ac:dyDescent="0.25">
      <c r="A2991" s="6" t="s">
        <v>6428</v>
      </c>
      <c r="B2991" s="6">
        <v>18</v>
      </c>
      <c r="C2991" s="6">
        <v>25232544</v>
      </c>
      <c r="D2991" s="174">
        <v>30.470000000000002</v>
      </c>
      <c r="E2991" s="109" t="s">
        <v>29</v>
      </c>
      <c r="F2991" s="109" t="s">
        <v>28</v>
      </c>
      <c r="G2991" s="148">
        <v>-1.1916700000000001E-2</v>
      </c>
      <c r="H2991" s="8">
        <v>1.7409851028304399E-3</v>
      </c>
      <c r="I2991" s="92">
        <v>7.6581199999999997E-12</v>
      </c>
      <c r="J2991" s="3"/>
      <c r="K2991" s="9">
        <v>0.96799999999999997</v>
      </c>
      <c r="L2991" s="6" t="s">
        <v>1479</v>
      </c>
      <c r="M2991" s="92">
        <v>1.6899999999999998E-2</v>
      </c>
      <c r="N2991" s="111" t="s">
        <v>6427</v>
      </c>
    </row>
    <row r="2992" spans="1:14" x14ac:dyDescent="0.25">
      <c r="A2992" s="6" t="s">
        <v>6429</v>
      </c>
      <c r="B2992" s="6">
        <v>18</v>
      </c>
      <c r="C2992" s="6">
        <v>32168500</v>
      </c>
      <c r="D2992" s="174">
        <v>18</v>
      </c>
      <c r="E2992" s="109" t="s">
        <v>29</v>
      </c>
      <c r="F2992" s="109" t="s">
        <v>28</v>
      </c>
      <c r="G2992" s="148">
        <v>1.1462200000000001E-2</v>
      </c>
      <c r="H2992" s="8">
        <v>1.92134251207574E-3</v>
      </c>
      <c r="I2992" s="92">
        <v>2.43551E-9</v>
      </c>
      <c r="J2992" s="3"/>
      <c r="K2992" s="9">
        <v>1.00586</v>
      </c>
      <c r="L2992" s="6" t="s">
        <v>1272</v>
      </c>
      <c r="M2992" s="92">
        <v>0.71599999999999997</v>
      </c>
      <c r="N2992" s="111" t="s">
        <v>6430</v>
      </c>
    </row>
    <row r="2993" spans="1:14" x14ac:dyDescent="0.25">
      <c r="A2993" s="6" t="s">
        <v>6431</v>
      </c>
      <c r="B2993" s="6">
        <v>18</v>
      </c>
      <c r="C2993" s="6">
        <v>35444402</v>
      </c>
      <c r="D2993" s="174">
        <v>32.18</v>
      </c>
      <c r="E2993" s="109" t="s">
        <v>29</v>
      </c>
      <c r="F2993" s="109" t="s">
        <v>28</v>
      </c>
      <c r="G2993" s="148">
        <v>1.60486E-2</v>
      </c>
      <c r="H2993" s="8">
        <v>1.65994072679065E-3</v>
      </c>
      <c r="I2993" s="92">
        <v>4.1164699999999999E-22</v>
      </c>
      <c r="J2993" s="3"/>
      <c r="K2993" s="9">
        <v>0.98402999999999996</v>
      </c>
      <c r="L2993" s="6" t="s">
        <v>1282</v>
      </c>
      <c r="M2993" s="92">
        <v>0.22700000000000001</v>
      </c>
      <c r="N2993" s="111" t="s">
        <v>6432</v>
      </c>
    </row>
    <row r="2994" spans="1:14" x14ac:dyDescent="0.25">
      <c r="A2994" s="6" t="s">
        <v>6433</v>
      </c>
      <c r="B2994" s="6">
        <v>18</v>
      </c>
      <c r="C2994" s="6">
        <v>43879458</v>
      </c>
      <c r="D2994" s="174">
        <v>33.589999999999996</v>
      </c>
      <c r="E2994" s="109" t="s">
        <v>24</v>
      </c>
      <c r="F2994" s="109" t="s">
        <v>23</v>
      </c>
      <c r="G2994" s="148">
        <v>1.1787199999999999E-2</v>
      </c>
      <c r="H2994" s="8">
        <v>1.5380907200846399E-3</v>
      </c>
      <c r="I2994" s="92">
        <v>1.80895E-14</v>
      </c>
      <c r="J2994" s="3"/>
      <c r="K2994" s="9">
        <v>0.98973</v>
      </c>
      <c r="L2994" s="6" t="s">
        <v>1265</v>
      </c>
      <c r="M2994" s="92">
        <v>0.42499999999999999</v>
      </c>
      <c r="N2994" s="111" t="s">
        <v>6434</v>
      </c>
    </row>
    <row r="2995" spans="1:14" x14ac:dyDescent="0.25">
      <c r="A2995" s="6" t="s">
        <v>6435</v>
      </c>
      <c r="B2995" s="6">
        <v>18</v>
      </c>
      <c r="C2995" s="6">
        <v>44173963</v>
      </c>
      <c r="D2995" s="174">
        <v>34.870000000000005</v>
      </c>
      <c r="E2995" s="109" t="s">
        <v>24</v>
      </c>
      <c r="F2995" s="109" t="s">
        <v>28</v>
      </c>
      <c r="G2995" s="148">
        <v>-1.12672E-2</v>
      </c>
      <c r="H2995" s="8">
        <v>1.54208119526302E-3</v>
      </c>
      <c r="I2995" s="92">
        <v>2.7421199999999999E-13</v>
      </c>
      <c r="J2995" s="3"/>
      <c r="K2995" s="9">
        <v>0.99905100000000002</v>
      </c>
      <c r="L2995" s="6" t="s">
        <v>647</v>
      </c>
      <c r="M2995" s="92">
        <v>0.94199999999999995</v>
      </c>
      <c r="N2995" s="111" t="s">
        <v>6434</v>
      </c>
    </row>
    <row r="2996" spans="1:14" x14ac:dyDescent="0.25">
      <c r="A2996" s="6" t="s">
        <v>6436</v>
      </c>
      <c r="B2996" s="6">
        <v>18</v>
      </c>
      <c r="C2996" s="6">
        <v>45469907</v>
      </c>
      <c r="D2996" s="174">
        <v>71.91</v>
      </c>
      <c r="E2996" s="109" t="s">
        <v>29</v>
      </c>
      <c r="F2996" s="109" t="s">
        <v>28</v>
      </c>
      <c r="G2996" s="148">
        <v>-9.6826099999999995E-3</v>
      </c>
      <c r="H2996" s="8">
        <v>1.6722158646281899E-3</v>
      </c>
      <c r="I2996" s="92">
        <v>7.0266200000000003E-9</v>
      </c>
      <c r="J2996" s="3"/>
      <c r="K2996" s="9">
        <v>1.0372600000000001</v>
      </c>
      <c r="L2996" s="6" t="s">
        <v>646</v>
      </c>
      <c r="M2996" s="92">
        <v>8.5199999999999998E-3</v>
      </c>
      <c r="N2996" s="111" t="s">
        <v>726</v>
      </c>
    </row>
    <row r="2997" spans="1:14" x14ac:dyDescent="0.25">
      <c r="A2997" s="6" t="s">
        <v>6437</v>
      </c>
      <c r="B2997" s="6">
        <v>18</v>
      </c>
      <c r="C2997" s="6">
        <v>47255198</v>
      </c>
      <c r="D2997" s="174">
        <v>41.93</v>
      </c>
      <c r="E2997" s="109" t="s">
        <v>24</v>
      </c>
      <c r="F2997" s="109" t="s">
        <v>23</v>
      </c>
      <c r="G2997" s="148">
        <v>-1.12385E-2</v>
      </c>
      <c r="H2997" s="8">
        <v>1.89863237471176E-3</v>
      </c>
      <c r="I2997" s="92">
        <v>3.2339199999999999E-9</v>
      </c>
      <c r="J2997" s="3"/>
      <c r="K2997" s="9">
        <v>1.00519</v>
      </c>
      <c r="L2997" s="6" t="s">
        <v>1270</v>
      </c>
      <c r="M2997" s="92">
        <v>0.68100000000000005</v>
      </c>
      <c r="N2997" s="111" t="s">
        <v>6438</v>
      </c>
    </row>
    <row r="2998" spans="1:14" x14ac:dyDescent="0.25">
      <c r="A2998" s="6" t="s">
        <v>6439</v>
      </c>
      <c r="B2998" s="6">
        <v>18</v>
      </c>
      <c r="C2998" s="6">
        <v>48360957</v>
      </c>
      <c r="D2998" s="174">
        <v>32.96</v>
      </c>
      <c r="E2998" s="109" t="s">
        <v>24</v>
      </c>
      <c r="F2998" s="109" t="s">
        <v>29</v>
      </c>
      <c r="G2998" s="148">
        <v>1.4933699999999999E-2</v>
      </c>
      <c r="H2998" s="8">
        <v>1.5712077714206E-3</v>
      </c>
      <c r="I2998" s="92">
        <v>2.0082E-21</v>
      </c>
      <c r="J2998" s="3"/>
      <c r="K2998" s="9">
        <v>0.99416000000000004</v>
      </c>
      <c r="L2998" s="6" t="s">
        <v>647</v>
      </c>
      <c r="M2998" s="92">
        <v>0.65900000000000003</v>
      </c>
      <c r="N2998" s="111" t="s">
        <v>6440</v>
      </c>
    </row>
    <row r="2999" spans="1:14" x14ac:dyDescent="0.25">
      <c r="A2999" s="6" t="s">
        <v>6441</v>
      </c>
      <c r="B2999" s="6">
        <v>18</v>
      </c>
      <c r="C2999" s="6">
        <v>48720772</v>
      </c>
      <c r="D2999" s="174">
        <v>68.47999999999999</v>
      </c>
      <c r="E2999" s="109" t="s">
        <v>29</v>
      </c>
      <c r="F2999" s="109" t="s">
        <v>23</v>
      </c>
      <c r="G2999" s="148">
        <v>1.07527E-2</v>
      </c>
      <c r="H2999" s="8">
        <v>1.6264789575036499E-3</v>
      </c>
      <c r="I2999" s="92">
        <v>3.8165700000000002E-11</v>
      </c>
      <c r="J2999" s="3"/>
      <c r="K2999" s="9">
        <v>1.0188699999999999</v>
      </c>
      <c r="L2999" s="6" t="s">
        <v>1286</v>
      </c>
      <c r="M2999" s="92">
        <v>0.16500000000000001</v>
      </c>
      <c r="N2999" s="111" t="s">
        <v>6442</v>
      </c>
    </row>
    <row r="3000" spans="1:14" x14ac:dyDescent="0.25">
      <c r="A3000" s="6" t="s">
        <v>6443</v>
      </c>
      <c r="B3000" s="6">
        <v>18</v>
      </c>
      <c r="C3000" s="6">
        <v>48750855</v>
      </c>
      <c r="D3000" s="174">
        <v>8.1850000000000005</v>
      </c>
      <c r="E3000" s="109" t="s">
        <v>24</v>
      </c>
      <c r="F3000" s="109" t="s">
        <v>23</v>
      </c>
      <c r="G3000" s="148">
        <v>-2.4336799999999999E-2</v>
      </c>
      <c r="H3000" s="8">
        <v>2.73386459939695E-3</v>
      </c>
      <c r="I3000" s="92">
        <v>5.4860599999999997E-19</v>
      </c>
      <c r="J3000" s="3"/>
      <c r="K3000" s="9">
        <v>0.95491000000000004</v>
      </c>
      <c r="L3000" s="6" t="s">
        <v>7126</v>
      </c>
      <c r="M3000" s="92">
        <v>3.6499999999999998E-2</v>
      </c>
      <c r="N3000" s="111" t="s">
        <v>6442</v>
      </c>
    </row>
    <row r="3001" spans="1:14" x14ac:dyDescent="0.25">
      <c r="A3001" s="6" t="s">
        <v>6444</v>
      </c>
      <c r="B3001" s="6">
        <v>18</v>
      </c>
      <c r="C3001" s="6">
        <v>48770463</v>
      </c>
      <c r="D3001" s="174">
        <v>95.165000000000006</v>
      </c>
      <c r="E3001" s="109" t="s">
        <v>24</v>
      </c>
      <c r="F3001" s="109" t="s">
        <v>23</v>
      </c>
      <c r="G3001" s="148">
        <v>-2.4934000000000001E-2</v>
      </c>
      <c r="H3001" s="8">
        <v>3.7514053498973101E-3</v>
      </c>
      <c r="I3001" s="92">
        <v>2.9998999999999998E-11</v>
      </c>
      <c r="J3001" s="3"/>
      <c r="K3001" s="9">
        <v>0.98452300000000004</v>
      </c>
      <c r="L3001" s="6" t="s">
        <v>1480</v>
      </c>
      <c r="M3001" s="92">
        <v>0.57899999999999996</v>
      </c>
      <c r="N3001" s="111" t="s">
        <v>6442</v>
      </c>
    </row>
    <row r="3002" spans="1:14" x14ac:dyDescent="0.25">
      <c r="A3002" s="6" t="s">
        <v>6445</v>
      </c>
      <c r="B3002" s="6">
        <v>18</v>
      </c>
      <c r="C3002" s="6">
        <v>48828452</v>
      </c>
      <c r="D3002" s="174">
        <v>95.036000000000001</v>
      </c>
      <c r="E3002" s="109" t="s">
        <v>29</v>
      </c>
      <c r="F3002" s="109" t="s">
        <v>28</v>
      </c>
      <c r="G3002" s="148">
        <v>2.2323800000000001E-2</v>
      </c>
      <c r="H3002" s="8">
        <v>3.8824201462400502E-3</v>
      </c>
      <c r="I3002" s="92">
        <v>8.9259199999999993E-9</v>
      </c>
      <c r="J3002" s="3"/>
      <c r="K3002" s="9">
        <v>0.95723100000000005</v>
      </c>
      <c r="L3002" s="6" t="s">
        <v>6952</v>
      </c>
      <c r="M3002" s="92">
        <v>0.12</v>
      </c>
      <c r="N3002" s="111" t="s">
        <v>6442</v>
      </c>
    </row>
    <row r="3003" spans="1:14" x14ac:dyDescent="0.25">
      <c r="A3003" s="6" t="s">
        <v>6446</v>
      </c>
      <c r="B3003" s="6">
        <v>18</v>
      </c>
      <c r="C3003" s="6">
        <v>48942576</v>
      </c>
      <c r="D3003" s="174">
        <v>19.059999999999999</v>
      </c>
      <c r="E3003" s="109" t="s">
        <v>24</v>
      </c>
      <c r="F3003" s="109" t="s">
        <v>23</v>
      </c>
      <c r="G3003" s="148">
        <v>-1.9723999999999998E-2</v>
      </c>
      <c r="H3003" s="8">
        <v>2.0379528829545198E-3</v>
      </c>
      <c r="I3003" s="92">
        <v>3.7272000000000002E-22</v>
      </c>
      <c r="J3003" s="3"/>
      <c r="K3003" s="9">
        <v>1.0276000000000001</v>
      </c>
      <c r="L3003" s="6" t="s">
        <v>6945</v>
      </c>
      <c r="M3003" s="92">
        <v>8.5400000000000004E-2</v>
      </c>
      <c r="N3003" s="111" t="s">
        <v>6447</v>
      </c>
    </row>
    <row r="3004" spans="1:14" x14ac:dyDescent="0.25">
      <c r="A3004" s="6" t="s">
        <v>6448</v>
      </c>
      <c r="B3004" s="6">
        <v>18</v>
      </c>
      <c r="C3004" s="6">
        <v>48948376</v>
      </c>
      <c r="D3004" s="174">
        <v>22.89</v>
      </c>
      <c r="E3004" s="109" t="s">
        <v>29</v>
      </c>
      <c r="F3004" s="109" t="s">
        <v>28</v>
      </c>
      <c r="G3004" s="148">
        <v>-1.3428799999999999E-2</v>
      </c>
      <c r="H3004" s="8">
        <v>2.0296583998429098E-3</v>
      </c>
      <c r="I3004" s="92">
        <v>3.6833600000000001E-11</v>
      </c>
      <c r="J3004" s="3"/>
      <c r="K3004" s="9">
        <v>1.0124500000000001</v>
      </c>
      <c r="L3004" s="6" t="s">
        <v>1344</v>
      </c>
      <c r="M3004" s="92">
        <v>0.38800000000000001</v>
      </c>
      <c r="N3004" s="111" t="s">
        <v>6447</v>
      </c>
    </row>
    <row r="3005" spans="1:14" x14ac:dyDescent="0.25">
      <c r="A3005" s="6" t="s">
        <v>6449</v>
      </c>
      <c r="B3005" s="6">
        <v>18</v>
      </c>
      <c r="C3005" s="6">
        <v>49058817</v>
      </c>
      <c r="D3005" s="174">
        <v>94.691000000000003</v>
      </c>
      <c r="E3005" s="109" t="s">
        <v>29</v>
      </c>
      <c r="F3005" s="109" t="s">
        <v>28</v>
      </c>
      <c r="G3005" s="148">
        <v>3.6698399999999999E-2</v>
      </c>
      <c r="H3005" s="8">
        <v>3.7861560999570298E-3</v>
      </c>
      <c r="I3005" s="92">
        <v>3.2357999999999999E-22</v>
      </c>
      <c r="J3005" s="3"/>
      <c r="K3005" s="9">
        <v>0.96392999999999995</v>
      </c>
      <c r="L3005" s="6" t="s">
        <v>7059</v>
      </c>
      <c r="M3005" s="92">
        <v>0.17899999999999999</v>
      </c>
      <c r="N3005" s="111" t="s">
        <v>6450</v>
      </c>
    </row>
    <row r="3006" spans="1:14" x14ac:dyDescent="0.25">
      <c r="A3006" s="6" t="s">
        <v>6451</v>
      </c>
      <c r="B3006" s="6">
        <v>18</v>
      </c>
      <c r="C3006" s="6">
        <v>49078481</v>
      </c>
      <c r="D3006" s="174">
        <v>56.610000000000007</v>
      </c>
      <c r="E3006" s="109" t="s">
        <v>24</v>
      </c>
      <c r="F3006" s="109" t="s">
        <v>29</v>
      </c>
      <c r="G3006" s="148">
        <v>-2.2412499999999998E-2</v>
      </c>
      <c r="H3006" s="8">
        <v>1.96433319617252E-3</v>
      </c>
      <c r="I3006" s="92">
        <v>3.7391300000000002E-30</v>
      </c>
      <c r="J3006" s="3"/>
      <c r="K3006" s="9">
        <v>0.98133499999999996</v>
      </c>
      <c r="L3006" s="6" t="s">
        <v>1282</v>
      </c>
      <c r="M3006" s="92">
        <v>0.13</v>
      </c>
      <c r="N3006" s="111" t="s">
        <v>6450</v>
      </c>
    </row>
    <row r="3007" spans="1:14" x14ac:dyDescent="0.25">
      <c r="A3007" s="6" t="s">
        <v>6452</v>
      </c>
      <c r="B3007" s="6">
        <v>18</v>
      </c>
      <c r="C3007" s="6">
        <v>49413246</v>
      </c>
      <c r="D3007" s="174">
        <v>7.8579999999999997</v>
      </c>
      <c r="E3007" s="109" t="s">
        <v>29</v>
      </c>
      <c r="F3007" s="109" t="s">
        <v>28</v>
      </c>
      <c r="G3007" s="148">
        <v>-2.5736800000000001E-2</v>
      </c>
      <c r="H3007" s="8">
        <v>3.0089341574195999E-3</v>
      </c>
      <c r="I3007" s="92">
        <v>1.19452E-17</v>
      </c>
      <c r="J3007" s="3"/>
      <c r="K3007" s="9">
        <v>1.0459499999999999</v>
      </c>
      <c r="L3007" s="6" t="s">
        <v>7078</v>
      </c>
      <c r="M3007" s="92">
        <v>5.5199999999999999E-2</v>
      </c>
      <c r="N3007" s="111" t="s">
        <v>6450</v>
      </c>
    </row>
    <row r="3008" spans="1:14" x14ac:dyDescent="0.25">
      <c r="A3008" s="6" t="s">
        <v>6453</v>
      </c>
      <c r="B3008" s="6">
        <v>18</v>
      </c>
      <c r="C3008" s="6">
        <v>53410410</v>
      </c>
      <c r="D3008" s="174">
        <v>55.559999999999995</v>
      </c>
      <c r="E3008" s="109" t="s">
        <v>24</v>
      </c>
      <c r="F3008" s="109" t="s">
        <v>23</v>
      </c>
      <c r="G3008" s="148">
        <v>1.01756E-2</v>
      </c>
      <c r="H3008" s="8">
        <v>1.4870648074257499E-3</v>
      </c>
      <c r="I3008" s="92">
        <v>7.7691799999999994E-12</v>
      </c>
      <c r="J3008" s="3"/>
      <c r="K3008" s="9">
        <v>0.97604000000000002</v>
      </c>
      <c r="L3008" s="6" t="s">
        <v>1347</v>
      </c>
      <c r="M3008" s="92">
        <v>5.2400000000000002E-2</v>
      </c>
      <c r="N3008" s="111" t="s">
        <v>6454</v>
      </c>
    </row>
    <row r="3009" spans="1:14" x14ac:dyDescent="0.25">
      <c r="A3009" s="6" t="s">
        <v>6455</v>
      </c>
      <c r="B3009" s="6">
        <v>18</v>
      </c>
      <c r="C3009" s="6">
        <v>54101136</v>
      </c>
      <c r="D3009" s="174">
        <v>36.340000000000003</v>
      </c>
      <c r="E3009" s="109" t="s">
        <v>24</v>
      </c>
      <c r="F3009" s="109" t="s">
        <v>23</v>
      </c>
      <c r="G3009" s="148">
        <v>9.2082599999999994E-3</v>
      </c>
      <c r="H3009" s="8">
        <v>1.5881014256732399E-3</v>
      </c>
      <c r="I3009" s="92">
        <v>6.6997699999999999E-9</v>
      </c>
      <c r="J3009" s="3"/>
      <c r="K3009" s="9">
        <v>0.99458000000000002</v>
      </c>
      <c r="L3009" s="6" t="s">
        <v>647</v>
      </c>
      <c r="M3009" s="92">
        <v>0.67200000000000004</v>
      </c>
      <c r="N3009" s="111" t="s">
        <v>1097</v>
      </c>
    </row>
    <row r="3010" spans="1:14" x14ac:dyDescent="0.25">
      <c r="A3010" s="6" t="s">
        <v>6456</v>
      </c>
      <c r="B3010" s="6">
        <v>18</v>
      </c>
      <c r="C3010" s="6">
        <v>55389957</v>
      </c>
      <c r="D3010" s="174">
        <v>19.09</v>
      </c>
      <c r="E3010" s="109" t="s">
        <v>24</v>
      </c>
      <c r="F3010" s="109" t="s">
        <v>23</v>
      </c>
      <c r="G3010" s="148">
        <v>1.72544E-2</v>
      </c>
      <c r="H3010" s="8">
        <v>2.1249571816003301E-3</v>
      </c>
      <c r="I3010" s="92">
        <v>4.6664000000000003E-16</v>
      </c>
      <c r="J3010" s="3"/>
      <c r="K3010" s="9">
        <v>0.99668000000000001</v>
      </c>
      <c r="L3010" s="6" t="s">
        <v>1280</v>
      </c>
      <c r="M3010" s="92">
        <v>0.83799999999999997</v>
      </c>
      <c r="N3010" s="111" t="s">
        <v>1060</v>
      </c>
    </row>
    <row r="3011" spans="1:14" x14ac:dyDescent="0.25">
      <c r="A3011" s="6" t="s">
        <v>6457</v>
      </c>
      <c r="B3011" s="6">
        <v>18</v>
      </c>
      <c r="C3011" s="6">
        <v>55499363</v>
      </c>
      <c r="D3011" s="174">
        <v>20.150000000000002</v>
      </c>
      <c r="E3011" s="109" t="s">
        <v>24</v>
      </c>
      <c r="F3011" s="109" t="s">
        <v>23</v>
      </c>
      <c r="G3011" s="148">
        <v>-1.2201099999999999E-2</v>
      </c>
      <c r="H3011" s="8">
        <v>2.0071449648537201E-3</v>
      </c>
      <c r="I3011" s="92">
        <v>1.2105999999999999E-9</v>
      </c>
      <c r="J3011" s="3"/>
      <c r="K3011" s="9">
        <v>1.01041</v>
      </c>
      <c r="L3011" s="6" t="s">
        <v>1344</v>
      </c>
      <c r="M3011" s="92">
        <v>0.497</v>
      </c>
      <c r="N3011" s="111" t="s">
        <v>1060</v>
      </c>
    </row>
    <row r="3012" spans="1:14" x14ac:dyDescent="0.25">
      <c r="A3012" s="6" t="s">
        <v>6458</v>
      </c>
      <c r="B3012" s="6">
        <v>18</v>
      </c>
      <c r="C3012" s="6">
        <v>56337695</v>
      </c>
      <c r="D3012" s="174">
        <v>52.99</v>
      </c>
      <c r="E3012" s="109" t="s">
        <v>24</v>
      </c>
      <c r="F3012" s="109" t="s">
        <v>28</v>
      </c>
      <c r="G3012" s="148">
        <v>-8.3978500000000001E-3</v>
      </c>
      <c r="H3012" s="8">
        <v>1.4054520193003E-3</v>
      </c>
      <c r="I3012" s="92">
        <v>2.29815E-9</v>
      </c>
      <c r="J3012" s="3"/>
      <c r="K3012" s="9">
        <v>1.0015499999999999</v>
      </c>
      <c r="L3012" s="6" t="s">
        <v>1270</v>
      </c>
      <c r="M3012" s="92">
        <v>0.90100000000000002</v>
      </c>
      <c r="N3012" s="111" t="s">
        <v>6459</v>
      </c>
    </row>
    <row r="3013" spans="1:14" x14ac:dyDescent="0.25">
      <c r="A3013" s="6" t="s">
        <v>6460</v>
      </c>
      <c r="B3013" s="6">
        <v>18</v>
      </c>
      <c r="C3013" s="6">
        <v>58912903</v>
      </c>
      <c r="D3013" s="174">
        <v>96.784000000000006</v>
      </c>
      <c r="E3013" s="109" t="s">
        <v>29</v>
      </c>
      <c r="F3013" s="109" t="s">
        <v>28</v>
      </c>
      <c r="G3013" s="148">
        <v>2.42466E-2</v>
      </c>
      <c r="H3013" s="8">
        <v>4.1261055171639997E-3</v>
      </c>
      <c r="I3013" s="92">
        <v>4.19313E-9</v>
      </c>
      <c r="J3013" s="3"/>
      <c r="K3013" s="9">
        <v>1.0234300000000001</v>
      </c>
      <c r="L3013" s="6" t="s">
        <v>1287</v>
      </c>
      <c r="M3013" s="92">
        <v>0.501</v>
      </c>
      <c r="N3013" s="111" t="s">
        <v>6461</v>
      </c>
    </row>
    <row r="3014" spans="1:14" x14ac:dyDescent="0.25">
      <c r="A3014" s="6" t="s">
        <v>6462</v>
      </c>
      <c r="B3014" s="6">
        <v>18</v>
      </c>
      <c r="C3014" s="6">
        <v>59385611</v>
      </c>
      <c r="D3014" s="174">
        <v>13.370000000000001</v>
      </c>
      <c r="E3014" s="109" t="s">
        <v>24</v>
      </c>
      <c r="F3014" s="109" t="s">
        <v>23</v>
      </c>
      <c r="G3014" s="148">
        <v>1.77568E-2</v>
      </c>
      <c r="H3014" s="8">
        <v>2.1805378029778198E-3</v>
      </c>
      <c r="I3014" s="92">
        <v>3.8460899999999998E-16</v>
      </c>
      <c r="J3014" s="3"/>
      <c r="K3014" s="9">
        <v>0.99899000000000004</v>
      </c>
      <c r="L3014" s="6" t="s">
        <v>1273</v>
      </c>
      <c r="M3014" s="92">
        <v>0.95499999999999996</v>
      </c>
      <c r="N3014" s="111" t="s">
        <v>6463</v>
      </c>
    </row>
    <row r="3015" spans="1:14" x14ac:dyDescent="0.25">
      <c r="A3015" s="6" t="s">
        <v>6464</v>
      </c>
      <c r="B3015" s="6">
        <v>18</v>
      </c>
      <c r="C3015" s="6">
        <v>60019941</v>
      </c>
      <c r="D3015" s="174">
        <v>36.449999999999996</v>
      </c>
      <c r="E3015" s="109" t="s">
        <v>29</v>
      </c>
      <c r="F3015" s="109" t="s">
        <v>23</v>
      </c>
      <c r="G3015" s="148">
        <v>1.0300500000000001E-2</v>
      </c>
      <c r="H3015" s="8">
        <v>1.5373704323586701E-3</v>
      </c>
      <c r="I3015" s="92">
        <v>2.0831E-11</v>
      </c>
      <c r="J3015" s="3"/>
      <c r="K3015" s="9">
        <v>1.0035400000000001</v>
      </c>
      <c r="L3015" s="6" t="s">
        <v>1270</v>
      </c>
      <c r="M3015" s="92">
        <v>0.78500000000000003</v>
      </c>
      <c r="N3015" s="111" t="s">
        <v>6465</v>
      </c>
    </row>
    <row r="3016" spans="1:14" x14ac:dyDescent="0.25">
      <c r="A3016" s="6" t="s">
        <v>595</v>
      </c>
      <c r="B3016" s="6">
        <v>18</v>
      </c>
      <c r="C3016" s="6">
        <v>60161902</v>
      </c>
      <c r="D3016" s="174">
        <v>77.02</v>
      </c>
      <c r="E3016" s="109" t="s">
        <v>29</v>
      </c>
      <c r="F3016" s="109" t="s">
        <v>28</v>
      </c>
      <c r="G3016" s="148">
        <v>-2.86124E-2</v>
      </c>
      <c r="H3016" s="8">
        <v>1.8188821528292E-3</v>
      </c>
      <c r="I3016" s="92">
        <v>9.3085900000000001E-56</v>
      </c>
      <c r="J3016" s="3"/>
      <c r="K3016" s="9">
        <v>0.97762199999999999</v>
      </c>
      <c r="L3016" s="6" t="s">
        <v>1266</v>
      </c>
      <c r="M3016" s="92">
        <v>0.11799999999999999</v>
      </c>
      <c r="N3016" s="111" t="s">
        <v>596</v>
      </c>
    </row>
    <row r="3017" spans="1:14" x14ac:dyDescent="0.25">
      <c r="A3017" s="6" t="s">
        <v>6466</v>
      </c>
      <c r="B3017" s="6">
        <v>18</v>
      </c>
      <c r="C3017" s="6">
        <v>74511175</v>
      </c>
      <c r="D3017" s="174">
        <v>87.070000000000007</v>
      </c>
      <c r="E3017" s="109" t="s">
        <v>29</v>
      </c>
      <c r="F3017" s="109" t="s">
        <v>28</v>
      </c>
      <c r="G3017" s="148">
        <v>-1.4891400000000001E-2</v>
      </c>
      <c r="H3017" s="8">
        <v>2.2889071355291501E-3</v>
      </c>
      <c r="I3017" s="92">
        <v>7.7229800000000002E-11</v>
      </c>
      <c r="J3017" s="3"/>
      <c r="K3017" s="9">
        <v>1.0159</v>
      </c>
      <c r="L3017" s="6" t="s">
        <v>1279</v>
      </c>
      <c r="M3017" s="92">
        <v>0.39900000000000002</v>
      </c>
      <c r="N3017" s="111" t="s">
        <v>6467</v>
      </c>
    </row>
    <row r="3018" spans="1:14" x14ac:dyDescent="0.25">
      <c r="A3018" s="6" t="s">
        <v>6468</v>
      </c>
      <c r="B3018" s="6">
        <v>18</v>
      </c>
      <c r="C3018" s="6">
        <v>77271099</v>
      </c>
      <c r="D3018" s="174">
        <v>95.521999999999991</v>
      </c>
      <c r="E3018" s="109" t="s">
        <v>24</v>
      </c>
      <c r="F3018" s="109" t="s">
        <v>23</v>
      </c>
      <c r="G3018" s="148">
        <v>3.6296799999999997E-2</v>
      </c>
      <c r="H3018" s="8">
        <v>3.5065476671694499E-3</v>
      </c>
      <c r="I3018" s="92">
        <v>4.1349E-25</v>
      </c>
      <c r="J3018" s="3"/>
      <c r="K3018" s="9">
        <v>0.97740199999999999</v>
      </c>
      <c r="L3018" s="6" t="s">
        <v>7072</v>
      </c>
      <c r="M3018" s="92">
        <v>0.45600000000000002</v>
      </c>
      <c r="N3018" s="111" t="s">
        <v>6469</v>
      </c>
    </row>
    <row r="3019" spans="1:14" x14ac:dyDescent="0.25">
      <c r="A3019" s="6" t="s">
        <v>6470</v>
      </c>
      <c r="B3019" s="6">
        <v>18</v>
      </c>
      <c r="C3019" s="6">
        <v>79088599</v>
      </c>
      <c r="D3019" s="174">
        <v>80.84</v>
      </c>
      <c r="E3019" s="109" t="s">
        <v>29</v>
      </c>
      <c r="F3019" s="109" t="s">
        <v>28</v>
      </c>
      <c r="G3019" s="148">
        <v>1.04686E-2</v>
      </c>
      <c r="H3019" s="8">
        <v>1.8055104604187799E-3</v>
      </c>
      <c r="I3019" s="92">
        <v>6.7055000000000001E-9</v>
      </c>
      <c r="J3019" s="3"/>
      <c r="K3019" s="9">
        <v>1.0135099999999999</v>
      </c>
      <c r="L3019" s="6" t="s">
        <v>1279</v>
      </c>
      <c r="M3019" s="92">
        <v>0.40100000000000002</v>
      </c>
      <c r="N3019" s="111" t="s">
        <v>6471</v>
      </c>
    </row>
    <row r="3020" spans="1:14" x14ac:dyDescent="0.25">
      <c r="A3020" s="6" t="s">
        <v>6472</v>
      </c>
      <c r="B3020" s="6">
        <v>18</v>
      </c>
      <c r="C3020" s="6">
        <v>79465154</v>
      </c>
      <c r="D3020" s="174">
        <v>69.179999999999993</v>
      </c>
      <c r="E3020" s="109" t="s">
        <v>24</v>
      </c>
      <c r="F3020" s="109" t="s">
        <v>23</v>
      </c>
      <c r="G3020" s="148">
        <v>1.62436E-2</v>
      </c>
      <c r="H3020" s="8">
        <v>1.85857043981401E-3</v>
      </c>
      <c r="I3020" s="92">
        <v>2.3345000000000002E-18</v>
      </c>
      <c r="J3020" s="3"/>
      <c r="K3020" s="9">
        <v>1.0041899999999999</v>
      </c>
      <c r="L3020" s="6" t="s">
        <v>1270</v>
      </c>
      <c r="M3020" s="92">
        <v>0.754</v>
      </c>
      <c r="N3020" s="111" t="s">
        <v>6473</v>
      </c>
    </row>
    <row r="3021" spans="1:14" x14ac:dyDescent="0.25">
      <c r="A3021" s="6" t="s">
        <v>6474</v>
      </c>
      <c r="B3021" s="6">
        <v>19</v>
      </c>
      <c r="C3021" s="6">
        <v>804079</v>
      </c>
      <c r="D3021" s="174">
        <v>94.27</v>
      </c>
      <c r="E3021" s="109" t="s">
        <v>29</v>
      </c>
      <c r="F3021" s="109" t="s">
        <v>28</v>
      </c>
      <c r="G3021" s="148">
        <v>1.91243E-2</v>
      </c>
      <c r="H3021" s="8">
        <v>3.3113815115936702E-3</v>
      </c>
      <c r="I3021" s="92">
        <v>7.6805300000000002E-9</v>
      </c>
      <c r="J3021" s="3"/>
      <c r="K3021" s="9">
        <v>1.0182100000000001</v>
      </c>
      <c r="L3021" s="6" t="s">
        <v>7071</v>
      </c>
      <c r="M3021" s="92">
        <v>0.49399999999999999</v>
      </c>
      <c r="N3021" s="111" t="s">
        <v>6475</v>
      </c>
    </row>
    <row r="3022" spans="1:14" x14ac:dyDescent="0.25">
      <c r="A3022" s="6" t="s">
        <v>6476</v>
      </c>
      <c r="B3022" s="6">
        <v>19</v>
      </c>
      <c r="C3022" s="6">
        <v>1020084</v>
      </c>
      <c r="D3022" s="174">
        <v>16.03</v>
      </c>
      <c r="E3022" s="109" t="s">
        <v>28</v>
      </c>
      <c r="F3022" s="109" t="s">
        <v>23</v>
      </c>
      <c r="G3022" s="148">
        <v>1.49994E-2</v>
      </c>
      <c r="H3022" s="8">
        <v>2.2142726037171598E-3</v>
      </c>
      <c r="I3022" s="92">
        <v>1.25302E-11</v>
      </c>
      <c r="J3022" s="3"/>
      <c r="K3022" s="9">
        <v>1.0186299999999999</v>
      </c>
      <c r="L3022" s="6" t="s">
        <v>1279</v>
      </c>
      <c r="M3022" s="92">
        <v>0.28399999999999997</v>
      </c>
      <c r="N3022" s="111" t="s">
        <v>6477</v>
      </c>
    </row>
    <row r="3023" spans="1:14" x14ac:dyDescent="0.25">
      <c r="A3023" s="6" t="s">
        <v>6478</v>
      </c>
      <c r="B3023" s="6">
        <v>19</v>
      </c>
      <c r="C3023" s="6">
        <v>1165173</v>
      </c>
      <c r="D3023" s="174">
        <v>68.83</v>
      </c>
      <c r="E3023" s="109" t="s">
        <v>29</v>
      </c>
      <c r="F3023" s="109" t="s">
        <v>28</v>
      </c>
      <c r="G3023" s="148">
        <v>1.38637E-2</v>
      </c>
      <c r="H3023" s="8">
        <v>1.7211071298855801E-3</v>
      </c>
      <c r="I3023" s="92">
        <v>7.9410100000000004E-16</v>
      </c>
      <c r="J3023" s="3"/>
      <c r="K3023" s="9">
        <v>0.99414400000000003</v>
      </c>
      <c r="L3023" s="6" t="s">
        <v>647</v>
      </c>
      <c r="M3023" s="92">
        <v>0.66600000000000004</v>
      </c>
      <c r="N3023" s="111" t="s">
        <v>6479</v>
      </c>
    </row>
    <row r="3024" spans="1:14" x14ac:dyDescent="0.25">
      <c r="A3024" s="6" t="s">
        <v>6480</v>
      </c>
      <c r="B3024" s="6">
        <v>19</v>
      </c>
      <c r="C3024" s="6">
        <v>2169068</v>
      </c>
      <c r="D3024" s="174">
        <v>12.2</v>
      </c>
      <c r="E3024" s="109" t="s">
        <v>24</v>
      </c>
      <c r="F3024" s="109" t="s">
        <v>23</v>
      </c>
      <c r="G3024" s="148">
        <v>2.3635300000000001E-2</v>
      </c>
      <c r="H3024" s="8">
        <v>2.8290935965370198E-3</v>
      </c>
      <c r="I3024" s="92">
        <v>6.5781800000000002E-17</v>
      </c>
      <c r="J3024" s="3"/>
      <c r="K3024" s="9">
        <v>0.98641999999999996</v>
      </c>
      <c r="L3024" s="6" t="s">
        <v>1274</v>
      </c>
      <c r="M3024" s="92">
        <v>0.47699999999999998</v>
      </c>
      <c r="N3024" s="111" t="s">
        <v>6481</v>
      </c>
    </row>
    <row r="3025" spans="1:14" x14ac:dyDescent="0.25">
      <c r="A3025" s="6" t="s">
        <v>6482</v>
      </c>
      <c r="B3025" s="6">
        <v>19</v>
      </c>
      <c r="C3025" s="6">
        <v>2171491</v>
      </c>
      <c r="D3025" s="174">
        <v>47</v>
      </c>
      <c r="E3025" s="109" t="s">
        <v>24</v>
      </c>
      <c r="F3025" s="109" t="s">
        <v>23</v>
      </c>
      <c r="G3025" s="148">
        <v>2.86036E-2</v>
      </c>
      <c r="H3025" s="8">
        <v>3.0468373452363102E-3</v>
      </c>
      <c r="I3025" s="92">
        <v>6.1171100000000002E-21</v>
      </c>
      <c r="J3025" s="3"/>
      <c r="K3025" s="9">
        <v>1.0047299999999999</v>
      </c>
      <c r="L3025" s="6" t="s">
        <v>1270</v>
      </c>
      <c r="M3025" s="92">
        <v>0.70399999999999996</v>
      </c>
      <c r="N3025" s="111" t="s">
        <v>6481</v>
      </c>
    </row>
    <row r="3026" spans="1:14" x14ac:dyDescent="0.25">
      <c r="A3026" s="6" t="s">
        <v>6483</v>
      </c>
      <c r="B3026" s="6">
        <v>19</v>
      </c>
      <c r="C3026" s="6">
        <v>2177194</v>
      </c>
      <c r="D3026" s="174">
        <v>60.709999999999994</v>
      </c>
      <c r="E3026" s="109" t="s">
        <v>28</v>
      </c>
      <c r="F3026" s="109" t="s">
        <v>23</v>
      </c>
      <c r="G3026" s="148">
        <v>-2.0899399999999999E-2</v>
      </c>
      <c r="H3026" s="8">
        <v>3.2174267920199E-3</v>
      </c>
      <c r="I3026" s="92">
        <v>8.2654900000000005E-11</v>
      </c>
      <c r="J3026" s="3"/>
      <c r="K3026" s="9">
        <v>0.98121899999999995</v>
      </c>
      <c r="L3026" s="6" t="s">
        <v>1282</v>
      </c>
      <c r="M3026" s="92">
        <v>0.13600000000000001</v>
      </c>
      <c r="N3026" s="111" t="s">
        <v>6481</v>
      </c>
    </row>
    <row r="3027" spans="1:14" x14ac:dyDescent="0.25">
      <c r="A3027" s="6" t="s">
        <v>6484</v>
      </c>
      <c r="B3027" s="6">
        <v>19</v>
      </c>
      <c r="C3027" s="6">
        <v>2208860</v>
      </c>
      <c r="D3027" s="174">
        <v>47.56</v>
      </c>
      <c r="E3027" s="109" t="s">
        <v>29</v>
      </c>
      <c r="F3027" s="109" t="s">
        <v>28</v>
      </c>
      <c r="G3027" s="148">
        <v>1.5887800000000001E-2</v>
      </c>
      <c r="H3027" s="8">
        <v>2.4453247246866701E-3</v>
      </c>
      <c r="I3027" s="92">
        <v>8.1820600000000005E-11</v>
      </c>
      <c r="J3027" s="3"/>
      <c r="K3027" s="9">
        <v>0.99640300000000004</v>
      </c>
      <c r="L3027" s="6" t="s">
        <v>647</v>
      </c>
      <c r="M3027" s="92">
        <v>0.77200000000000002</v>
      </c>
      <c r="N3027" s="111" t="s">
        <v>6481</v>
      </c>
    </row>
    <row r="3028" spans="1:14" x14ac:dyDescent="0.25">
      <c r="A3028" s="6" t="s">
        <v>6485</v>
      </c>
      <c r="B3028" s="6">
        <v>19</v>
      </c>
      <c r="C3028" s="6">
        <v>2226773</v>
      </c>
      <c r="D3028" s="174">
        <v>13.26</v>
      </c>
      <c r="E3028" s="109" t="s">
        <v>28</v>
      </c>
      <c r="F3028" s="109" t="s">
        <v>23</v>
      </c>
      <c r="G3028" s="148">
        <v>-1.7042700000000001E-2</v>
      </c>
      <c r="H3028" s="8">
        <v>2.7790408394998598E-3</v>
      </c>
      <c r="I3028" s="92">
        <v>8.6463299999999997E-10</v>
      </c>
      <c r="J3028" s="3"/>
      <c r="K3028" s="9">
        <v>0.95792999999999995</v>
      </c>
      <c r="L3028" s="6" t="s">
        <v>6977</v>
      </c>
      <c r="M3028" s="92">
        <v>2.3099999999999999E-2</v>
      </c>
      <c r="N3028" s="111" t="s">
        <v>6481</v>
      </c>
    </row>
    <row r="3029" spans="1:14" x14ac:dyDescent="0.25">
      <c r="A3029" s="6" t="s">
        <v>6486</v>
      </c>
      <c r="B3029" s="6">
        <v>19</v>
      </c>
      <c r="C3029" s="6">
        <v>2523783</v>
      </c>
      <c r="D3029" s="174">
        <v>32.89</v>
      </c>
      <c r="E3029" s="109" t="s">
        <v>29</v>
      </c>
      <c r="F3029" s="109" t="s">
        <v>23</v>
      </c>
      <c r="G3029" s="148">
        <v>1.50338E-2</v>
      </c>
      <c r="H3029" s="8">
        <v>1.6264506285792999E-3</v>
      </c>
      <c r="I3029" s="92">
        <v>2.3897000000000001E-20</v>
      </c>
      <c r="J3029" s="3"/>
      <c r="K3029" s="9">
        <v>0.99983</v>
      </c>
      <c r="L3029" s="6" t="s">
        <v>1280</v>
      </c>
      <c r="M3029" s="92">
        <v>0.99</v>
      </c>
      <c r="N3029" s="111" t="s">
        <v>6487</v>
      </c>
    </row>
    <row r="3030" spans="1:14" x14ac:dyDescent="0.25">
      <c r="A3030" s="6" t="s">
        <v>6488</v>
      </c>
      <c r="B3030" s="6">
        <v>19</v>
      </c>
      <c r="C3030" s="6">
        <v>2812155</v>
      </c>
      <c r="D3030" s="174">
        <v>70.38</v>
      </c>
      <c r="E3030" s="109" t="s">
        <v>24</v>
      </c>
      <c r="F3030" s="109" t="s">
        <v>23</v>
      </c>
      <c r="G3030" s="148">
        <v>-9.8710099999999995E-3</v>
      </c>
      <c r="H3030" s="8">
        <v>1.63990921528914E-3</v>
      </c>
      <c r="I3030" s="92">
        <v>1.7523599999999999E-9</v>
      </c>
      <c r="J3030" s="3"/>
      <c r="K3030" s="9">
        <v>1.0119100000000001</v>
      </c>
      <c r="L3030" s="6" t="s">
        <v>1271</v>
      </c>
      <c r="M3030" s="92">
        <v>0.38500000000000001</v>
      </c>
      <c r="N3030" s="111" t="s">
        <v>6489</v>
      </c>
    </row>
    <row r="3031" spans="1:14" x14ac:dyDescent="0.25">
      <c r="A3031" s="6" t="s">
        <v>6490</v>
      </c>
      <c r="B3031" s="6">
        <v>19</v>
      </c>
      <c r="C3031" s="6">
        <v>3367747</v>
      </c>
      <c r="D3031" s="174">
        <v>41.49</v>
      </c>
      <c r="E3031" s="109" t="s">
        <v>24</v>
      </c>
      <c r="F3031" s="109" t="s">
        <v>23</v>
      </c>
      <c r="G3031" s="148">
        <v>-1.13335E-2</v>
      </c>
      <c r="H3031" s="8">
        <v>1.6863421936868901E-3</v>
      </c>
      <c r="I3031" s="92">
        <v>1.8078E-11</v>
      </c>
      <c r="J3031" s="3"/>
      <c r="K3031" s="9">
        <v>0.99612999999999996</v>
      </c>
      <c r="L3031" s="6" t="s">
        <v>647</v>
      </c>
      <c r="M3031" s="92">
        <v>0.75700000000000001</v>
      </c>
      <c r="N3031" s="111" t="s">
        <v>6491</v>
      </c>
    </row>
    <row r="3032" spans="1:14" x14ac:dyDescent="0.25">
      <c r="A3032" s="6" t="s">
        <v>6492</v>
      </c>
      <c r="B3032" s="6">
        <v>19</v>
      </c>
      <c r="C3032" s="6">
        <v>3443472</v>
      </c>
      <c r="D3032" s="174">
        <v>63.970000000000006</v>
      </c>
      <c r="E3032" s="109" t="s">
        <v>24</v>
      </c>
      <c r="F3032" s="109" t="s">
        <v>29</v>
      </c>
      <c r="G3032" s="148">
        <v>-2.2865900000000002E-2</v>
      </c>
      <c r="H3032" s="8">
        <v>1.8680952966220301E-3</v>
      </c>
      <c r="I3032" s="92">
        <v>1.89515E-34</v>
      </c>
      <c r="J3032" s="3"/>
      <c r="K3032" s="9">
        <v>1.0174000000000001</v>
      </c>
      <c r="L3032" s="6" t="s">
        <v>1271</v>
      </c>
      <c r="M3032" s="92">
        <v>0.182</v>
      </c>
      <c r="N3032" s="111" t="s">
        <v>6491</v>
      </c>
    </row>
    <row r="3033" spans="1:14" x14ac:dyDescent="0.25">
      <c r="A3033" s="6" t="s">
        <v>6493</v>
      </c>
      <c r="B3033" s="6">
        <v>19</v>
      </c>
      <c r="C3033" s="6">
        <v>4098778</v>
      </c>
      <c r="D3033" s="174">
        <v>27.750000000000004</v>
      </c>
      <c r="E3033" s="109" t="s">
        <v>24</v>
      </c>
      <c r="F3033" s="109" t="s">
        <v>23</v>
      </c>
      <c r="G3033" s="148">
        <v>1.17622E-2</v>
      </c>
      <c r="H3033" s="8">
        <v>1.9659747189737101E-3</v>
      </c>
      <c r="I3033" s="92">
        <v>2.1921999999999999E-9</v>
      </c>
      <c r="J3033" s="3"/>
      <c r="K3033" s="9">
        <v>0.96086400000000005</v>
      </c>
      <c r="L3033" s="6" t="s">
        <v>1479</v>
      </c>
      <c r="M3033" s="92">
        <v>3.8700000000000002E-3</v>
      </c>
      <c r="N3033" s="111" t="s">
        <v>6494</v>
      </c>
    </row>
    <row r="3034" spans="1:14" x14ac:dyDescent="0.25">
      <c r="A3034" s="6" t="s">
        <v>6495</v>
      </c>
      <c r="B3034" s="6">
        <v>19</v>
      </c>
      <c r="C3034" s="6">
        <v>4177054</v>
      </c>
      <c r="D3034" s="174">
        <v>11.73</v>
      </c>
      <c r="E3034" s="109" t="s">
        <v>24</v>
      </c>
      <c r="F3034" s="109" t="s">
        <v>23</v>
      </c>
      <c r="G3034" s="148">
        <v>-1.53478E-2</v>
      </c>
      <c r="H3034" s="8">
        <v>2.2465110066659899E-3</v>
      </c>
      <c r="I3034" s="92">
        <v>8.3833300000000008E-12</v>
      </c>
      <c r="J3034" s="3"/>
      <c r="K3034" s="9">
        <v>1.0000100000000001</v>
      </c>
      <c r="L3034" s="6" t="s">
        <v>6970</v>
      </c>
      <c r="M3034" s="92">
        <v>0.999</v>
      </c>
      <c r="N3034" s="111" t="s">
        <v>6496</v>
      </c>
    </row>
    <row r="3035" spans="1:14" x14ac:dyDescent="0.25">
      <c r="A3035" s="6" t="s">
        <v>6497</v>
      </c>
      <c r="B3035" s="6">
        <v>19</v>
      </c>
      <c r="C3035" s="6">
        <v>4772751</v>
      </c>
      <c r="D3035" s="174">
        <v>13.170000000000002</v>
      </c>
      <c r="E3035" s="109" t="s">
        <v>28</v>
      </c>
      <c r="F3035" s="109" t="s">
        <v>23</v>
      </c>
      <c r="G3035" s="148">
        <v>-2.1018700000000001E-2</v>
      </c>
      <c r="H3035" s="8">
        <v>2.3283631283437301E-3</v>
      </c>
      <c r="I3035" s="92">
        <v>1.7605100000000001E-19</v>
      </c>
      <c r="J3035" s="3"/>
      <c r="K3035" s="9">
        <v>0.99119999999999997</v>
      </c>
      <c r="L3035" s="6" t="s">
        <v>1273</v>
      </c>
      <c r="M3035" s="92">
        <v>0.63400000000000001</v>
      </c>
      <c r="N3035" s="111" t="s">
        <v>6498</v>
      </c>
    </row>
    <row r="3036" spans="1:14" x14ac:dyDescent="0.25">
      <c r="A3036" s="6" t="s">
        <v>6499</v>
      </c>
      <c r="B3036" s="6">
        <v>19</v>
      </c>
      <c r="C3036" s="6">
        <v>4917007</v>
      </c>
      <c r="D3036" s="174">
        <v>90.663000000000011</v>
      </c>
      <c r="E3036" s="109" t="s">
        <v>29</v>
      </c>
      <c r="F3036" s="109" t="s">
        <v>28</v>
      </c>
      <c r="G3036" s="148">
        <v>-1.9067199999999999E-2</v>
      </c>
      <c r="H3036" s="8">
        <v>2.83979389036356E-3</v>
      </c>
      <c r="I3036" s="92">
        <v>1.8898400000000001E-11</v>
      </c>
      <c r="J3036" s="3"/>
      <c r="K3036" s="9">
        <v>1.03705</v>
      </c>
      <c r="L3036" s="6" t="s">
        <v>6943</v>
      </c>
      <c r="M3036" s="92">
        <v>0.112</v>
      </c>
      <c r="N3036" s="111" t="s">
        <v>6500</v>
      </c>
    </row>
    <row r="3037" spans="1:14" x14ac:dyDescent="0.25">
      <c r="A3037" s="6" t="s">
        <v>6501</v>
      </c>
      <c r="B3037" s="6">
        <v>19</v>
      </c>
      <c r="C3037" s="6">
        <v>4929461</v>
      </c>
      <c r="D3037" s="174">
        <v>73.040000000000006</v>
      </c>
      <c r="E3037" s="109" t="s">
        <v>24</v>
      </c>
      <c r="F3037" s="109" t="s">
        <v>23</v>
      </c>
      <c r="G3037" s="148">
        <v>1.3546600000000001E-2</v>
      </c>
      <c r="H3037" s="8">
        <v>1.8432600450740699E-3</v>
      </c>
      <c r="I3037" s="92">
        <v>1.99305E-13</v>
      </c>
      <c r="J3037" s="3"/>
      <c r="K3037" s="9">
        <v>0.97291399999999995</v>
      </c>
      <c r="L3037" s="6" t="s">
        <v>1347</v>
      </c>
      <c r="M3037" s="92">
        <v>4.8599999999999997E-2</v>
      </c>
      <c r="N3037" s="111" t="s">
        <v>6500</v>
      </c>
    </row>
    <row r="3038" spans="1:14" x14ac:dyDescent="0.25">
      <c r="A3038" s="6" t="s">
        <v>6502</v>
      </c>
      <c r="B3038" s="6">
        <v>19</v>
      </c>
      <c r="C3038" s="6">
        <v>4965053</v>
      </c>
      <c r="D3038" s="174">
        <v>34</v>
      </c>
      <c r="E3038" s="109" t="s">
        <v>24</v>
      </c>
      <c r="F3038" s="109" t="s">
        <v>23</v>
      </c>
      <c r="G3038" s="148">
        <v>-1.8089399999999999E-2</v>
      </c>
      <c r="H3038" s="8">
        <v>1.90913577427175E-3</v>
      </c>
      <c r="I3038" s="92">
        <v>2.6630800000000002E-21</v>
      </c>
      <c r="J3038" s="3"/>
      <c r="K3038" s="9">
        <v>0.99843999999999999</v>
      </c>
      <c r="L3038" s="6" t="s">
        <v>647</v>
      </c>
      <c r="M3038" s="92">
        <v>0.90500000000000003</v>
      </c>
      <c r="N3038" s="111" t="s">
        <v>6500</v>
      </c>
    </row>
    <row r="3039" spans="1:14" x14ac:dyDescent="0.25">
      <c r="A3039" s="6" t="s">
        <v>6503</v>
      </c>
      <c r="B3039" s="6">
        <v>19</v>
      </c>
      <c r="C3039" s="6">
        <v>6080471</v>
      </c>
      <c r="D3039" s="174">
        <v>90.412000000000006</v>
      </c>
      <c r="E3039" s="109" t="s">
        <v>28</v>
      </c>
      <c r="F3039" s="109" t="s">
        <v>23</v>
      </c>
      <c r="G3039" s="148">
        <v>-1.49161E-2</v>
      </c>
      <c r="H3039" s="8">
        <v>2.5760720197378199E-3</v>
      </c>
      <c r="I3039" s="92">
        <v>7.0281900000000003E-9</v>
      </c>
      <c r="J3039" s="3"/>
      <c r="K3039" s="9">
        <v>0.99790400000000001</v>
      </c>
      <c r="L3039" s="6" t="s">
        <v>6942</v>
      </c>
      <c r="M3039" s="92">
        <v>0.92500000000000004</v>
      </c>
      <c r="N3039" s="111" t="s">
        <v>6504</v>
      </c>
    </row>
    <row r="3040" spans="1:14" x14ac:dyDescent="0.25">
      <c r="A3040" s="6" t="s">
        <v>6505</v>
      </c>
      <c r="B3040" s="6">
        <v>19</v>
      </c>
      <c r="C3040" s="6">
        <v>6214284</v>
      </c>
      <c r="D3040" s="174">
        <v>72.709999999999994</v>
      </c>
      <c r="E3040" s="109" t="s">
        <v>28</v>
      </c>
      <c r="F3040" s="109" t="s">
        <v>23</v>
      </c>
      <c r="G3040" s="148">
        <v>-1.25848E-2</v>
      </c>
      <c r="H3040" s="8">
        <v>1.8179795851558701E-3</v>
      </c>
      <c r="I3040" s="92">
        <v>4.4402400000000001E-12</v>
      </c>
      <c r="J3040" s="3"/>
      <c r="K3040" s="9">
        <v>1.0162199999999999</v>
      </c>
      <c r="L3040" s="6" t="s">
        <v>1286</v>
      </c>
      <c r="M3040" s="92">
        <v>0.26</v>
      </c>
      <c r="N3040" s="111" t="s">
        <v>6506</v>
      </c>
    </row>
    <row r="3041" spans="1:14" x14ac:dyDescent="0.25">
      <c r="A3041" s="6" t="s">
        <v>6507</v>
      </c>
      <c r="B3041" s="6">
        <v>19</v>
      </c>
      <c r="C3041" s="6">
        <v>7132559</v>
      </c>
      <c r="D3041" s="174">
        <v>9.027000000000001</v>
      </c>
      <c r="E3041" s="109" t="s">
        <v>29</v>
      </c>
      <c r="F3041" s="109" t="s">
        <v>28</v>
      </c>
      <c r="G3041" s="148">
        <v>1.6579099999999999E-2</v>
      </c>
      <c r="H3041" s="8">
        <v>2.7812493790658802E-3</v>
      </c>
      <c r="I3041" s="92">
        <v>2.5065900000000001E-9</v>
      </c>
      <c r="J3041" s="3"/>
      <c r="K3041" s="9">
        <v>0.962696</v>
      </c>
      <c r="L3041" s="6" t="s">
        <v>6968</v>
      </c>
      <c r="M3041" s="92">
        <v>8.3000000000000004E-2</v>
      </c>
      <c r="N3041" s="111" t="s">
        <v>6508</v>
      </c>
    </row>
    <row r="3042" spans="1:14" x14ac:dyDescent="0.25">
      <c r="A3042" s="6" t="s">
        <v>6509</v>
      </c>
      <c r="B3042" s="6">
        <v>19</v>
      </c>
      <c r="C3042" s="6">
        <v>7184751</v>
      </c>
      <c r="D3042" s="174">
        <v>73.680000000000007</v>
      </c>
      <c r="E3042" s="109" t="s">
        <v>24</v>
      </c>
      <c r="F3042" s="109" t="s">
        <v>23</v>
      </c>
      <c r="G3042" s="148">
        <v>-1.8823800000000002E-2</v>
      </c>
      <c r="H3042" s="8">
        <v>1.6997646699403999E-3</v>
      </c>
      <c r="I3042" s="92">
        <v>1.67076E-28</v>
      </c>
      <c r="J3042" s="3"/>
      <c r="K3042" s="9">
        <v>0.99897100000000005</v>
      </c>
      <c r="L3042" s="6" t="s">
        <v>1280</v>
      </c>
      <c r="M3042" s="92">
        <v>0.94199999999999995</v>
      </c>
      <c r="N3042" s="111" t="s">
        <v>6508</v>
      </c>
    </row>
    <row r="3043" spans="1:14" x14ac:dyDescent="0.25">
      <c r="A3043" s="6" t="s">
        <v>6510</v>
      </c>
      <c r="B3043" s="6">
        <v>19</v>
      </c>
      <c r="C3043" s="6">
        <v>7228335</v>
      </c>
      <c r="D3043" s="174">
        <v>17.45</v>
      </c>
      <c r="E3043" s="109" t="s">
        <v>29</v>
      </c>
      <c r="F3043" s="109" t="s">
        <v>28</v>
      </c>
      <c r="G3043" s="148">
        <v>-1.49684E-2</v>
      </c>
      <c r="H3043" s="8">
        <v>1.9102069282478E-3</v>
      </c>
      <c r="I3043" s="92">
        <v>4.6508999999999999E-15</v>
      </c>
      <c r="J3043" s="3"/>
      <c r="K3043" s="9">
        <v>0.98980000000000001</v>
      </c>
      <c r="L3043" s="6" t="s">
        <v>1265</v>
      </c>
      <c r="M3043" s="92">
        <v>0.51700000000000002</v>
      </c>
      <c r="N3043" s="111" t="s">
        <v>6508</v>
      </c>
    </row>
    <row r="3044" spans="1:14" x14ac:dyDescent="0.25">
      <c r="A3044" s="6" t="s">
        <v>6511</v>
      </c>
      <c r="B3044" s="6">
        <v>19</v>
      </c>
      <c r="C3044" s="6">
        <v>7995818</v>
      </c>
      <c r="D3044" s="174">
        <v>7.2150000000000007</v>
      </c>
      <c r="E3044" s="109" t="s">
        <v>29</v>
      </c>
      <c r="F3044" s="109" t="s">
        <v>28</v>
      </c>
      <c r="G3044" s="148">
        <v>2.1737900000000001E-2</v>
      </c>
      <c r="H3044" s="8">
        <v>3.1255585551813801E-3</v>
      </c>
      <c r="I3044" s="92">
        <v>3.5285000000000002E-12</v>
      </c>
      <c r="J3044" s="3"/>
      <c r="K3044" s="9">
        <v>1.0239499999999999</v>
      </c>
      <c r="L3044" s="6" t="s">
        <v>6972</v>
      </c>
      <c r="M3044" s="92">
        <v>0.32700000000000001</v>
      </c>
      <c r="N3044" s="111" t="s">
        <v>6512</v>
      </c>
    </row>
    <row r="3045" spans="1:14" x14ac:dyDescent="0.25">
      <c r="A3045" s="6" t="s">
        <v>6513</v>
      </c>
      <c r="B3045" s="6">
        <v>19</v>
      </c>
      <c r="C3045" s="6">
        <v>8145042</v>
      </c>
      <c r="D3045" s="174">
        <v>53.849999999999994</v>
      </c>
      <c r="E3045" s="109" t="s">
        <v>29</v>
      </c>
      <c r="F3045" s="109" t="s">
        <v>28</v>
      </c>
      <c r="G3045" s="148">
        <v>-9.3861699999999992E-3</v>
      </c>
      <c r="H3045" s="8">
        <v>1.51490368794285E-3</v>
      </c>
      <c r="I3045" s="92">
        <v>5.7958199999999999E-10</v>
      </c>
      <c r="J3045" s="3"/>
      <c r="K3045" s="9">
        <v>0.97201599999999999</v>
      </c>
      <c r="L3045" s="6" t="s">
        <v>1347</v>
      </c>
      <c r="M3045" s="92">
        <v>2.2599999999999999E-2</v>
      </c>
      <c r="N3045" s="111" t="s">
        <v>6514</v>
      </c>
    </row>
    <row r="3046" spans="1:14" x14ac:dyDescent="0.25">
      <c r="A3046" s="6" t="s">
        <v>6515</v>
      </c>
      <c r="B3046" s="6">
        <v>19</v>
      </c>
      <c r="C3046" s="6">
        <v>8334965</v>
      </c>
      <c r="D3046" s="174">
        <v>21.45</v>
      </c>
      <c r="E3046" s="109" t="s">
        <v>24</v>
      </c>
      <c r="F3046" s="109" t="s">
        <v>28</v>
      </c>
      <c r="G3046" s="148">
        <v>-1.07768E-2</v>
      </c>
      <c r="H3046" s="8">
        <v>1.75623187968731E-3</v>
      </c>
      <c r="I3046" s="92">
        <v>8.4455199999999996E-10</v>
      </c>
      <c r="J3046" s="3"/>
      <c r="K3046" s="9">
        <v>0.99682000000000004</v>
      </c>
      <c r="L3046" s="6" t="s">
        <v>1280</v>
      </c>
      <c r="M3046" s="92">
        <v>0.82799999999999996</v>
      </c>
      <c r="N3046" s="111" t="s">
        <v>6516</v>
      </c>
    </row>
    <row r="3047" spans="1:14" x14ac:dyDescent="0.25">
      <c r="A3047" s="6" t="s">
        <v>6517</v>
      </c>
      <c r="B3047" s="6">
        <v>19</v>
      </c>
      <c r="C3047" s="6">
        <v>8550705</v>
      </c>
      <c r="D3047" s="174">
        <v>91.293999999999997</v>
      </c>
      <c r="E3047" s="109" t="s">
        <v>24</v>
      </c>
      <c r="F3047" s="109" t="s">
        <v>23</v>
      </c>
      <c r="G3047" s="148">
        <v>2.3104699999999999E-2</v>
      </c>
      <c r="H3047" s="8">
        <v>2.8399831224896802E-3</v>
      </c>
      <c r="I3047" s="92">
        <v>4.1022100000000001E-16</v>
      </c>
      <c r="J3047" s="3"/>
      <c r="K3047" s="9">
        <v>0.97587599999999997</v>
      </c>
      <c r="L3047" s="6" t="s">
        <v>7013</v>
      </c>
      <c r="M3047" s="92">
        <v>0.27500000000000002</v>
      </c>
      <c r="N3047" s="111" t="s">
        <v>6518</v>
      </c>
    </row>
    <row r="3048" spans="1:14" x14ac:dyDescent="0.25">
      <c r="A3048" s="6" t="s">
        <v>6519</v>
      </c>
      <c r="B3048" s="6">
        <v>19</v>
      </c>
      <c r="C3048" s="6">
        <v>8579147</v>
      </c>
      <c r="D3048" s="174">
        <v>46.21</v>
      </c>
      <c r="E3048" s="109" t="s">
        <v>28</v>
      </c>
      <c r="F3048" s="109" t="s">
        <v>23</v>
      </c>
      <c r="G3048" s="148">
        <v>-3.5640400000000003E-2</v>
      </c>
      <c r="H3048" s="8">
        <v>1.6873443576252999E-3</v>
      </c>
      <c r="I3048" s="92">
        <v>4.9740099999999998E-99</v>
      </c>
      <c r="J3048" s="3"/>
      <c r="K3048" s="9">
        <v>1.00532</v>
      </c>
      <c r="L3048" s="6" t="s">
        <v>1270</v>
      </c>
      <c r="M3048" s="92">
        <v>0.67</v>
      </c>
      <c r="N3048" s="111" t="s">
        <v>6520</v>
      </c>
    </row>
    <row r="3049" spans="1:14" x14ac:dyDescent="0.25">
      <c r="A3049" s="6" t="s">
        <v>6521</v>
      </c>
      <c r="B3049" s="6">
        <v>19</v>
      </c>
      <c r="C3049" s="6">
        <v>8605046</v>
      </c>
      <c r="D3049" s="174">
        <v>70.17</v>
      </c>
      <c r="E3049" s="109" t="s">
        <v>28</v>
      </c>
      <c r="F3049" s="109" t="s">
        <v>23</v>
      </c>
      <c r="G3049" s="148">
        <v>-2.06321E-2</v>
      </c>
      <c r="H3049" s="8">
        <v>2.2355879219083598E-3</v>
      </c>
      <c r="I3049" s="92">
        <v>2.7333100000000003E-20</v>
      </c>
      <c r="J3049" s="3"/>
      <c r="K3049" s="9">
        <v>1.02705</v>
      </c>
      <c r="L3049" s="6" t="s">
        <v>1348</v>
      </c>
      <c r="M3049" s="92">
        <v>5.0299999999999997E-2</v>
      </c>
      <c r="N3049" s="111" t="s">
        <v>6520</v>
      </c>
    </row>
    <row r="3050" spans="1:14" x14ac:dyDescent="0.25">
      <c r="A3050" s="6" t="s">
        <v>6522</v>
      </c>
      <c r="B3050" s="6">
        <v>19</v>
      </c>
      <c r="C3050" s="6">
        <v>8607115</v>
      </c>
      <c r="D3050" s="174">
        <v>38.49</v>
      </c>
      <c r="E3050" s="109" t="s">
        <v>24</v>
      </c>
      <c r="F3050" s="109" t="s">
        <v>23</v>
      </c>
      <c r="G3050" s="148">
        <v>-1.22714E-2</v>
      </c>
      <c r="H3050" s="8">
        <v>1.68696273288346E-3</v>
      </c>
      <c r="I3050" s="92">
        <v>3.4833300000000001E-13</v>
      </c>
      <c r="J3050" s="3"/>
      <c r="K3050" s="9">
        <v>0.99182000000000003</v>
      </c>
      <c r="L3050" s="6" t="s">
        <v>647</v>
      </c>
      <c r="M3050" s="92">
        <v>0.52</v>
      </c>
      <c r="N3050" s="111" t="s">
        <v>6520</v>
      </c>
    </row>
    <row r="3051" spans="1:14" x14ac:dyDescent="0.25">
      <c r="A3051" s="6" t="s">
        <v>6523</v>
      </c>
      <c r="B3051" s="6">
        <v>19</v>
      </c>
      <c r="C3051" s="6">
        <v>8617944</v>
      </c>
      <c r="D3051" s="174">
        <v>76.990000000000009</v>
      </c>
      <c r="E3051" s="109" t="s">
        <v>28</v>
      </c>
      <c r="F3051" s="109" t="s">
        <v>23</v>
      </c>
      <c r="G3051" s="148">
        <v>1.38932E-2</v>
      </c>
      <c r="H3051" s="8">
        <v>1.9902197181203701E-3</v>
      </c>
      <c r="I3051" s="92">
        <v>2.9363599999999998E-12</v>
      </c>
      <c r="J3051" s="3"/>
      <c r="K3051" s="9">
        <v>1.0025900000000001</v>
      </c>
      <c r="L3051" s="6" t="s">
        <v>1280</v>
      </c>
      <c r="M3051" s="92">
        <v>0.86199999999999999</v>
      </c>
      <c r="N3051" s="111" t="s">
        <v>6520</v>
      </c>
    </row>
    <row r="3052" spans="1:14" x14ac:dyDescent="0.25">
      <c r="A3052" s="6" t="s">
        <v>6524</v>
      </c>
      <c r="B3052" s="6">
        <v>19</v>
      </c>
      <c r="C3052" s="6">
        <v>8678830</v>
      </c>
      <c r="D3052" s="174">
        <v>15.909999999999998</v>
      </c>
      <c r="E3052" s="109" t="s">
        <v>28</v>
      </c>
      <c r="F3052" s="109" t="s">
        <v>23</v>
      </c>
      <c r="G3052" s="148">
        <v>-1.21776E-2</v>
      </c>
      <c r="H3052" s="8">
        <v>2.0149840477057799E-3</v>
      </c>
      <c r="I3052" s="92">
        <v>1.50786E-9</v>
      </c>
      <c r="J3052" s="3"/>
      <c r="K3052" s="9">
        <v>0.98194000000000004</v>
      </c>
      <c r="L3052" s="6" t="s">
        <v>1274</v>
      </c>
      <c r="M3052" s="92">
        <v>0.29399999999999998</v>
      </c>
      <c r="N3052" s="111" t="s">
        <v>6525</v>
      </c>
    </row>
    <row r="3053" spans="1:14" x14ac:dyDescent="0.25">
      <c r="A3053" s="6" t="s">
        <v>6526</v>
      </c>
      <c r="B3053" s="6">
        <v>19</v>
      </c>
      <c r="C3053" s="6">
        <v>10145541</v>
      </c>
      <c r="D3053" s="174">
        <v>6.665</v>
      </c>
      <c r="E3053" s="109" t="s">
        <v>24</v>
      </c>
      <c r="F3053" s="109" t="s">
        <v>23</v>
      </c>
      <c r="G3053" s="148">
        <v>3.1103499999999999E-2</v>
      </c>
      <c r="H3053" s="8">
        <v>2.9626717112257602E-3</v>
      </c>
      <c r="I3053" s="92">
        <v>8.7797800000000002E-26</v>
      </c>
      <c r="J3053" s="3"/>
      <c r="K3053" s="9">
        <v>1.0328999999999999</v>
      </c>
      <c r="L3053" s="6" t="s">
        <v>6998</v>
      </c>
      <c r="M3053" s="92">
        <v>0.20200000000000001</v>
      </c>
      <c r="N3053" s="111" t="s">
        <v>6527</v>
      </c>
    </row>
    <row r="3054" spans="1:14" x14ac:dyDescent="0.25">
      <c r="A3054" s="6" t="s">
        <v>6528</v>
      </c>
      <c r="B3054" s="6">
        <v>19</v>
      </c>
      <c r="C3054" s="6">
        <v>10210413</v>
      </c>
      <c r="D3054" s="174">
        <v>69.179999999999993</v>
      </c>
      <c r="E3054" s="109" t="s">
        <v>29</v>
      </c>
      <c r="F3054" s="109" t="s">
        <v>28</v>
      </c>
      <c r="G3054" s="148">
        <v>1.04674E-2</v>
      </c>
      <c r="H3054" s="8">
        <v>1.7667293716034E-3</v>
      </c>
      <c r="I3054" s="92">
        <v>3.1280500000000002E-9</v>
      </c>
      <c r="J3054" s="3"/>
      <c r="K3054" s="9">
        <v>1.0014099999999999</v>
      </c>
      <c r="L3054" s="6" t="s">
        <v>1270</v>
      </c>
      <c r="M3054" s="92">
        <v>0.91600000000000004</v>
      </c>
      <c r="N3054" s="111" t="s">
        <v>6529</v>
      </c>
    </row>
    <row r="3055" spans="1:14" x14ac:dyDescent="0.25">
      <c r="A3055" s="6" t="s">
        <v>6530</v>
      </c>
      <c r="B3055" s="6">
        <v>19</v>
      </c>
      <c r="C3055" s="6">
        <v>10258410</v>
      </c>
      <c r="D3055" s="174">
        <v>20.380000000000003</v>
      </c>
      <c r="E3055" s="109" t="s">
        <v>29</v>
      </c>
      <c r="F3055" s="109" t="s">
        <v>28</v>
      </c>
      <c r="G3055" s="148">
        <v>-1.6750899999999999E-2</v>
      </c>
      <c r="H3055" s="8">
        <v>1.97955986910444E-3</v>
      </c>
      <c r="I3055" s="92">
        <v>2.6298499999999999E-17</v>
      </c>
      <c r="J3055" s="3"/>
      <c r="K3055" s="9">
        <v>0.97889999999999999</v>
      </c>
      <c r="L3055" s="6" t="s">
        <v>1266</v>
      </c>
      <c r="M3055" s="92">
        <v>0.17299999999999999</v>
      </c>
      <c r="N3055" s="111" t="s">
        <v>6531</v>
      </c>
    </row>
    <row r="3056" spans="1:14" x14ac:dyDescent="0.25">
      <c r="A3056" s="6" t="s">
        <v>6532</v>
      </c>
      <c r="B3056" s="6">
        <v>19</v>
      </c>
      <c r="C3056" s="6">
        <v>10337119</v>
      </c>
      <c r="D3056" s="174">
        <v>83.23</v>
      </c>
      <c r="E3056" s="109" t="s">
        <v>24</v>
      </c>
      <c r="F3056" s="109" t="s">
        <v>23</v>
      </c>
      <c r="G3056" s="148">
        <v>1.3612600000000001E-2</v>
      </c>
      <c r="H3056" s="8">
        <v>2.0851663173120298E-3</v>
      </c>
      <c r="I3056" s="92">
        <v>6.6518499999999994E-11</v>
      </c>
      <c r="J3056" s="3"/>
      <c r="K3056" s="9">
        <v>1.00963</v>
      </c>
      <c r="L3056" s="6" t="s">
        <v>1344</v>
      </c>
      <c r="M3056" s="92">
        <v>0.56499999999999995</v>
      </c>
      <c r="N3056" s="111" t="s">
        <v>6533</v>
      </c>
    </row>
    <row r="3057" spans="1:14" x14ac:dyDescent="0.25">
      <c r="A3057" s="6" t="s">
        <v>6534</v>
      </c>
      <c r="B3057" s="6">
        <v>19</v>
      </c>
      <c r="C3057" s="6">
        <v>10631611</v>
      </c>
      <c r="D3057" s="174">
        <v>78.47</v>
      </c>
      <c r="E3057" s="109" t="s">
        <v>29</v>
      </c>
      <c r="F3057" s="109" t="s">
        <v>28</v>
      </c>
      <c r="G3057" s="148">
        <v>-1.75464E-2</v>
      </c>
      <c r="H3057" s="8">
        <v>2.61195641499367E-3</v>
      </c>
      <c r="I3057" s="92">
        <v>1.84586E-11</v>
      </c>
      <c r="J3057" s="3"/>
      <c r="K3057" s="9">
        <v>1.0118</v>
      </c>
      <c r="L3057" s="6" t="s">
        <v>1344</v>
      </c>
      <c r="M3057" s="92">
        <v>0.437</v>
      </c>
      <c r="N3057" s="111" t="s">
        <v>6535</v>
      </c>
    </row>
    <row r="3058" spans="1:14" x14ac:dyDescent="0.25">
      <c r="A3058" s="6" t="s">
        <v>6536</v>
      </c>
      <c r="B3058" s="6">
        <v>19</v>
      </c>
      <c r="C3058" s="6">
        <v>11001765</v>
      </c>
      <c r="D3058" s="174">
        <v>93.457999999999998</v>
      </c>
      <c r="E3058" s="109" t="s">
        <v>29</v>
      </c>
      <c r="F3058" s="109" t="s">
        <v>28</v>
      </c>
      <c r="G3058" s="148">
        <v>1.8945300000000002E-2</v>
      </c>
      <c r="H3058" s="8">
        <v>3.2681819591435699E-3</v>
      </c>
      <c r="I3058" s="92">
        <v>6.7554899999999998E-9</v>
      </c>
      <c r="J3058" s="3"/>
      <c r="K3058" s="9">
        <v>0.97535300000000003</v>
      </c>
      <c r="L3058" s="6" t="s">
        <v>7000</v>
      </c>
      <c r="M3058" s="92">
        <v>0.32700000000000001</v>
      </c>
      <c r="N3058" s="111" t="s">
        <v>6537</v>
      </c>
    </row>
    <row r="3059" spans="1:14" x14ac:dyDescent="0.25">
      <c r="A3059" s="6" t="s">
        <v>6538</v>
      </c>
      <c r="B3059" s="6">
        <v>19</v>
      </c>
      <c r="C3059" s="6">
        <v>11164463</v>
      </c>
      <c r="D3059" s="174">
        <v>66.790000000000006</v>
      </c>
      <c r="E3059" s="109" t="s">
        <v>24</v>
      </c>
      <c r="F3059" s="109" t="s">
        <v>28</v>
      </c>
      <c r="G3059" s="148">
        <v>2.03552E-2</v>
      </c>
      <c r="H3059" s="8">
        <v>1.6082344476671701E-3</v>
      </c>
      <c r="I3059" s="92">
        <v>1.02517E-36</v>
      </c>
      <c r="J3059" s="3"/>
      <c r="K3059" s="9">
        <v>1.0216099999999999</v>
      </c>
      <c r="L3059" s="6" t="s">
        <v>1348</v>
      </c>
      <c r="M3059" s="92">
        <v>0.11</v>
      </c>
      <c r="N3059" s="111" t="s">
        <v>6539</v>
      </c>
    </row>
    <row r="3060" spans="1:14" x14ac:dyDescent="0.25">
      <c r="A3060" s="6" t="s">
        <v>6540</v>
      </c>
      <c r="B3060" s="6">
        <v>19</v>
      </c>
      <c r="C3060" s="6">
        <v>12064568</v>
      </c>
      <c r="D3060" s="174">
        <v>7.367</v>
      </c>
      <c r="E3060" s="109" t="s">
        <v>29</v>
      </c>
      <c r="F3060" s="109" t="s">
        <v>28</v>
      </c>
      <c r="G3060" s="148">
        <v>3.4110599999999998E-2</v>
      </c>
      <c r="H3060" s="8">
        <v>2.7462086880083599E-3</v>
      </c>
      <c r="I3060" s="92">
        <v>2.0108600000000001E-35</v>
      </c>
      <c r="J3060" s="3"/>
      <c r="K3060" s="9">
        <v>1.02155</v>
      </c>
      <c r="L3060" s="6" t="s">
        <v>7071</v>
      </c>
      <c r="M3060" s="92">
        <v>0.371</v>
      </c>
      <c r="N3060" s="111" t="s">
        <v>6541</v>
      </c>
    </row>
    <row r="3061" spans="1:14" x14ac:dyDescent="0.25">
      <c r="A3061" s="6" t="s">
        <v>6542</v>
      </c>
      <c r="B3061" s="6">
        <v>19</v>
      </c>
      <c r="C3061" s="6">
        <v>12386120</v>
      </c>
      <c r="D3061" s="174">
        <v>23.66</v>
      </c>
      <c r="E3061" s="109" t="s">
        <v>29</v>
      </c>
      <c r="F3061" s="109" t="s">
        <v>28</v>
      </c>
      <c r="G3061" s="148">
        <v>-1.42807E-2</v>
      </c>
      <c r="H3061" s="8">
        <v>1.81431824142564E-3</v>
      </c>
      <c r="I3061" s="92">
        <v>3.51506E-15</v>
      </c>
      <c r="J3061" s="3"/>
      <c r="K3061" s="9">
        <v>0.96793200000000001</v>
      </c>
      <c r="L3061" s="6" t="s">
        <v>1277</v>
      </c>
      <c r="M3061" s="92">
        <v>2.9000000000000001E-2</v>
      </c>
      <c r="N3061" s="111" t="s">
        <v>6543</v>
      </c>
    </row>
    <row r="3062" spans="1:14" x14ac:dyDescent="0.25">
      <c r="A3062" s="6" t="s">
        <v>6544</v>
      </c>
      <c r="B3062" s="6">
        <v>19</v>
      </c>
      <c r="C3062" s="6">
        <v>13153584</v>
      </c>
      <c r="D3062" s="174">
        <v>18.25</v>
      </c>
      <c r="E3062" s="109" t="s">
        <v>29</v>
      </c>
      <c r="F3062" s="109" t="s">
        <v>28</v>
      </c>
      <c r="G3062" s="148">
        <v>-2.0855499999999999E-2</v>
      </c>
      <c r="H3062" s="8">
        <v>2.0064301022633502E-3</v>
      </c>
      <c r="I3062" s="92">
        <v>2.6312500000000001E-25</v>
      </c>
      <c r="J3062" s="3"/>
      <c r="K3062" s="9">
        <v>0.99365999999999999</v>
      </c>
      <c r="L3062" s="6" t="s">
        <v>1273</v>
      </c>
      <c r="M3062" s="92">
        <v>0.69</v>
      </c>
      <c r="N3062" s="111" t="s">
        <v>6545</v>
      </c>
    </row>
    <row r="3063" spans="1:14" x14ac:dyDescent="0.25">
      <c r="A3063" s="6" t="s">
        <v>6546</v>
      </c>
      <c r="B3063" s="6">
        <v>19</v>
      </c>
      <c r="C3063" s="6">
        <v>14163821</v>
      </c>
      <c r="D3063" s="174">
        <v>12.33</v>
      </c>
      <c r="E3063" s="109" t="s">
        <v>28</v>
      </c>
      <c r="F3063" s="109" t="s">
        <v>23</v>
      </c>
      <c r="G3063" s="148">
        <v>1.5624900000000001E-2</v>
      </c>
      <c r="H3063" s="8">
        <v>2.3191653817204098E-3</v>
      </c>
      <c r="I3063" s="92">
        <v>1.6136299999999999E-11</v>
      </c>
      <c r="J3063" s="3"/>
      <c r="K3063" s="9">
        <v>1.00972</v>
      </c>
      <c r="L3063" s="6" t="s">
        <v>6960</v>
      </c>
      <c r="M3063" s="92">
        <v>0.61899999999999999</v>
      </c>
      <c r="N3063" s="111" t="s">
        <v>6547</v>
      </c>
    </row>
    <row r="3064" spans="1:14" x14ac:dyDescent="0.25">
      <c r="A3064" s="6" t="s">
        <v>6548</v>
      </c>
      <c r="B3064" s="6">
        <v>19</v>
      </c>
      <c r="C3064" s="6">
        <v>14693371</v>
      </c>
      <c r="D3064" s="174">
        <v>66.69</v>
      </c>
      <c r="E3064" s="109" t="s">
        <v>24</v>
      </c>
      <c r="F3064" s="109" t="s">
        <v>23</v>
      </c>
      <c r="G3064" s="148">
        <v>1.04502E-2</v>
      </c>
      <c r="H3064" s="8">
        <v>1.6012109514456001E-3</v>
      </c>
      <c r="I3064" s="92">
        <v>6.7353299999999997E-11</v>
      </c>
      <c r="J3064" s="3"/>
      <c r="K3064" s="9">
        <v>0.98259799999999997</v>
      </c>
      <c r="L3064" s="6" t="s">
        <v>1282</v>
      </c>
      <c r="M3064" s="92">
        <v>0.17899999999999999</v>
      </c>
      <c r="N3064" s="111" t="s">
        <v>6549</v>
      </c>
    </row>
    <row r="3065" spans="1:14" x14ac:dyDescent="0.25">
      <c r="A3065" s="6" t="s">
        <v>6550</v>
      </c>
      <c r="B3065" s="6">
        <v>19</v>
      </c>
      <c r="C3065" s="6">
        <v>16314202</v>
      </c>
      <c r="D3065" s="174">
        <v>11.34</v>
      </c>
      <c r="E3065" s="109" t="s">
        <v>24</v>
      </c>
      <c r="F3065" s="109" t="s">
        <v>23</v>
      </c>
      <c r="G3065" s="148">
        <v>-2.1126900000000001E-2</v>
      </c>
      <c r="H3065" s="8">
        <v>2.4551379206739499E-3</v>
      </c>
      <c r="I3065" s="92">
        <v>7.6198099999999998E-18</v>
      </c>
      <c r="J3065" s="3"/>
      <c r="K3065" s="9">
        <v>0.96406999999999998</v>
      </c>
      <c r="L3065" s="6" t="s">
        <v>6995</v>
      </c>
      <c r="M3065" s="92">
        <v>7.7299999999999994E-2</v>
      </c>
      <c r="N3065" s="111" t="s">
        <v>6551</v>
      </c>
    </row>
    <row r="3066" spans="1:14" x14ac:dyDescent="0.25">
      <c r="A3066" s="6" t="s">
        <v>6552</v>
      </c>
      <c r="B3066" s="6">
        <v>19</v>
      </c>
      <c r="C3066" s="6">
        <v>16583799</v>
      </c>
      <c r="D3066" s="174">
        <v>80.23</v>
      </c>
      <c r="E3066" s="109" t="s">
        <v>29</v>
      </c>
      <c r="F3066" s="109" t="s">
        <v>28</v>
      </c>
      <c r="G3066" s="148">
        <v>1.4510199999999999E-2</v>
      </c>
      <c r="H3066" s="8">
        <v>1.86928971324903E-3</v>
      </c>
      <c r="I3066" s="92">
        <v>8.3328099999999998E-15</v>
      </c>
      <c r="J3066" s="3"/>
      <c r="K3066" s="9">
        <v>0.97395600000000004</v>
      </c>
      <c r="L3066" s="6" t="s">
        <v>1277</v>
      </c>
      <c r="M3066" s="92">
        <v>8.7599999999999997E-2</v>
      </c>
      <c r="N3066" s="111" t="s">
        <v>6553</v>
      </c>
    </row>
    <row r="3067" spans="1:14" x14ac:dyDescent="0.25">
      <c r="A3067" s="6" t="s">
        <v>6554</v>
      </c>
      <c r="B3067" s="6">
        <v>19</v>
      </c>
      <c r="C3067" s="6">
        <v>16586688</v>
      </c>
      <c r="D3067" s="174">
        <v>14.85</v>
      </c>
      <c r="E3067" s="109" t="s">
        <v>28</v>
      </c>
      <c r="F3067" s="109" t="s">
        <v>23</v>
      </c>
      <c r="G3067" s="148">
        <v>1.36959E-2</v>
      </c>
      <c r="H3067" s="8">
        <v>2.3216508924944201E-3</v>
      </c>
      <c r="I3067" s="92">
        <v>3.6525200000000001E-9</v>
      </c>
      <c r="J3067" s="3"/>
      <c r="K3067" s="9">
        <v>0.97221999999999997</v>
      </c>
      <c r="L3067" s="6" t="s">
        <v>6948</v>
      </c>
      <c r="M3067" s="92">
        <v>9.8199999999999996E-2</v>
      </c>
      <c r="N3067" s="111" t="s">
        <v>6553</v>
      </c>
    </row>
    <row r="3068" spans="1:14" x14ac:dyDescent="0.25">
      <c r="A3068" s="6" t="s">
        <v>6555</v>
      </c>
      <c r="B3068" s="6">
        <v>19</v>
      </c>
      <c r="C3068" s="6">
        <v>16957811</v>
      </c>
      <c r="D3068" s="174">
        <v>77.259999999999991</v>
      </c>
      <c r="E3068" s="109" t="s">
        <v>28</v>
      </c>
      <c r="F3068" s="109" t="s">
        <v>23</v>
      </c>
      <c r="G3068" s="148">
        <v>1.73607E-2</v>
      </c>
      <c r="H3068" s="8">
        <v>1.7180305920737101E-3</v>
      </c>
      <c r="I3068" s="92">
        <v>5.2495299999999997E-24</v>
      </c>
      <c r="J3068" s="3"/>
      <c r="K3068" s="9">
        <v>0.99642299999999995</v>
      </c>
      <c r="L3068" s="6" t="s">
        <v>1280</v>
      </c>
      <c r="M3068" s="92">
        <v>0.80500000000000005</v>
      </c>
      <c r="N3068" s="111" t="s">
        <v>6556</v>
      </c>
    </row>
    <row r="3069" spans="1:14" x14ac:dyDescent="0.25">
      <c r="A3069" s="6" t="s">
        <v>6557</v>
      </c>
      <c r="B3069" s="6">
        <v>19</v>
      </c>
      <c r="C3069" s="6">
        <v>17172493</v>
      </c>
      <c r="D3069" s="174">
        <v>74.61</v>
      </c>
      <c r="E3069" s="109" t="s">
        <v>29</v>
      </c>
      <c r="F3069" s="109" t="s">
        <v>28</v>
      </c>
      <c r="G3069" s="148">
        <v>2.12152E-2</v>
      </c>
      <c r="H3069" s="8">
        <v>1.82329046717562E-3</v>
      </c>
      <c r="I3069" s="92">
        <v>2.7146099999999999E-31</v>
      </c>
      <c r="J3069" s="3"/>
      <c r="K3069" s="9">
        <v>0.99838300000000002</v>
      </c>
      <c r="L3069" s="6" t="s">
        <v>1280</v>
      </c>
      <c r="M3069" s="92">
        <v>0.91</v>
      </c>
      <c r="N3069" s="111" t="s">
        <v>1068</v>
      </c>
    </row>
    <row r="3070" spans="1:14" x14ac:dyDescent="0.25">
      <c r="A3070" s="6" t="s">
        <v>6558</v>
      </c>
      <c r="B3070" s="6">
        <v>19</v>
      </c>
      <c r="C3070" s="6">
        <v>17309480</v>
      </c>
      <c r="D3070" s="174">
        <v>83.47</v>
      </c>
      <c r="E3070" s="109" t="s">
        <v>29</v>
      </c>
      <c r="F3070" s="109" t="s">
        <v>23</v>
      </c>
      <c r="G3070" s="148">
        <v>-1.23266E-2</v>
      </c>
      <c r="H3070" s="8">
        <v>2.08088264068649E-3</v>
      </c>
      <c r="I3070" s="92">
        <v>3.1470799999999998E-9</v>
      </c>
      <c r="J3070" s="3"/>
      <c r="K3070" s="9">
        <v>0.97726000000000002</v>
      </c>
      <c r="L3070" s="6" t="s">
        <v>1266</v>
      </c>
      <c r="M3070" s="92">
        <v>0.16800000000000001</v>
      </c>
      <c r="N3070" s="111" t="s">
        <v>6559</v>
      </c>
    </row>
    <row r="3071" spans="1:14" x14ac:dyDescent="0.25">
      <c r="A3071" s="6" t="s">
        <v>6560</v>
      </c>
      <c r="B3071" s="6">
        <v>19</v>
      </c>
      <c r="C3071" s="6">
        <v>17351983</v>
      </c>
      <c r="D3071" s="174">
        <v>2.2159999999999997</v>
      </c>
      <c r="E3071" s="109" t="s">
        <v>24</v>
      </c>
      <c r="F3071" s="109" t="s">
        <v>23</v>
      </c>
      <c r="G3071" s="148">
        <v>3.3891699999999997E-2</v>
      </c>
      <c r="H3071" s="8">
        <v>5.6031764254172601E-3</v>
      </c>
      <c r="I3071" s="92">
        <v>1.4605700000000001E-9</v>
      </c>
      <c r="J3071" s="3"/>
      <c r="K3071" s="9">
        <v>1.0367900000000001</v>
      </c>
      <c r="L3071" s="6" t="s">
        <v>7051</v>
      </c>
      <c r="M3071" s="92">
        <v>0.37</v>
      </c>
      <c r="N3071" s="111" t="s">
        <v>6561</v>
      </c>
    </row>
    <row r="3072" spans="1:14" x14ac:dyDescent="0.25">
      <c r="A3072" s="6" t="s">
        <v>6562</v>
      </c>
      <c r="B3072" s="6">
        <v>19</v>
      </c>
      <c r="C3072" s="6">
        <v>17401603</v>
      </c>
      <c r="D3072" s="174">
        <v>12.85</v>
      </c>
      <c r="E3072" s="109" t="s">
        <v>24</v>
      </c>
      <c r="F3072" s="109" t="s">
        <v>23</v>
      </c>
      <c r="G3072" s="148">
        <v>-1.65007E-2</v>
      </c>
      <c r="H3072" s="8">
        <v>2.6092306669891199E-3</v>
      </c>
      <c r="I3072" s="92">
        <v>2.5492499999999998E-10</v>
      </c>
      <c r="J3072" s="3"/>
      <c r="K3072" s="9">
        <v>0.97819</v>
      </c>
      <c r="L3072" s="6" t="s">
        <v>6957</v>
      </c>
      <c r="M3072" s="92">
        <v>0.26200000000000001</v>
      </c>
      <c r="N3072" s="111" t="s">
        <v>6563</v>
      </c>
    </row>
    <row r="3073" spans="1:14" x14ac:dyDescent="0.25">
      <c r="A3073" s="6" t="s">
        <v>6564</v>
      </c>
      <c r="B3073" s="6">
        <v>19</v>
      </c>
      <c r="C3073" s="6">
        <v>18306568</v>
      </c>
      <c r="D3073" s="174">
        <v>21.6</v>
      </c>
      <c r="E3073" s="109" t="s">
        <v>29</v>
      </c>
      <c r="F3073" s="109" t="s">
        <v>28</v>
      </c>
      <c r="G3073" s="148">
        <v>1.3287200000000001E-2</v>
      </c>
      <c r="H3073" s="8">
        <v>2.2778864887081601E-3</v>
      </c>
      <c r="I3073" s="92">
        <v>5.4398299999999998E-9</v>
      </c>
      <c r="J3073" s="3"/>
      <c r="K3073" s="9">
        <v>1.05254</v>
      </c>
      <c r="L3073" s="6" t="s">
        <v>6979</v>
      </c>
      <c r="M3073" s="92">
        <v>7.3399999999999995E-4</v>
      </c>
      <c r="N3073" s="111" t="s">
        <v>6565</v>
      </c>
    </row>
    <row r="3074" spans="1:14" x14ac:dyDescent="0.25">
      <c r="A3074" s="6" t="s">
        <v>6566</v>
      </c>
      <c r="B3074" s="6">
        <v>19</v>
      </c>
      <c r="C3074" s="6">
        <v>18500337</v>
      </c>
      <c r="D3074" s="174">
        <v>65.510000000000005</v>
      </c>
      <c r="E3074" s="109" t="s">
        <v>24</v>
      </c>
      <c r="F3074" s="109" t="s">
        <v>23</v>
      </c>
      <c r="G3074" s="148">
        <v>2.06099E-2</v>
      </c>
      <c r="H3074" s="8">
        <v>1.6513351847515401E-3</v>
      </c>
      <c r="I3074" s="92">
        <v>9.5087900000000003E-36</v>
      </c>
      <c r="J3074" s="3"/>
      <c r="K3074" s="9">
        <v>0.97712500000000002</v>
      </c>
      <c r="L3074" s="6" t="s">
        <v>1347</v>
      </c>
      <c r="M3074" s="92">
        <v>7.1900000000000006E-2</v>
      </c>
      <c r="N3074" s="111" t="s">
        <v>6567</v>
      </c>
    </row>
    <row r="3075" spans="1:14" x14ac:dyDescent="0.25">
      <c r="A3075" s="6" t="s">
        <v>6568</v>
      </c>
      <c r="B3075" s="6">
        <v>19</v>
      </c>
      <c r="C3075" s="6">
        <v>19517228</v>
      </c>
      <c r="D3075" s="174">
        <v>18.18</v>
      </c>
      <c r="E3075" s="109" t="s">
        <v>24</v>
      </c>
      <c r="F3075" s="109" t="s">
        <v>23</v>
      </c>
      <c r="G3075" s="148">
        <v>-2.6767099999999999E-2</v>
      </c>
      <c r="H3075" s="8">
        <v>2.3338371335982801E-3</v>
      </c>
      <c r="I3075" s="92">
        <v>1.88528E-30</v>
      </c>
      <c r="J3075" s="3"/>
      <c r="K3075" s="9">
        <v>1.05704</v>
      </c>
      <c r="L3075" s="6" t="s">
        <v>6974</v>
      </c>
      <c r="M3075" s="92">
        <v>4.6000000000000001E-4</v>
      </c>
      <c r="N3075" s="111" t="s">
        <v>6569</v>
      </c>
    </row>
    <row r="3076" spans="1:14" x14ac:dyDescent="0.25">
      <c r="A3076" s="6" t="s">
        <v>6570</v>
      </c>
      <c r="B3076" s="6">
        <v>19</v>
      </c>
      <c r="C3076" s="6">
        <v>19554834</v>
      </c>
      <c r="D3076" s="174">
        <v>20.32</v>
      </c>
      <c r="E3076" s="109" t="s">
        <v>24</v>
      </c>
      <c r="F3076" s="109" t="s">
        <v>28</v>
      </c>
      <c r="G3076" s="148">
        <v>2.0627400000000001E-2</v>
      </c>
      <c r="H3076" s="8">
        <v>1.9540570034131798E-3</v>
      </c>
      <c r="I3076" s="92">
        <v>4.75567E-26</v>
      </c>
      <c r="J3076" s="3"/>
      <c r="K3076" s="9">
        <v>0.98446500000000003</v>
      </c>
      <c r="L3076" s="6" t="s">
        <v>1274</v>
      </c>
      <c r="M3076" s="92">
        <v>0.317</v>
      </c>
      <c r="N3076" s="111" t="s">
        <v>6571</v>
      </c>
    </row>
    <row r="3077" spans="1:14" x14ac:dyDescent="0.25">
      <c r="A3077" s="6" t="s">
        <v>6572</v>
      </c>
      <c r="B3077" s="6">
        <v>19</v>
      </c>
      <c r="C3077" s="6">
        <v>22425754</v>
      </c>
      <c r="D3077" s="174">
        <v>54.05</v>
      </c>
      <c r="E3077" s="109" t="s">
        <v>29</v>
      </c>
      <c r="F3077" s="109" t="s">
        <v>28</v>
      </c>
      <c r="G3077" s="148">
        <v>-8.2480299999999999E-3</v>
      </c>
      <c r="H3077" s="8">
        <v>1.40664133582976E-3</v>
      </c>
      <c r="I3077" s="92">
        <v>4.5284499999999996E-9</v>
      </c>
      <c r="J3077" s="3"/>
      <c r="K3077" s="9">
        <v>0.98799599999999999</v>
      </c>
      <c r="L3077" s="6" t="s">
        <v>1282</v>
      </c>
      <c r="M3077" s="92">
        <v>0.33200000000000002</v>
      </c>
      <c r="N3077" s="111" t="s">
        <v>6573</v>
      </c>
    </row>
    <row r="3078" spans="1:14" x14ac:dyDescent="0.25">
      <c r="A3078" s="6" t="s">
        <v>6574</v>
      </c>
      <c r="B3078" s="6">
        <v>19</v>
      </c>
      <c r="C3078" s="6">
        <v>29853629</v>
      </c>
      <c r="D3078" s="174">
        <v>26.419999999999998</v>
      </c>
      <c r="E3078" s="109" t="s">
        <v>29</v>
      </c>
      <c r="F3078" s="109" t="s">
        <v>28</v>
      </c>
      <c r="G3078" s="148">
        <v>1.05112E-2</v>
      </c>
      <c r="H3078" s="8">
        <v>1.7822886807573801E-3</v>
      </c>
      <c r="I3078" s="92">
        <v>3.68859E-9</v>
      </c>
      <c r="J3078" s="3"/>
      <c r="K3078" s="9">
        <v>0.98568999999999996</v>
      </c>
      <c r="L3078" s="6" t="s">
        <v>1282</v>
      </c>
      <c r="M3078" s="92">
        <v>0.313</v>
      </c>
      <c r="N3078" s="111" t="s">
        <v>6575</v>
      </c>
    </row>
    <row r="3079" spans="1:14" x14ac:dyDescent="0.25">
      <c r="A3079" s="6" t="s">
        <v>6576</v>
      </c>
      <c r="B3079" s="6">
        <v>19</v>
      </c>
      <c r="C3079" s="6">
        <v>30558124</v>
      </c>
      <c r="D3079" s="174">
        <v>83.06</v>
      </c>
      <c r="E3079" s="109" t="s">
        <v>24</v>
      </c>
      <c r="F3079" s="109" t="s">
        <v>29</v>
      </c>
      <c r="G3079" s="148">
        <v>-2.5784899999999999E-2</v>
      </c>
      <c r="H3079" s="8">
        <v>1.94722679912744E-3</v>
      </c>
      <c r="I3079" s="92">
        <v>5.0289399999999996E-40</v>
      </c>
      <c r="J3079" s="3"/>
      <c r="K3079" s="9">
        <v>1.0172399999999999</v>
      </c>
      <c r="L3079" s="6" t="s">
        <v>1279</v>
      </c>
      <c r="M3079" s="92">
        <v>0.307</v>
      </c>
      <c r="N3079" s="111" t="s">
        <v>6577</v>
      </c>
    </row>
    <row r="3080" spans="1:14" x14ac:dyDescent="0.25">
      <c r="A3080" s="6" t="s">
        <v>6578</v>
      </c>
      <c r="B3080" s="6">
        <v>19</v>
      </c>
      <c r="C3080" s="6">
        <v>32343641</v>
      </c>
      <c r="D3080" s="174">
        <v>14.37</v>
      </c>
      <c r="E3080" s="109" t="s">
        <v>24</v>
      </c>
      <c r="F3080" s="109" t="s">
        <v>23</v>
      </c>
      <c r="G3080" s="148">
        <v>1.43914E-2</v>
      </c>
      <c r="H3080" s="8">
        <v>2.1110487024182801E-3</v>
      </c>
      <c r="I3080" s="92">
        <v>9.2844600000000002E-12</v>
      </c>
      <c r="J3080" s="3"/>
      <c r="K3080" s="9">
        <v>0.97646999999999995</v>
      </c>
      <c r="L3080" s="6" t="s">
        <v>6948</v>
      </c>
      <c r="M3080" s="92">
        <v>0.188</v>
      </c>
      <c r="N3080" s="111" t="s">
        <v>6579</v>
      </c>
    </row>
    <row r="3081" spans="1:14" x14ac:dyDescent="0.25">
      <c r="A3081" s="6" t="s">
        <v>6580</v>
      </c>
      <c r="B3081" s="6">
        <v>19</v>
      </c>
      <c r="C3081" s="6">
        <v>35065396</v>
      </c>
      <c r="D3081" s="174">
        <v>6.63</v>
      </c>
      <c r="E3081" s="109" t="s">
        <v>24</v>
      </c>
      <c r="F3081" s="109" t="s">
        <v>23</v>
      </c>
      <c r="G3081" s="148">
        <v>2.8045799999999999E-2</v>
      </c>
      <c r="H3081" s="8">
        <v>3.0230115966944802E-3</v>
      </c>
      <c r="I3081" s="92">
        <v>1.7360399999999999E-20</v>
      </c>
      <c r="J3081" s="3"/>
      <c r="K3081" s="9">
        <v>0.98932500000000001</v>
      </c>
      <c r="L3081" s="6" t="s">
        <v>6966</v>
      </c>
      <c r="M3081" s="92">
        <v>0.67100000000000004</v>
      </c>
      <c r="N3081" s="111" t="s">
        <v>6581</v>
      </c>
    </row>
    <row r="3082" spans="1:14" x14ac:dyDescent="0.25">
      <c r="A3082" s="6" t="s">
        <v>6582</v>
      </c>
      <c r="B3082" s="6">
        <v>19</v>
      </c>
      <c r="C3082" s="6">
        <v>35255896</v>
      </c>
      <c r="D3082" s="174">
        <v>54.339999999999996</v>
      </c>
      <c r="E3082" s="109" t="s">
        <v>24</v>
      </c>
      <c r="F3082" s="109" t="s">
        <v>23</v>
      </c>
      <c r="G3082" s="148">
        <v>9.5572599999999997E-3</v>
      </c>
      <c r="H3082" s="8">
        <v>1.5035225057930899E-3</v>
      </c>
      <c r="I3082" s="92">
        <v>2.0629599999999999E-10</v>
      </c>
      <c r="J3082" s="3"/>
      <c r="K3082" s="9">
        <v>0.98033000000000003</v>
      </c>
      <c r="L3082" s="6" t="s">
        <v>6946</v>
      </c>
      <c r="M3082" s="92">
        <v>0.112</v>
      </c>
      <c r="N3082" s="111" t="s">
        <v>6583</v>
      </c>
    </row>
    <row r="3083" spans="1:14" x14ac:dyDescent="0.25">
      <c r="A3083" s="6" t="s">
        <v>6584</v>
      </c>
      <c r="B3083" s="6">
        <v>19</v>
      </c>
      <c r="C3083" s="6">
        <v>35656413</v>
      </c>
      <c r="D3083" s="174">
        <v>74.929999999999993</v>
      </c>
      <c r="E3083" s="109" t="s">
        <v>24</v>
      </c>
      <c r="F3083" s="109" t="s">
        <v>23</v>
      </c>
      <c r="G3083" s="148">
        <v>-1.1291300000000001E-2</v>
      </c>
      <c r="H3083" s="8">
        <v>1.7243176782549901E-3</v>
      </c>
      <c r="I3083" s="92">
        <v>5.8206899999999999E-11</v>
      </c>
      <c r="J3083" s="3"/>
      <c r="K3083" s="9">
        <v>1.0236499999999999</v>
      </c>
      <c r="L3083" s="6" t="s">
        <v>1286</v>
      </c>
      <c r="M3083" s="92">
        <v>0.109</v>
      </c>
      <c r="N3083" s="111" t="s">
        <v>6585</v>
      </c>
    </row>
    <row r="3084" spans="1:14" x14ac:dyDescent="0.25">
      <c r="A3084" s="6" t="s">
        <v>6586</v>
      </c>
      <c r="B3084" s="6">
        <v>19</v>
      </c>
      <c r="C3084" s="6">
        <v>35735098</v>
      </c>
      <c r="D3084" s="174">
        <v>76.81</v>
      </c>
      <c r="E3084" s="109" t="s">
        <v>29</v>
      </c>
      <c r="F3084" s="109" t="s">
        <v>28</v>
      </c>
      <c r="G3084" s="148">
        <v>-1.5420400000000001E-2</v>
      </c>
      <c r="H3084" s="8">
        <v>1.73068244483478E-3</v>
      </c>
      <c r="I3084" s="92">
        <v>5.1027399999999997E-19</v>
      </c>
      <c r="J3084" s="3"/>
      <c r="K3084" s="9">
        <v>1.0246999999999999</v>
      </c>
      <c r="L3084" s="6" t="s">
        <v>1348</v>
      </c>
      <c r="M3084" s="92">
        <v>9.8100000000000007E-2</v>
      </c>
      <c r="N3084" s="111" t="s">
        <v>6587</v>
      </c>
    </row>
    <row r="3085" spans="1:14" x14ac:dyDescent="0.25">
      <c r="A3085" s="6" t="s">
        <v>6588</v>
      </c>
      <c r="B3085" s="6">
        <v>19</v>
      </c>
      <c r="C3085" s="6">
        <v>36898897</v>
      </c>
      <c r="D3085" s="174">
        <v>90.066999999999993</v>
      </c>
      <c r="E3085" s="109" t="s">
        <v>24</v>
      </c>
      <c r="F3085" s="109" t="s">
        <v>23</v>
      </c>
      <c r="G3085" s="148">
        <v>-1.6241499999999999E-2</v>
      </c>
      <c r="H3085" s="8">
        <v>2.7778437540553198E-3</v>
      </c>
      <c r="I3085" s="92">
        <v>5.0111599999999999E-9</v>
      </c>
      <c r="J3085" s="3"/>
      <c r="K3085" s="9">
        <v>1.01234</v>
      </c>
      <c r="L3085" s="6" t="s">
        <v>6960</v>
      </c>
      <c r="M3085" s="92">
        <v>0.54600000000000004</v>
      </c>
      <c r="N3085" s="111" t="s">
        <v>6589</v>
      </c>
    </row>
    <row r="3086" spans="1:14" x14ac:dyDescent="0.25">
      <c r="A3086" s="6" t="s">
        <v>6590</v>
      </c>
      <c r="B3086" s="6">
        <v>19</v>
      </c>
      <c r="C3086" s="6">
        <v>37135274</v>
      </c>
      <c r="D3086" s="174">
        <v>48.18</v>
      </c>
      <c r="E3086" s="109" t="s">
        <v>28</v>
      </c>
      <c r="F3086" s="109" t="s">
        <v>23</v>
      </c>
      <c r="G3086" s="148">
        <v>2.21973E-2</v>
      </c>
      <c r="H3086" s="8">
        <v>1.5532728428114401E-3</v>
      </c>
      <c r="I3086" s="92">
        <v>2.5021300000000001E-46</v>
      </c>
      <c r="J3086" s="3"/>
      <c r="K3086" s="9">
        <v>1.01671</v>
      </c>
      <c r="L3086" s="6" t="s">
        <v>1271</v>
      </c>
      <c r="M3086" s="92">
        <v>0.18099999999999999</v>
      </c>
      <c r="N3086" s="111" t="s">
        <v>6591</v>
      </c>
    </row>
    <row r="3087" spans="1:14" x14ac:dyDescent="0.25">
      <c r="A3087" s="6" t="s">
        <v>6592</v>
      </c>
      <c r="B3087" s="6">
        <v>19</v>
      </c>
      <c r="C3087" s="6">
        <v>38938056</v>
      </c>
      <c r="D3087" s="174">
        <v>28.33</v>
      </c>
      <c r="E3087" s="109" t="s">
        <v>29</v>
      </c>
      <c r="F3087" s="109" t="s">
        <v>28</v>
      </c>
      <c r="G3087" s="148">
        <v>-1.07338E-2</v>
      </c>
      <c r="H3087" s="8">
        <v>1.82557811999136E-3</v>
      </c>
      <c r="I3087" s="92">
        <v>4.1108100000000002E-9</v>
      </c>
      <c r="J3087" s="3"/>
      <c r="K3087" s="9">
        <v>0.98748999999999998</v>
      </c>
      <c r="L3087" s="6" t="s">
        <v>1282</v>
      </c>
      <c r="M3087" s="92">
        <v>0.36</v>
      </c>
      <c r="N3087" s="111" t="s">
        <v>6593</v>
      </c>
    </row>
    <row r="3088" spans="1:14" x14ac:dyDescent="0.25">
      <c r="A3088" s="6" t="s">
        <v>6594</v>
      </c>
      <c r="B3088" s="6">
        <v>19</v>
      </c>
      <c r="C3088" s="6">
        <v>39048992</v>
      </c>
      <c r="D3088" s="174">
        <v>32.86</v>
      </c>
      <c r="E3088" s="109" t="s">
        <v>24</v>
      </c>
      <c r="F3088" s="109" t="s">
        <v>23</v>
      </c>
      <c r="G3088" s="148">
        <v>9.9058600000000007E-3</v>
      </c>
      <c r="H3088" s="8">
        <v>1.5407079683976701E-3</v>
      </c>
      <c r="I3088" s="92">
        <v>1.28091E-10</v>
      </c>
      <c r="J3088" s="3"/>
      <c r="K3088" s="9">
        <v>1.0003200000000001</v>
      </c>
      <c r="L3088" s="6" t="s">
        <v>1280</v>
      </c>
      <c r="M3088" s="92">
        <v>0.98099999999999998</v>
      </c>
      <c r="N3088" s="111" t="s">
        <v>6595</v>
      </c>
    </row>
    <row r="3089" spans="1:14" x14ac:dyDescent="0.25">
      <c r="A3089" s="6" t="s">
        <v>6596</v>
      </c>
      <c r="B3089" s="6">
        <v>19</v>
      </c>
      <c r="C3089" s="6">
        <v>40614760</v>
      </c>
      <c r="D3089" s="174">
        <v>2.169</v>
      </c>
      <c r="E3089" s="109" t="s">
        <v>29</v>
      </c>
      <c r="F3089" s="109" t="s">
        <v>28</v>
      </c>
      <c r="G3089" s="148">
        <v>2.98678E-2</v>
      </c>
      <c r="H3089" s="8">
        <v>5.0341836382351004E-3</v>
      </c>
      <c r="I3089" s="92">
        <v>2.9745300000000001E-9</v>
      </c>
      <c r="J3089" s="3"/>
      <c r="K3089" s="9">
        <v>1.0355799999999999</v>
      </c>
      <c r="L3089" s="6" t="s">
        <v>7004</v>
      </c>
      <c r="M3089" s="92">
        <v>0.40899999999999997</v>
      </c>
      <c r="N3089" s="111" t="s">
        <v>847</v>
      </c>
    </row>
    <row r="3090" spans="1:14" x14ac:dyDescent="0.25">
      <c r="A3090" s="6" t="s">
        <v>6597</v>
      </c>
      <c r="B3090" s="6">
        <v>19</v>
      </c>
      <c r="C3090" s="6">
        <v>40720510</v>
      </c>
      <c r="D3090" s="174">
        <v>41.449999999999996</v>
      </c>
      <c r="E3090" s="109" t="s">
        <v>28</v>
      </c>
      <c r="F3090" s="109" t="s">
        <v>23</v>
      </c>
      <c r="G3090" s="148">
        <v>-1.1709900000000001E-2</v>
      </c>
      <c r="H3090" s="8">
        <v>1.5231674593737901E-3</v>
      </c>
      <c r="I3090" s="92">
        <v>1.4961500000000001E-14</v>
      </c>
      <c r="J3090" s="3"/>
      <c r="K3090" s="9">
        <v>1.0051699999999999</v>
      </c>
      <c r="L3090" s="6" t="s">
        <v>1270</v>
      </c>
      <c r="M3090" s="92">
        <v>0.68300000000000005</v>
      </c>
      <c r="N3090" s="111" t="s">
        <v>6598</v>
      </c>
    </row>
    <row r="3091" spans="1:14" x14ac:dyDescent="0.25">
      <c r="A3091" s="6" t="s">
        <v>6599</v>
      </c>
      <c r="B3091" s="6">
        <v>19</v>
      </c>
      <c r="C3091" s="6">
        <v>41307470</v>
      </c>
      <c r="D3091" s="174">
        <v>83.59</v>
      </c>
      <c r="E3091" s="109" t="s">
        <v>29</v>
      </c>
      <c r="F3091" s="109" t="s">
        <v>28</v>
      </c>
      <c r="G3091" s="148">
        <v>-1.50069E-2</v>
      </c>
      <c r="H3091" s="8">
        <v>2.07655501456265E-3</v>
      </c>
      <c r="I3091" s="92">
        <v>4.9441600000000004E-13</v>
      </c>
      <c r="J3091" s="3"/>
      <c r="K3091" s="9">
        <v>0.99704899999999996</v>
      </c>
      <c r="L3091" s="6" t="s">
        <v>1280</v>
      </c>
      <c r="M3091" s="92">
        <v>0.85399999999999998</v>
      </c>
      <c r="N3091" s="111" t="s">
        <v>6600</v>
      </c>
    </row>
    <row r="3092" spans="1:14" x14ac:dyDescent="0.25">
      <c r="A3092" s="6" t="s">
        <v>6601</v>
      </c>
      <c r="B3092" s="6">
        <v>19</v>
      </c>
      <c r="C3092" s="6">
        <v>41431190</v>
      </c>
      <c r="D3092" s="174">
        <v>36.03</v>
      </c>
      <c r="E3092" s="109" t="s">
        <v>24</v>
      </c>
      <c r="F3092" s="109" t="s">
        <v>23</v>
      </c>
      <c r="G3092" s="148">
        <v>3.0386E-2</v>
      </c>
      <c r="H3092" s="8">
        <v>1.5099442204171501E-3</v>
      </c>
      <c r="I3092" s="92">
        <v>4.5557099999999997E-90</v>
      </c>
      <c r="J3092" s="3"/>
      <c r="K3092" s="9">
        <v>1.0056099999999999</v>
      </c>
      <c r="L3092" s="6" t="s">
        <v>1270</v>
      </c>
      <c r="M3092" s="92">
        <v>0.66400000000000003</v>
      </c>
      <c r="N3092" s="111" t="s">
        <v>6602</v>
      </c>
    </row>
    <row r="3093" spans="1:14" x14ac:dyDescent="0.25">
      <c r="A3093" s="6" t="s">
        <v>6603</v>
      </c>
      <c r="B3093" s="6">
        <v>19</v>
      </c>
      <c r="C3093" s="6">
        <v>42251546</v>
      </c>
      <c r="D3093" s="174">
        <v>6.8049999999999997</v>
      </c>
      <c r="E3093" s="109" t="s">
        <v>24</v>
      </c>
      <c r="F3093" s="109" t="s">
        <v>23</v>
      </c>
      <c r="G3093" s="148">
        <v>-2.6438699999999999E-2</v>
      </c>
      <c r="H3093" s="8">
        <v>3.8188328555188301E-3</v>
      </c>
      <c r="I3093" s="92">
        <v>4.4142600000000002E-12</v>
      </c>
      <c r="J3093" s="3"/>
      <c r="K3093" s="9">
        <v>0.98802999999999996</v>
      </c>
      <c r="L3093" s="6" t="s">
        <v>6966</v>
      </c>
      <c r="M3093" s="92">
        <v>0.63300000000000001</v>
      </c>
      <c r="N3093" s="111" t="s">
        <v>6604</v>
      </c>
    </row>
    <row r="3094" spans="1:14" x14ac:dyDescent="0.25">
      <c r="A3094" s="6" t="s">
        <v>6605</v>
      </c>
      <c r="B3094" s="6">
        <v>19</v>
      </c>
      <c r="C3094" s="6">
        <v>43540396</v>
      </c>
      <c r="D3094" s="174">
        <v>19.39</v>
      </c>
      <c r="E3094" s="109" t="s">
        <v>29</v>
      </c>
      <c r="F3094" s="109" t="s">
        <v>28</v>
      </c>
      <c r="G3094" s="148">
        <v>2.3538400000000001E-2</v>
      </c>
      <c r="H3094" s="8">
        <v>1.8436929007734301E-3</v>
      </c>
      <c r="I3094" s="92">
        <v>2.5067699999999999E-37</v>
      </c>
      <c r="J3094" s="3"/>
      <c r="K3094" s="9">
        <v>1.02085</v>
      </c>
      <c r="L3094" s="6" t="s">
        <v>1286</v>
      </c>
      <c r="M3094" s="92">
        <v>0.186</v>
      </c>
      <c r="N3094" s="111" t="s">
        <v>6606</v>
      </c>
    </row>
    <row r="3095" spans="1:14" x14ac:dyDescent="0.25">
      <c r="A3095" s="6" t="s">
        <v>6607</v>
      </c>
      <c r="B3095" s="6">
        <v>19</v>
      </c>
      <c r="C3095" s="6">
        <v>44333093</v>
      </c>
      <c r="D3095" s="174">
        <v>63.18</v>
      </c>
      <c r="E3095" s="109" t="s">
        <v>24</v>
      </c>
      <c r="F3095" s="109" t="s">
        <v>23</v>
      </c>
      <c r="G3095" s="148">
        <v>-1.0663300000000001E-2</v>
      </c>
      <c r="H3095" s="8">
        <v>1.5163503726302501E-3</v>
      </c>
      <c r="I3095" s="92">
        <v>2.0328199999999998E-12</v>
      </c>
      <c r="J3095" s="3"/>
      <c r="K3095" s="9">
        <v>0.99080500000000005</v>
      </c>
      <c r="L3095" s="6" t="s">
        <v>647</v>
      </c>
      <c r="M3095" s="92">
        <v>0.47099999999999997</v>
      </c>
      <c r="N3095" s="111" t="s">
        <v>6608</v>
      </c>
    </row>
    <row r="3096" spans="1:14" x14ac:dyDescent="0.25">
      <c r="A3096" s="6" t="s">
        <v>6609</v>
      </c>
      <c r="B3096" s="6">
        <v>19</v>
      </c>
      <c r="C3096" s="6">
        <v>44911194</v>
      </c>
      <c r="D3096" s="174">
        <v>36.21</v>
      </c>
      <c r="E3096" s="109" t="s">
        <v>29</v>
      </c>
      <c r="F3096" s="109" t="s">
        <v>28</v>
      </c>
      <c r="G3096" s="148">
        <v>-1.14442E-2</v>
      </c>
      <c r="H3096" s="8">
        <v>1.6239259334558699E-3</v>
      </c>
      <c r="I3096" s="92">
        <v>1.8249800000000002E-12</v>
      </c>
      <c r="J3096" s="3"/>
      <c r="K3096" s="9">
        <v>0.97822500000000001</v>
      </c>
      <c r="L3096" s="6" t="s">
        <v>1347</v>
      </c>
      <c r="M3096" s="92">
        <v>8.7499999999999994E-2</v>
      </c>
      <c r="N3096" s="111" t="s">
        <v>6610</v>
      </c>
    </row>
    <row r="3097" spans="1:14" x14ac:dyDescent="0.25">
      <c r="A3097" s="6" t="s">
        <v>6611</v>
      </c>
      <c r="B3097" s="6">
        <v>19</v>
      </c>
      <c r="C3097" s="6">
        <v>44945942</v>
      </c>
      <c r="D3097" s="174">
        <v>50.31</v>
      </c>
      <c r="E3097" s="109" t="s">
        <v>28</v>
      </c>
      <c r="F3097" s="109" t="s">
        <v>23</v>
      </c>
      <c r="G3097" s="148">
        <v>1.2417900000000001E-2</v>
      </c>
      <c r="H3097" s="8">
        <v>1.5102373946641E-3</v>
      </c>
      <c r="I3097" s="92">
        <v>1.99334E-16</v>
      </c>
      <c r="J3097" s="3"/>
      <c r="K3097" s="9">
        <v>1.0036099999999999</v>
      </c>
      <c r="L3097" s="6" t="s">
        <v>1270</v>
      </c>
      <c r="M3097" s="92">
        <v>0.77</v>
      </c>
      <c r="N3097" s="111" t="s">
        <v>6612</v>
      </c>
    </row>
    <row r="3098" spans="1:14" x14ac:dyDescent="0.25">
      <c r="A3098" s="6" t="s">
        <v>6613</v>
      </c>
      <c r="B3098" s="6">
        <v>19</v>
      </c>
      <c r="C3098" s="6">
        <v>45835234</v>
      </c>
      <c r="D3098" s="174">
        <v>35.480000000000004</v>
      </c>
      <c r="E3098" s="109" t="s">
        <v>24</v>
      </c>
      <c r="F3098" s="109" t="s">
        <v>23</v>
      </c>
      <c r="G3098" s="148">
        <v>-9.6012800000000002E-3</v>
      </c>
      <c r="H3098" s="8">
        <v>1.5604865443750099E-3</v>
      </c>
      <c r="I3098" s="92">
        <v>7.6151899999999996E-10</v>
      </c>
      <c r="J3098" s="3"/>
      <c r="K3098" s="9">
        <v>1.02145</v>
      </c>
      <c r="L3098" s="6" t="s">
        <v>1348</v>
      </c>
      <c r="M3098" s="92">
        <v>0.10199999999999999</v>
      </c>
      <c r="N3098" s="111" t="s">
        <v>6614</v>
      </c>
    </row>
    <row r="3099" spans="1:14" x14ac:dyDescent="0.25">
      <c r="A3099" s="6" t="s">
        <v>6615</v>
      </c>
      <c r="B3099" s="6">
        <v>19</v>
      </c>
      <c r="C3099" s="6">
        <v>46459845</v>
      </c>
      <c r="D3099" s="174">
        <v>3.3730000000000002</v>
      </c>
      <c r="E3099" s="109" t="s">
        <v>28</v>
      </c>
      <c r="F3099" s="109" t="s">
        <v>23</v>
      </c>
      <c r="G3099" s="148">
        <v>-3.1999899999999998E-2</v>
      </c>
      <c r="H3099" s="8">
        <v>4.0133585980215401E-3</v>
      </c>
      <c r="I3099" s="92">
        <v>1.54434E-15</v>
      </c>
      <c r="J3099" s="3"/>
      <c r="K3099" s="9">
        <v>0.94148699999999996</v>
      </c>
      <c r="L3099" s="6" t="s">
        <v>7090</v>
      </c>
      <c r="M3099" s="92">
        <v>7.9299999999999995E-2</v>
      </c>
      <c r="N3099" s="111" t="s">
        <v>6616</v>
      </c>
    </row>
    <row r="3100" spans="1:14" x14ac:dyDescent="0.25">
      <c r="A3100" s="6" t="s">
        <v>6617</v>
      </c>
      <c r="B3100" s="6">
        <v>19</v>
      </c>
      <c r="C3100" s="6">
        <v>47131056</v>
      </c>
      <c r="D3100" s="174">
        <v>11.690000000000001</v>
      </c>
      <c r="E3100" s="109" t="s">
        <v>29</v>
      </c>
      <c r="F3100" s="109" t="s">
        <v>23</v>
      </c>
      <c r="G3100" s="148">
        <v>-1.6964699999999999E-2</v>
      </c>
      <c r="H3100" s="8">
        <v>2.5232038570613602E-3</v>
      </c>
      <c r="I3100" s="92">
        <v>1.7744E-11</v>
      </c>
      <c r="J3100" s="3"/>
      <c r="K3100" s="9">
        <v>1.00274</v>
      </c>
      <c r="L3100" s="6" t="s">
        <v>6942</v>
      </c>
      <c r="M3100" s="92">
        <v>0.89200000000000002</v>
      </c>
      <c r="N3100" s="111" t="s">
        <v>6618</v>
      </c>
    </row>
    <row r="3101" spans="1:14" x14ac:dyDescent="0.25">
      <c r="A3101" s="6" t="s">
        <v>6619</v>
      </c>
      <c r="B3101" s="6">
        <v>19</v>
      </c>
      <c r="C3101" s="6">
        <v>47164069</v>
      </c>
      <c r="D3101" s="174">
        <v>23.59</v>
      </c>
      <c r="E3101" s="109" t="s">
        <v>24</v>
      </c>
      <c r="F3101" s="109" t="s">
        <v>29</v>
      </c>
      <c r="G3101" s="148">
        <v>-1.14649E-2</v>
      </c>
      <c r="H3101" s="8">
        <v>1.8489409631871E-3</v>
      </c>
      <c r="I3101" s="92">
        <v>5.6179400000000001E-10</v>
      </c>
      <c r="J3101" s="3"/>
      <c r="K3101" s="9">
        <v>1.00665</v>
      </c>
      <c r="L3101" s="6" t="s">
        <v>1344</v>
      </c>
      <c r="M3101" s="92">
        <v>0.64800000000000002</v>
      </c>
      <c r="N3101" s="111" t="s">
        <v>6618</v>
      </c>
    </row>
    <row r="3102" spans="1:14" x14ac:dyDescent="0.25">
      <c r="A3102" s="6" t="s">
        <v>6620</v>
      </c>
      <c r="B3102" s="6">
        <v>19</v>
      </c>
      <c r="C3102" s="6">
        <v>47685552</v>
      </c>
      <c r="D3102" s="174">
        <v>27.04</v>
      </c>
      <c r="E3102" s="109" t="s">
        <v>29</v>
      </c>
      <c r="F3102" s="109" t="s">
        <v>23</v>
      </c>
      <c r="G3102" s="148">
        <v>1.24312E-2</v>
      </c>
      <c r="H3102" s="8">
        <v>1.66488151508974E-3</v>
      </c>
      <c r="I3102" s="92">
        <v>8.2220000000000002E-14</v>
      </c>
      <c r="J3102" s="3"/>
      <c r="K3102" s="9">
        <v>1.01471</v>
      </c>
      <c r="L3102" s="6" t="s">
        <v>1271</v>
      </c>
      <c r="M3102" s="92">
        <v>0.30599999999999999</v>
      </c>
      <c r="N3102" s="111" t="s">
        <v>6621</v>
      </c>
    </row>
    <row r="3103" spans="1:14" x14ac:dyDescent="0.25">
      <c r="A3103" s="6" t="s">
        <v>6622</v>
      </c>
      <c r="B3103" s="6">
        <v>19</v>
      </c>
      <c r="C3103" s="6">
        <v>48165538</v>
      </c>
      <c r="D3103" s="174">
        <v>38.11</v>
      </c>
      <c r="E3103" s="109" t="s">
        <v>24</v>
      </c>
      <c r="F3103" s="109" t="s">
        <v>23</v>
      </c>
      <c r="G3103" s="148">
        <v>1.2167799999999999E-2</v>
      </c>
      <c r="H3103" s="8">
        <v>1.50644494290917E-3</v>
      </c>
      <c r="I3103" s="92">
        <v>6.6291400000000003E-16</v>
      </c>
      <c r="J3103" s="3"/>
      <c r="K3103" s="9">
        <v>1.00545</v>
      </c>
      <c r="L3103" s="6" t="s">
        <v>1270</v>
      </c>
      <c r="M3103" s="92">
        <v>0.66900000000000004</v>
      </c>
      <c r="N3103" s="111" t="s">
        <v>6623</v>
      </c>
    </row>
    <row r="3104" spans="1:14" x14ac:dyDescent="0.25">
      <c r="A3104" s="6" t="s">
        <v>6624</v>
      </c>
      <c r="B3104" s="6">
        <v>19</v>
      </c>
      <c r="C3104" s="6">
        <v>48867391</v>
      </c>
      <c r="D3104" s="174">
        <v>67.33</v>
      </c>
      <c r="E3104" s="109" t="s">
        <v>29</v>
      </c>
      <c r="F3104" s="109" t="s">
        <v>28</v>
      </c>
      <c r="G3104" s="148">
        <v>8.8157200000000008E-3</v>
      </c>
      <c r="H3104" s="8">
        <v>1.5224309113385499E-3</v>
      </c>
      <c r="I3104" s="92">
        <v>7.0154200000000002E-9</v>
      </c>
      <c r="J3104" s="3"/>
      <c r="K3104" s="9">
        <v>1.00159</v>
      </c>
      <c r="L3104" s="6" t="s">
        <v>1270</v>
      </c>
      <c r="M3104" s="92">
        <v>0.90300000000000002</v>
      </c>
      <c r="N3104" s="111" t="s">
        <v>6625</v>
      </c>
    </row>
    <row r="3105" spans="1:14" x14ac:dyDescent="0.25">
      <c r="A3105" s="6" t="s">
        <v>6626</v>
      </c>
      <c r="B3105" s="6">
        <v>19</v>
      </c>
      <c r="C3105" s="6">
        <v>49070181</v>
      </c>
      <c r="D3105" s="174">
        <v>64.31</v>
      </c>
      <c r="E3105" s="109" t="s">
        <v>24</v>
      </c>
      <c r="F3105" s="109" t="s">
        <v>23</v>
      </c>
      <c r="G3105" s="148">
        <v>9.3395100000000005E-3</v>
      </c>
      <c r="H3105" s="8">
        <v>1.58484877997424E-3</v>
      </c>
      <c r="I3105" s="92">
        <v>3.7925199999999996E-9</v>
      </c>
      <c r="J3105" s="3"/>
      <c r="K3105" s="9">
        <v>1.01081</v>
      </c>
      <c r="L3105" s="6" t="s">
        <v>1271</v>
      </c>
      <c r="M3105" s="92">
        <v>0.40600000000000003</v>
      </c>
      <c r="N3105" s="111" t="s">
        <v>6627</v>
      </c>
    </row>
    <row r="3106" spans="1:14" x14ac:dyDescent="0.25">
      <c r="A3106" s="6" t="s">
        <v>6628</v>
      </c>
      <c r="B3106" s="6">
        <v>19</v>
      </c>
      <c r="C3106" s="6">
        <v>49556461</v>
      </c>
      <c r="D3106" s="174">
        <v>13.13</v>
      </c>
      <c r="E3106" s="109" t="s">
        <v>24</v>
      </c>
      <c r="F3106" s="109" t="s">
        <v>23</v>
      </c>
      <c r="G3106" s="148">
        <v>1.49896E-2</v>
      </c>
      <c r="H3106" s="8">
        <v>2.3872966517850102E-3</v>
      </c>
      <c r="I3106" s="92">
        <v>3.40974E-10</v>
      </c>
      <c r="J3106" s="3"/>
      <c r="K3106" s="9">
        <v>0.99324999999999997</v>
      </c>
      <c r="L3106" s="6" t="s">
        <v>1273</v>
      </c>
      <c r="M3106" s="92">
        <v>0.72799999999999998</v>
      </c>
      <c r="N3106" s="111" t="s">
        <v>6629</v>
      </c>
    </row>
    <row r="3107" spans="1:14" x14ac:dyDescent="0.25">
      <c r="A3107" s="6" t="s">
        <v>6630</v>
      </c>
      <c r="B3107" s="6">
        <v>19</v>
      </c>
      <c r="C3107" s="6">
        <v>49665763</v>
      </c>
      <c r="D3107" s="174">
        <v>74.350000000000009</v>
      </c>
      <c r="E3107" s="109" t="s">
        <v>29</v>
      </c>
      <c r="F3107" s="109" t="s">
        <v>28</v>
      </c>
      <c r="G3107" s="148">
        <v>-1.1141E-2</v>
      </c>
      <c r="H3107" s="8">
        <v>1.9285308205801599E-3</v>
      </c>
      <c r="I3107" s="92">
        <v>7.6072999999999996E-9</v>
      </c>
      <c r="J3107" s="3"/>
      <c r="K3107" s="9">
        <v>1.0094399999999999</v>
      </c>
      <c r="L3107" s="6" t="s">
        <v>1344</v>
      </c>
      <c r="M3107" s="92">
        <v>0.51100000000000001</v>
      </c>
      <c r="N3107" s="111" t="s">
        <v>6631</v>
      </c>
    </row>
    <row r="3108" spans="1:14" x14ac:dyDescent="0.25">
      <c r="A3108" s="6" t="s">
        <v>6632</v>
      </c>
      <c r="B3108" s="6">
        <v>19</v>
      </c>
      <c r="C3108" s="6">
        <v>54201472</v>
      </c>
      <c r="D3108" s="174">
        <v>60.49</v>
      </c>
      <c r="E3108" s="109" t="s">
        <v>28</v>
      </c>
      <c r="F3108" s="109" t="s">
        <v>23</v>
      </c>
      <c r="G3108" s="148">
        <v>1.23467E-2</v>
      </c>
      <c r="H3108" s="8">
        <v>1.5311566339938599E-3</v>
      </c>
      <c r="I3108" s="92">
        <v>7.4054E-16</v>
      </c>
      <c r="J3108" s="3"/>
      <c r="K3108" s="9">
        <v>1.00983</v>
      </c>
      <c r="L3108" s="6" t="s">
        <v>1344</v>
      </c>
      <c r="M3108" s="92">
        <v>0.442</v>
      </c>
      <c r="N3108" s="111" t="s">
        <v>6633</v>
      </c>
    </row>
    <row r="3109" spans="1:14" x14ac:dyDescent="0.25">
      <c r="A3109" s="6" t="s">
        <v>6634</v>
      </c>
      <c r="B3109" s="6">
        <v>19</v>
      </c>
      <c r="C3109" s="6">
        <v>54249685</v>
      </c>
      <c r="D3109" s="174">
        <v>44.7</v>
      </c>
      <c r="E3109" s="109" t="s">
        <v>24</v>
      </c>
      <c r="F3109" s="109" t="s">
        <v>23</v>
      </c>
      <c r="G3109" s="148">
        <v>-1.16837E-2</v>
      </c>
      <c r="H3109" s="8">
        <v>1.58848258285419E-3</v>
      </c>
      <c r="I3109" s="92">
        <v>1.90558E-13</v>
      </c>
      <c r="J3109" s="3"/>
      <c r="K3109" s="9">
        <v>0.99334500000000003</v>
      </c>
      <c r="L3109" s="6" t="s">
        <v>647</v>
      </c>
      <c r="M3109" s="92">
        <v>0.59399999999999997</v>
      </c>
      <c r="N3109" s="111" t="s">
        <v>6635</v>
      </c>
    </row>
    <row r="3110" spans="1:14" x14ac:dyDescent="0.25">
      <c r="A3110" s="6" t="s">
        <v>6636</v>
      </c>
      <c r="B3110" s="6">
        <v>19</v>
      </c>
      <c r="C3110" s="6">
        <v>55474766</v>
      </c>
      <c r="D3110" s="174">
        <v>18.66</v>
      </c>
      <c r="E3110" s="109" t="s">
        <v>29</v>
      </c>
      <c r="F3110" s="109" t="s">
        <v>28</v>
      </c>
      <c r="G3110" s="148">
        <v>-6.7979700000000004E-2</v>
      </c>
      <c r="H3110" s="8">
        <v>4.4817382003458804E-3</v>
      </c>
      <c r="I3110" s="92">
        <v>5.74696E-52</v>
      </c>
      <c r="J3110" s="3"/>
      <c r="K3110" s="9">
        <v>1.0025999999999999</v>
      </c>
      <c r="L3110" s="6" t="s">
        <v>1280</v>
      </c>
      <c r="M3110" s="92">
        <v>0.871</v>
      </c>
      <c r="N3110" s="111" t="s">
        <v>6637</v>
      </c>
    </row>
    <row r="3111" spans="1:14" x14ac:dyDescent="0.25">
      <c r="A3111" s="6" t="s">
        <v>6638</v>
      </c>
      <c r="B3111" s="6">
        <v>19</v>
      </c>
      <c r="C3111" s="6">
        <v>55621295</v>
      </c>
      <c r="D3111" s="174">
        <v>21.92</v>
      </c>
      <c r="E3111" s="109" t="s">
        <v>24</v>
      </c>
      <c r="F3111" s="109" t="s">
        <v>23</v>
      </c>
      <c r="G3111" s="148">
        <v>1.25285E-2</v>
      </c>
      <c r="H3111" s="8">
        <v>1.8228804325660199E-3</v>
      </c>
      <c r="I3111" s="92">
        <v>6.2903600000000003E-12</v>
      </c>
      <c r="J3111" s="3"/>
      <c r="K3111" s="9">
        <v>0.99119999999999997</v>
      </c>
      <c r="L3111" s="6" t="s">
        <v>1265</v>
      </c>
      <c r="M3111" s="92">
        <v>0.55900000000000005</v>
      </c>
      <c r="N3111" s="111" t="s">
        <v>6639</v>
      </c>
    </row>
    <row r="3112" spans="1:14" x14ac:dyDescent="0.25">
      <c r="A3112" s="6" t="s">
        <v>6640</v>
      </c>
      <c r="B3112" s="6">
        <v>19</v>
      </c>
      <c r="C3112" s="6">
        <v>56529507</v>
      </c>
      <c r="D3112" s="174">
        <v>26.6</v>
      </c>
      <c r="E3112" s="109" t="s">
        <v>24</v>
      </c>
      <c r="F3112" s="109" t="s">
        <v>23</v>
      </c>
      <c r="G3112" s="148">
        <v>1.423E-2</v>
      </c>
      <c r="H3112" s="8">
        <v>1.7748916422629501E-3</v>
      </c>
      <c r="I3112" s="92">
        <v>1.08015E-15</v>
      </c>
      <c r="J3112" s="3"/>
      <c r="K3112" s="9">
        <v>1.0246299999999999</v>
      </c>
      <c r="L3112" s="6" t="s">
        <v>1348</v>
      </c>
      <c r="M3112" s="92">
        <v>8.43E-2</v>
      </c>
      <c r="N3112" s="111" t="s">
        <v>6641</v>
      </c>
    </row>
    <row r="3113" spans="1:14" x14ac:dyDescent="0.25">
      <c r="A3113" s="6" t="s">
        <v>6642</v>
      </c>
      <c r="B3113" s="6">
        <v>19</v>
      </c>
      <c r="C3113" s="6">
        <v>57311678</v>
      </c>
      <c r="D3113" s="174">
        <v>74.839999999999989</v>
      </c>
      <c r="E3113" s="109" t="s">
        <v>24</v>
      </c>
      <c r="F3113" s="109" t="s">
        <v>23</v>
      </c>
      <c r="G3113" s="148">
        <v>1.42369E-2</v>
      </c>
      <c r="H3113" s="8">
        <v>1.7060587451679899E-3</v>
      </c>
      <c r="I3113" s="92">
        <v>7.1270500000000006E-17</v>
      </c>
      <c r="J3113" s="3"/>
      <c r="K3113" s="9">
        <v>0.98127699999999995</v>
      </c>
      <c r="L3113" s="6" t="s">
        <v>7072</v>
      </c>
      <c r="M3113" s="92">
        <v>0.55600000000000005</v>
      </c>
      <c r="N3113" s="111" t="s">
        <v>6643</v>
      </c>
    </row>
    <row r="3114" spans="1:14" x14ac:dyDescent="0.25">
      <c r="A3114" s="6" t="s">
        <v>6644</v>
      </c>
      <c r="B3114" s="6">
        <v>19</v>
      </c>
      <c r="C3114" s="6">
        <v>57358779</v>
      </c>
      <c r="D3114" s="174">
        <v>52.03</v>
      </c>
      <c r="E3114" s="109" t="s">
        <v>24</v>
      </c>
      <c r="F3114" s="109" t="s">
        <v>23</v>
      </c>
      <c r="G3114" s="148">
        <v>-9.4260000000000004E-3</v>
      </c>
      <c r="H3114" s="8">
        <v>1.41323246984324E-3</v>
      </c>
      <c r="I3114" s="92">
        <v>2.5612500000000001E-11</v>
      </c>
      <c r="J3114" s="3"/>
      <c r="K3114" s="9">
        <v>1.00203</v>
      </c>
      <c r="L3114" s="6" t="s">
        <v>1270</v>
      </c>
      <c r="M3114" s="92">
        <v>0.872</v>
      </c>
      <c r="N3114" s="111" t="s">
        <v>6645</v>
      </c>
    </row>
    <row r="3115" spans="1:14" x14ac:dyDescent="0.25">
      <c r="A3115" s="6" t="s">
        <v>6646</v>
      </c>
      <c r="B3115" s="6">
        <v>19</v>
      </c>
      <c r="C3115" s="6">
        <v>58003347</v>
      </c>
      <c r="D3115" s="174">
        <v>53.949999999999996</v>
      </c>
      <c r="E3115" s="109" t="s">
        <v>28</v>
      </c>
      <c r="F3115" s="109" t="s">
        <v>23</v>
      </c>
      <c r="G3115" s="148">
        <v>8.9562600000000006E-3</v>
      </c>
      <c r="H3115" s="8">
        <v>1.5249397957617899E-3</v>
      </c>
      <c r="I3115" s="92">
        <v>4.2748999999999998E-9</v>
      </c>
      <c r="J3115" s="3"/>
      <c r="K3115" s="9">
        <v>1.00942</v>
      </c>
      <c r="L3115" s="6" t="s">
        <v>1469</v>
      </c>
      <c r="M3115" s="92">
        <v>0.44800000000000001</v>
      </c>
      <c r="N3115" s="111" t="s">
        <v>6647</v>
      </c>
    </row>
    <row r="3116" spans="1:14" x14ac:dyDescent="0.25">
      <c r="A3116" s="6" t="s">
        <v>6648</v>
      </c>
      <c r="B3116" s="6">
        <v>20</v>
      </c>
      <c r="C3116" s="6">
        <v>3313837</v>
      </c>
      <c r="D3116" s="174">
        <v>77.48</v>
      </c>
      <c r="E3116" s="109" t="s">
        <v>29</v>
      </c>
      <c r="F3116" s="109" t="s">
        <v>28</v>
      </c>
      <c r="G3116" s="148">
        <v>-1.5644499999999999E-2</v>
      </c>
      <c r="H3116" s="8">
        <v>1.76937735156609E-3</v>
      </c>
      <c r="I3116" s="92">
        <v>9.41795E-19</v>
      </c>
      <c r="J3116" s="3"/>
      <c r="K3116" s="9">
        <v>0.97941299999999998</v>
      </c>
      <c r="L3116" s="6" t="s">
        <v>1266</v>
      </c>
      <c r="M3116" s="92">
        <v>0.156</v>
      </c>
      <c r="N3116" s="111" t="s">
        <v>6649</v>
      </c>
    </row>
    <row r="3117" spans="1:14" x14ac:dyDescent="0.25">
      <c r="A3117" s="6" t="s">
        <v>6650</v>
      </c>
      <c r="B3117" s="6">
        <v>20</v>
      </c>
      <c r="C3117" s="6">
        <v>3769239</v>
      </c>
      <c r="D3117" s="174">
        <v>44.940000000000005</v>
      </c>
      <c r="E3117" s="109" t="s">
        <v>24</v>
      </c>
      <c r="F3117" s="109" t="s">
        <v>23</v>
      </c>
      <c r="G3117" s="148">
        <v>9.7790499999999992E-3</v>
      </c>
      <c r="H3117" s="8">
        <v>1.5126675422740599E-3</v>
      </c>
      <c r="I3117" s="92">
        <v>1.01452E-10</v>
      </c>
      <c r="J3117" s="3"/>
      <c r="K3117" s="9">
        <v>1.0027900000000001</v>
      </c>
      <c r="L3117" s="6" t="s">
        <v>1270</v>
      </c>
      <c r="M3117" s="92">
        <v>0.82299999999999995</v>
      </c>
      <c r="N3117" s="111" t="s">
        <v>6651</v>
      </c>
    </row>
    <row r="3118" spans="1:14" x14ac:dyDescent="0.25">
      <c r="A3118" s="6" t="s">
        <v>6652</v>
      </c>
      <c r="B3118" s="6">
        <v>20</v>
      </c>
      <c r="C3118" s="6">
        <v>4117920</v>
      </c>
      <c r="D3118" s="174">
        <v>66.320000000000007</v>
      </c>
      <c r="E3118" s="109" t="s">
        <v>24</v>
      </c>
      <c r="F3118" s="109" t="s">
        <v>23</v>
      </c>
      <c r="G3118" s="148">
        <v>-2.4325099999999999E-2</v>
      </c>
      <c r="H3118" s="8">
        <v>1.57364585178886E-3</v>
      </c>
      <c r="I3118" s="92">
        <v>6.6844600000000006E-54</v>
      </c>
      <c r="J3118" s="3"/>
      <c r="K3118" s="9">
        <v>0.99290100000000003</v>
      </c>
      <c r="L3118" s="6" t="s">
        <v>647</v>
      </c>
      <c r="M3118" s="92">
        <v>0.58499999999999996</v>
      </c>
      <c r="N3118" s="111" t="s">
        <v>6653</v>
      </c>
    </row>
    <row r="3119" spans="1:14" x14ac:dyDescent="0.25">
      <c r="A3119" s="6" t="s">
        <v>6654</v>
      </c>
      <c r="B3119" s="6">
        <v>20</v>
      </c>
      <c r="C3119" s="6">
        <v>5002446</v>
      </c>
      <c r="D3119" s="174">
        <v>33.69</v>
      </c>
      <c r="E3119" s="109" t="s">
        <v>24</v>
      </c>
      <c r="F3119" s="109" t="s">
        <v>23</v>
      </c>
      <c r="G3119" s="148">
        <v>-1.0981299999999999E-2</v>
      </c>
      <c r="H3119" s="8">
        <v>1.60694253845998E-3</v>
      </c>
      <c r="I3119" s="92">
        <v>8.2774699999999995E-12</v>
      </c>
      <c r="J3119" s="3"/>
      <c r="K3119" s="9">
        <v>1.0179400000000001</v>
      </c>
      <c r="L3119" s="6" t="s">
        <v>1271</v>
      </c>
      <c r="M3119" s="92">
        <v>0.17699999999999999</v>
      </c>
      <c r="N3119" s="111" t="s">
        <v>6655</v>
      </c>
    </row>
    <row r="3120" spans="1:14" x14ac:dyDescent="0.25">
      <c r="A3120" s="6" t="s">
        <v>6656</v>
      </c>
      <c r="B3120" s="6">
        <v>20</v>
      </c>
      <c r="C3120" s="6">
        <v>5128866</v>
      </c>
      <c r="D3120" s="174">
        <v>89.429999999999993</v>
      </c>
      <c r="E3120" s="109" t="s">
        <v>24</v>
      </c>
      <c r="F3120" s="109" t="s">
        <v>23</v>
      </c>
      <c r="G3120" s="148">
        <v>2.6118300000000001E-2</v>
      </c>
      <c r="H3120" s="8">
        <v>2.3131968203779301E-3</v>
      </c>
      <c r="I3120" s="92">
        <v>1.4537699999999999E-29</v>
      </c>
      <c r="J3120" s="3"/>
      <c r="K3120" s="9">
        <v>0.99678999999999995</v>
      </c>
      <c r="L3120" s="6" t="s">
        <v>6942</v>
      </c>
      <c r="M3120" s="92">
        <v>0.873</v>
      </c>
      <c r="N3120" s="111" t="s">
        <v>6657</v>
      </c>
    </row>
    <row r="3121" spans="1:14" x14ac:dyDescent="0.25">
      <c r="A3121" s="6" t="s">
        <v>6658</v>
      </c>
      <c r="B3121" s="6">
        <v>20</v>
      </c>
      <c r="C3121" s="6">
        <v>6453207</v>
      </c>
      <c r="D3121" s="174">
        <v>51.78</v>
      </c>
      <c r="E3121" s="109" t="s">
        <v>24</v>
      </c>
      <c r="F3121" s="109" t="s">
        <v>23</v>
      </c>
      <c r="G3121" s="148">
        <v>1.2147399999999999E-2</v>
      </c>
      <c r="H3121" s="8">
        <v>1.9537554590095601E-3</v>
      </c>
      <c r="I3121" s="92">
        <v>5.0526099999999998E-10</v>
      </c>
      <c r="J3121" s="3"/>
      <c r="K3121" s="9">
        <v>0.99311799999999995</v>
      </c>
      <c r="L3121" s="6" t="s">
        <v>647</v>
      </c>
      <c r="M3121" s="92">
        <v>0.57599999999999996</v>
      </c>
      <c r="N3121" s="111" t="s">
        <v>6659</v>
      </c>
    </row>
    <row r="3122" spans="1:14" x14ac:dyDescent="0.25">
      <c r="A3122" s="6" t="s">
        <v>6660</v>
      </c>
      <c r="B3122" s="6">
        <v>20</v>
      </c>
      <c r="C3122" s="6">
        <v>6634044</v>
      </c>
      <c r="D3122" s="174">
        <v>36.79</v>
      </c>
      <c r="E3122" s="109" t="s">
        <v>24</v>
      </c>
      <c r="F3122" s="109" t="s">
        <v>28</v>
      </c>
      <c r="G3122" s="148">
        <v>3.2063099999999997E-2</v>
      </c>
      <c r="H3122" s="8">
        <v>2.1802305257908401E-3</v>
      </c>
      <c r="I3122" s="92">
        <v>5.8741699999999999E-49</v>
      </c>
      <c r="J3122" s="3"/>
      <c r="K3122" s="9">
        <v>1.00421</v>
      </c>
      <c r="L3122" s="6" t="s">
        <v>1270</v>
      </c>
      <c r="M3122" s="92">
        <v>0.74199999999999999</v>
      </c>
      <c r="N3122" s="111" t="s">
        <v>6659</v>
      </c>
    </row>
    <row r="3123" spans="1:14" x14ac:dyDescent="0.25">
      <c r="A3123" s="6" t="s">
        <v>6661</v>
      </c>
      <c r="B3123" s="6">
        <v>20</v>
      </c>
      <c r="C3123" s="6">
        <v>6682288</v>
      </c>
      <c r="D3123" s="174">
        <v>71.399999999999991</v>
      </c>
      <c r="E3123" s="109" t="s">
        <v>24</v>
      </c>
      <c r="F3123" s="109" t="s">
        <v>23</v>
      </c>
      <c r="G3123" s="148">
        <v>-1.7522800000000002E-2</v>
      </c>
      <c r="H3123" s="8">
        <v>1.6360456244599801E-3</v>
      </c>
      <c r="I3123" s="92">
        <v>9.0909700000000006E-27</v>
      </c>
      <c r="J3123" s="3"/>
      <c r="K3123" s="9">
        <v>0.96148299999999998</v>
      </c>
      <c r="L3123" s="6" t="s">
        <v>1479</v>
      </c>
      <c r="M3123" s="92">
        <v>4.0099999999999997E-3</v>
      </c>
      <c r="N3123" s="111" t="s">
        <v>6662</v>
      </c>
    </row>
    <row r="3124" spans="1:14" x14ac:dyDescent="0.25">
      <c r="A3124" s="6" t="s">
        <v>6663</v>
      </c>
      <c r="B3124" s="6">
        <v>20</v>
      </c>
      <c r="C3124" s="6">
        <v>6696177</v>
      </c>
      <c r="D3124" s="174">
        <v>12.479999999999999</v>
      </c>
      <c r="E3124" s="109" t="s">
        <v>24</v>
      </c>
      <c r="F3124" s="109" t="s">
        <v>23</v>
      </c>
      <c r="G3124" s="148">
        <v>1.4262499999999999E-2</v>
      </c>
      <c r="H3124" s="8">
        <v>2.2590743757154E-3</v>
      </c>
      <c r="I3124" s="92">
        <v>2.7292400000000001E-10</v>
      </c>
      <c r="J3124" s="3"/>
      <c r="K3124" s="9">
        <v>1.01386</v>
      </c>
      <c r="L3124" s="6" t="s">
        <v>1279</v>
      </c>
      <c r="M3124" s="92">
        <v>0.45900000000000002</v>
      </c>
      <c r="N3124" s="111" t="s">
        <v>6662</v>
      </c>
    </row>
    <row r="3125" spans="1:14" x14ac:dyDescent="0.25">
      <c r="A3125" s="6" t="s">
        <v>6664</v>
      </c>
      <c r="B3125" s="6">
        <v>20</v>
      </c>
      <c r="C3125" s="6">
        <v>6704730</v>
      </c>
      <c r="D3125" s="174">
        <v>40.17</v>
      </c>
      <c r="E3125" s="109" t="s">
        <v>29</v>
      </c>
      <c r="F3125" s="109" t="s">
        <v>28</v>
      </c>
      <c r="G3125" s="148">
        <v>-1.0300500000000001E-2</v>
      </c>
      <c r="H3125" s="8">
        <v>1.7629950308784401E-3</v>
      </c>
      <c r="I3125" s="92">
        <v>5.1387899999999998E-9</v>
      </c>
      <c r="J3125" s="3"/>
      <c r="K3125" s="9">
        <v>0.99546999999999997</v>
      </c>
      <c r="L3125" s="6" t="s">
        <v>647</v>
      </c>
      <c r="M3125" s="92">
        <v>0.72</v>
      </c>
      <c r="N3125" s="111" t="s">
        <v>6662</v>
      </c>
    </row>
    <row r="3126" spans="1:14" x14ac:dyDescent="0.25">
      <c r="A3126" s="6" t="s">
        <v>6665</v>
      </c>
      <c r="B3126" s="6">
        <v>20</v>
      </c>
      <c r="C3126" s="6">
        <v>6717725</v>
      </c>
      <c r="D3126" s="174">
        <v>35.44</v>
      </c>
      <c r="E3126" s="109" t="s">
        <v>28</v>
      </c>
      <c r="F3126" s="109" t="s">
        <v>23</v>
      </c>
      <c r="G3126" s="148">
        <v>1.2971E-2</v>
      </c>
      <c r="H3126" s="8">
        <v>1.7563092747497401E-3</v>
      </c>
      <c r="I3126" s="92">
        <v>1.52026E-13</v>
      </c>
      <c r="J3126" s="3"/>
      <c r="K3126" s="9">
        <v>0.99700999999999995</v>
      </c>
      <c r="L3126" s="6" t="s">
        <v>647</v>
      </c>
      <c r="M3126" s="92">
        <v>0.81799999999999995</v>
      </c>
      <c r="N3126" s="111" t="s">
        <v>6662</v>
      </c>
    </row>
    <row r="3127" spans="1:14" x14ac:dyDescent="0.25">
      <c r="A3127" s="6" t="s">
        <v>6666</v>
      </c>
      <c r="B3127" s="6">
        <v>20</v>
      </c>
      <c r="C3127" s="6">
        <v>6778468</v>
      </c>
      <c r="D3127" s="174">
        <v>38.800000000000004</v>
      </c>
      <c r="E3127" s="109" t="s">
        <v>24</v>
      </c>
      <c r="F3127" s="109" t="s">
        <v>29</v>
      </c>
      <c r="G3127" s="148">
        <v>1.20766E-2</v>
      </c>
      <c r="H3127" s="8">
        <v>1.54642681511245E-3</v>
      </c>
      <c r="I3127" s="92">
        <v>5.7480199999999999E-15</v>
      </c>
      <c r="J3127" s="3"/>
      <c r="K3127" s="9">
        <v>1.00126</v>
      </c>
      <c r="L3127" s="6" t="s">
        <v>1270</v>
      </c>
      <c r="M3127" s="92">
        <v>0.92100000000000004</v>
      </c>
      <c r="N3127" s="111" t="s">
        <v>6662</v>
      </c>
    </row>
    <row r="3128" spans="1:14" x14ac:dyDescent="0.25">
      <c r="A3128" s="6" t="s">
        <v>6667</v>
      </c>
      <c r="B3128" s="6">
        <v>20</v>
      </c>
      <c r="C3128" s="6">
        <v>6864199</v>
      </c>
      <c r="D3128" s="174">
        <v>43.74</v>
      </c>
      <c r="E3128" s="109" t="s">
        <v>29</v>
      </c>
      <c r="F3128" s="109" t="s">
        <v>23</v>
      </c>
      <c r="G3128" s="148">
        <v>1.0595500000000001E-2</v>
      </c>
      <c r="H3128" s="8">
        <v>1.7252723105801999E-3</v>
      </c>
      <c r="I3128" s="92">
        <v>8.1823400000000001E-10</v>
      </c>
      <c r="J3128" s="3"/>
      <c r="K3128" s="9">
        <v>0.97219999999999995</v>
      </c>
      <c r="L3128" s="6" t="s">
        <v>1347</v>
      </c>
      <c r="M3128" s="92">
        <v>2.46E-2</v>
      </c>
      <c r="N3128" s="111" t="s">
        <v>6662</v>
      </c>
    </row>
    <row r="3129" spans="1:14" x14ac:dyDescent="0.25">
      <c r="A3129" s="6" t="s">
        <v>6668</v>
      </c>
      <c r="B3129" s="6">
        <v>20</v>
      </c>
      <c r="C3129" s="6">
        <v>6869043</v>
      </c>
      <c r="D3129" s="174">
        <v>4.9050000000000002</v>
      </c>
      <c r="E3129" s="109" t="s">
        <v>24</v>
      </c>
      <c r="F3129" s="109" t="s">
        <v>23</v>
      </c>
      <c r="G3129" s="148">
        <v>2.70104E-2</v>
      </c>
      <c r="H3129" s="8">
        <v>3.6999208379824302E-3</v>
      </c>
      <c r="I3129" s="92">
        <v>2.8720299999999999E-13</v>
      </c>
      <c r="J3129" s="3"/>
      <c r="K3129" s="9">
        <v>0.98002999999999996</v>
      </c>
      <c r="L3129" s="6" t="s">
        <v>1480</v>
      </c>
      <c r="M3129" s="92">
        <v>0.49199999999999999</v>
      </c>
      <c r="N3129" s="111" t="s">
        <v>6662</v>
      </c>
    </row>
    <row r="3130" spans="1:14" x14ac:dyDescent="0.25">
      <c r="A3130" s="6" t="s">
        <v>6669</v>
      </c>
      <c r="B3130" s="6">
        <v>20</v>
      </c>
      <c r="C3130" s="6">
        <v>7401258</v>
      </c>
      <c r="D3130" s="174">
        <v>82.33</v>
      </c>
      <c r="E3130" s="109" t="s">
        <v>29</v>
      </c>
      <c r="F3130" s="109" t="s">
        <v>28</v>
      </c>
      <c r="G3130" s="148">
        <v>1.2088099999999999E-2</v>
      </c>
      <c r="H3130" s="8">
        <v>1.95834914495848E-3</v>
      </c>
      <c r="I3130" s="92">
        <v>6.7177299999999997E-10</v>
      </c>
      <c r="J3130" s="3"/>
      <c r="K3130" s="9">
        <v>1.00631</v>
      </c>
      <c r="L3130" s="6" t="s">
        <v>1344</v>
      </c>
      <c r="M3130" s="92">
        <v>0.69599999999999995</v>
      </c>
      <c r="N3130" s="111" t="s">
        <v>6670</v>
      </c>
    </row>
    <row r="3131" spans="1:14" x14ac:dyDescent="0.25">
      <c r="A3131" s="6" t="s">
        <v>6671</v>
      </c>
      <c r="B3131" s="6">
        <v>20</v>
      </c>
      <c r="C3131" s="6">
        <v>7926181</v>
      </c>
      <c r="D3131" s="174">
        <v>93.423000000000002</v>
      </c>
      <c r="E3131" s="109" t="s">
        <v>24</v>
      </c>
      <c r="F3131" s="109" t="s">
        <v>28</v>
      </c>
      <c r="G3131" s="148">
        <v>-1.8698200000000002E-2</v>
      </c>
      <c r="H3131" s="8">
        <v>3.0940853039875698E-3</v>
      </c>
      <c r="I3131" s="92">
        <v>1.5108E-9</v>
      </c>
      <c r="J3131" s="3"/>
      <c r="K3131" s="9">
        <v>1.0081199999999999</v>
      </c>
      <c r="L3131" s="6" t="s">
        <v>1276</v>
      </c>
      <c r="M3131" s="92">
        <v>0.76600000000000001</v>
      </c>
      <c r="N3131" s="111" t="s">
        <v>6672</v>
      </c>
    </row>
    <row r="3132" spans="1:14" x14ac:dyDescent="0.25">
      <c r="A3132" s="6" t="s">
        <v>6673</v>
      </c>
      <c r="B3132" s="6">
        <v>20</v>
      </c>
      <c r="C3132" s="6">
        <v>10639738</v>
      </c>
      <c r="D3132" s="174">
        <v>36.49</v>
      </c>
      <c r="E3132" s="109" t="s">
        <v>24</v>
      </c>
      <c r="F3132" s="109" t="s">
        <v>23</v>
      </c>
      <c r="G3132" s="148">
        <v>1.15558E-2</v>
      </c>
      <c r="H3132" s="8">
        <v>1.57459332247981E-3</v>
      </c>
      <c r="I3132" s="92">
        <v>2.15339E-13</v>
      </c>
      <c r="J3132" s="3"/>
      <c r="K3132" s="9">
        <v>0.99560899999999997</v>
      </c>
      <c r="L3132" s="6" t="s">
        <v>647</v>
      </c>
      <c r="M3132" s="92">
        <v>0.73299999999999998</v>
      </c>
      <c r="N3132" s="111" t="s">
        <v>6674</v>
      </c>
    </row>
    <row r="3133" spans="1:14" x14ac:dyDescent="0.25">
      <c r="A3133" s="6" t="s">
        <v>6675</v>
      </c>
      <c r="B3133" s="6">
        <v>20</v>
      </c>
      <c r="C3133" s="6">
        <v>10711911</v>
      </c>
      <c r="D3133" s="174">
        <v>53.949999999999996</v>
      </c>
      <c r="E3133" s="109" t="s">
        <v>24</v>
      </c>
      <c r="F3133" s="109" t="s">
        <v>23</v>
      </c>
      <c r="G3133" s="148">
        <v>-9.0751900000000003E-3</v>
      </c>
      <c r="H3133" s="8">
        <v>1.4583207875992401E-3</v>
      </c>
      <c r="I3133" s="92">
        <v>4.8761000000000004E-10</v>
      </c>
      <c r="J3133" s="3"/>
      <c r="K3133" s="9">
        <v>1.0141500000000001</v>
      </c>
      <c r="L3133" s="6" t="s">
        <v>1271</v>
      </c>
      <c r="M3133" s="92">
        <v>0.25900000000000001</v>
      </c>
      <c r="N3133" s="111" t="s">
        <v>6674</v>
      </c>
    </row>
    <row r="3134" spans="1:14" x14ac:dyDescent="0.25">
      <c r="A3134" s="6" t="s">
        <v>6676</v>
      </c>
      <c r="B3134" s="6">
        <v>20</v>
      </c>
      <c r="C3134" s="6">
        <v>10946312</v>
      </c>
      <c r="D3134" s="174">
        <v>17.440000000000001</v>
      </c>
      <c r="E3134" s="109" t="s">
        <v>24</v>
      </c>
      <c r="F3134" s="109" t="s">
        <v>23</v>
      </c>
      <c r="G3134" s="148">
        <v>1.5980899999999999E-2</v>
      </c>
      <c r="H3134" s="8">
        <v>1.95406222553068E-3</v>
      </c>
      <c r="I3134" s="92">
        <v>2.8788499999999999E-16</v>
      </c>
      <c r="J3134" s="3"/>
      <c r="K3134" s="9">
        <v>1.0090600000000001</v>
      </c>
      <c r="L3134" s="6" t="s">
        <v>1344</v>
      </c>
      <c r="M3134" s="92">
        <v>0.59599999999999997</v>
      </c>
      <c r="N3134" s="111" t="s">
        <v>6677</v>
      </c>
    </row>
    <row r="3135" spans="1:14" x14ac:dyDescent="0.25">
      <c r="A3135" s="6" t="s">
        <v>6678</v>
      </c>
      <c r="B3135" s="6">
        <v>20</v>
      </c>
      <c r="C3135" s="6">
        <v>11075196</v>
      </c>
      <c r="D3135" s="174">
        <v>29.09</v>
      </c>
      <c r="E3135" s="109" t="s">
        <v>24</v>
      </c>
      <c r="F3135" s="109" t="s">
        <v>28</v>
      </c>
      <c r="G3135" s="148">
        <v>1.03719E-2</v>
      </c>
      <c r="H3135" s="8">
        <v>1.63388667021713E-3</v>
      </c>
      <c r="I3135" s="92">
        <v>2.1814300000000001E-10</v>
      </c>
      <c r="J3135" s="3"/>
      <c r="K3135" s="9">
        <v>0.99944999999999995</v>
      </c>
      <c r="L3135" s="6" t="s">
        <v>1280</v>
      </c>
      <c r="M3135" s="92">
        <v>0.96799999999999997</v>
      </c>
      <c r="N3135" s="111" t="s">
        <v>6677</v>
      </c>
    </row>
    <row r="3136" spans="1:14" x14ac:dyDescent="0.25">
      <c r="A3136" s="6" t="s">
        <v>6679</v>
      </c>
      <c r="B3136" s="6">
        <v>20</v>
      </c>
      <c r="C3136" s="6">
        <v>11176127</v>
      </c>
      <c r="D3136" s="174">
        <v>81.34</v>
      </c>
      <c r="E3136" s="109" t="s">
        <v>29</v>
      </c>
      <c r="F3136" s="109" t="s">
        <v>28</v>
      </c>
      <c r="G3136" s="148">
        <v>1.1967200000000001E-2</v>
      </c>
      <c r="H3136" s="8">
        <v>1.9107851856901999E-3</v>
      </c>
      <c r="I3136" s="92">
        <v>3.7770100000000001E-10</v>
      </c>
      <c r="J3136" s="3"/>
      <c r="K3136" s="9">
        <v>0.97826299999999999</v>
      </c>
      <c r="L3136" s="6" t="s">
        <v>1266</v>
      </c>
      <c r="M3136" s="92">
        <v>0.17699999999999999</v>
      </c>
      <c r="N3136" s="111" t="s">
        <v>6680</v>
      </c>
    </row>
    <row r="3137" spans="1:14" x14ac:dyDescent="0.25">
      <c r="A3137" s="6" t="s">
        <v>6681</v>
      </c>
      <c r="B3137" s="6">
        <v>20</v>
      </c>
      <c r="C3137" s="6">
        <v>12286115</v>
      </c>
      <c r="D3137" s="174">
        <v>19.470000000000002</v>
      </c>
      <c r="E3137" s="109" t="s">
        <v>24</v>
      </c>
      <c r="F3137" s="109" t="s">
        <v>23</v>
      </c>
      <c r="G3137" s="148">
        <v>-1.18231E-2</v>
      </c>
      <c r="H3137" s="8">
        <v>1.81612135413257E-3</v>
      </c>
      <c r="I3137" s="92">
        <v>7.5109499999999995E-11</v>
      </c>
      <c r="J3137" s="3"/>
      <c r="K3137" s="9">
        <v>1.0093700000000001</v>
      </c>
      <c r="L3137" s="6" t="s">
        <v>1344</v>
      </c>
      <c r="M3137" s="92">
        <v>0.55600000000000005</v>
      </c>
      <c r="N3137" s="111" t="s">
        <v>6682</v>
      </c>
    </row>
    <row r="3138" spans="1:14" x14ac:dyDescent="0.25">
      <c r="A3138" s="6" t="s">
        <v>6683</v>
      </c>
      <c r="B3138" s="6">
        <v>20</v>
      </c>
      <c r="C3138" s="6">
        <v>13278398</v>
      </c>
      <c r="D3138" s="174">
        <v>64.739999999999995</v>
      </c>
      <c r="E3138" s="109" t="s">
        <v>28</v>
      </c>
      <c r="F3138" s="109" t="s">
        <v>23</v>
      </c>
      <c r="G3138" s="148">
        <v>-1.2417299999999999E-2</v>
      </c>
      <c r="H3138" s="8">
        <v>1.53584270438814E-3</v>
      </c>
      <c r="I3138" s="92">
        <v>6.2160300000000003E-16</v>
      </c>
      <c r="J3138" s="3"/>
      <c r="K3138" s="9">
        <v>1.0065599999999999</v>
      </c>
      <c r="L3138" s="6" t="s">
        <v>1270</v>
      </c>
      <c r="M3138" s="92">
        <v>0.61299999999999999</v>
      </c>
      <c r="N3138" s="111" t="s">
        <v>6684</v>
      </c>
    </row>
    <row r="3139" spans="1:14" x14ac:dyDescent="0.25">
      <c r="A3139" s="6" t="s">
        <v>6685</v>
      </c>
      <c r="B3139" s="6">
        <v>20</v>
      </c>
      <c r="C3139" s="6">
        <v>16560849</v>
      </c>
      <c r="D3139" s="174">
        <v>32.04</v>
      </c>
      <c r="E3139" s="109" t="s">
        <v>24</v>
      </c>
      <c r="F3139" s="109" t="s">
        <v>23</v>
      </c>
      <c r="G3139" s="148">
        <v>-8.8251900000000001E-3</v>
      </c>
      <c r="H3139" s="8">
        <v>1.5012812719252301E-3</v>
      </c>
      <c r="I3139" s="92">
        <v>4.1415399999999997E-9</v>
      </c>
      <c r="J3139" s="3"/>
      <c r="K3139" s="9">
        <v>1.0131300000000001</v>
      </c>
      <c r="L3139" s="6" t="s">
        <v>1271</v>
      </c>
      <c r="M3139" s="92">
        <v>0.32100000000000001</v>
      </c>
      <c r="N3139" s="111" t="s">
        <v>6686</v>
      </c>
    </row>
    <row r="3140" spans="1:14" x14ac:dyDescent="0.25">
      <c r="A3140" s="6" t="s">
        <v>6687</v>
      </c>
      <c r="B3140" s="6">
        <v>20</v>
      </c>
      <c r="C3140" s="6">
        <v>17616086</v>
      </c>
      <c r="D3140" s="174">
        <v>76.48</v>
      </c>
      <c r="E3140" s="109" t="s">
        <v>29</v>
      </c>
      <c r="F3140" s="109" t="s">
        <v>28</v>
      </c>
      <c r="G3140" s="148">
        <v>1.48126E-2</v>
      </c>
      <c r="H3140" s="8">
        <v>1.72464264242814E-3</v>
      </c>
      <c r="I3140" s="92">
        <v>8.7887099999999998E-18</v>
      </c>
      <c r="J3140" s="3"/>
      <c r="K3140" s="9">
        <v>0.99531999999999998</v>
      </c>
      <c r="L3140" s="6" t="s">
        <v>647</v>
      </c>
      <c r="M3140" s="92">
        <v>0.746</v>
      </c>
      <c r="N3140" s="111" t="s">
        <v>6688</v>
      </c>
    </row>
    <row r="3141" spans="1:14" x14ac:dyDescent="0.25">
      <c r="A3141" s="6" t="s">
        <v>6689</v>
      </c>
      <c r="B3141" s="6">
        <v>20</v>
      </c>
      <c r="C3141" s="6">
        <v>17790468</v>
      </c>
      <c r="D3141" s="174">
        <v>56.52</v>
      </c>
      <c r="E3141" s="109" t="s">
        <v>24</v>
      </c>
      <c r="F3141" s="109" t="s">
        <v>23</v>
      </c>
      <c r="G3141" s="148">
        <v>1.42813E-2</v>
      </c>
      <c r="H3141" s="8">
        <v>1.5162203597358099E-3</v>
      </c>
      <c r="I3141" s="92">
        <v>4.55346E-21</v>
      </c>
      <c r="J3141" s="3"/>
      <c r="K3141" s="9">
        <v>1.00074</v>
      </c>
      <c r="L3141" s="6" t="s">
        <v>1270</v>
      </c>
      <c r="M3141" s="92">
        <v>0.95299999999999996</v>
      </c>
      <c r="N3141" s="111" t="s">
        <v>6690</v>
      </c>
    </row>
    <row r="3142" spans="1:14" x14ac:dyDescent="0.25">
      <c r="A3142" s="6" t="s">
        <v>6691</v>
      </c>
      <c r="B3142" s="6">
        <v>20</v>
      </c>
      <c r="C3142" s="6">
        <v>19005614</v>
      </c>
      <c r="D3142" s="174">
        <v>69.63000000000001</v>
      </c>
      <c r="E3142" s="109" t="s">
        <v>29</v>
      </c>
      <c r="F3142" s="109" t="s">
        <v>23</v>
      </c>
      <c r="G3142" s="148">
        <v>-1.16744E-2</v>
      </c>
      <c r="H3142" s="8">
        <v>1.60247293016685E-3</v>
      </c>
      <c r="I3142" s="92">
        <v>3.2109800000000002E-13</v>
      </c>
      <c r="J3142" s="3"/>
      <c r="K3142" s="9">
        <v>1.0125500000000001</v>
      </c>
      <c r="L3142" s="6" t="s">
        <v>1271</v>
      </c>
      <c r="M3142" s="92">
        <v>0.35499999999999998</v>
      </c>
      <c r="N3142" s="111" t="s">
        <v>6692</v>
      </c>
    </row>
    <row r="3143" spans="1:14" x14ac:dyDescent="0.25">
      <c r="A3143" s="6" t="s">
        <v>6693</v>
      </c>
      <c r="B3143" s="6">
        <v>20</v>
      </c>
      <c r="C3143" s="6">
        <v>19696532</v>
      </c>
      <c r="D3143" s="174">
        <v>54.010000000000005</v>
      </c>
      <c r="E3143" s="109" t="s">
        <v>29</v>
      </c>
      <c r="F3143" s="109" t="s">
        <v>28</v>
      </c>
      <c r="G3143" s="148">
        <v>1.01878E-2</v>
      </c>
      <c r="H3143" s="8">
        <v>1.4034421272661299E-3</v>
      </c>
      <c r="I3143" s="92">
        <v>3.8952399999999998E-13</v>
      </c>
      <c r="J3143" s="3"/>
      <c r="K3143" s="9">
        <v>0.99994000000000005</v>
      </c>
      <c r="L3143" s="6" t="s">
        <v>6970</v>
      </c>
      <c r="M3143" s="92">
        <v>0.996</v>
      </c>
      <c r="N3143" s="111" t="s">
        <v>727</v>
      </c>
    </row>
    <row r="3144" spans="1:14" x14ac:dyDescent="0.25">
      <c r="A3144" s="6" t="s">
        <v>6694</v>
      </c>
      <c r="B3144" s="6">
        <v>20</v>
      </c>
      <c r="C3144" s="6">
        <v>20087991</v>
      </c>
      <c r="D3144" s="174">
        <v>70.69</v>
      </c>
      <c r="E3144" s="109" t="s">
        <v>28</v>
      </c>
      <c r="F3144" s="109" t="s">
        <v>23</v>
      </c>
      <c r="G3144" s="148">
        <v>1.73133E-2</v>
      </c>
      <c r="H3144" s="8">
        <v>1.6379971473707399E-3</v>
      </c>
      <c r="I3144" s="92">
        <v>4.11377E-26</v>
      </c>
      <c r="J3144" s="3"/>
      <c r="K3144" s="9">
        <v>1.00603</v>
      </c>
      <c r="L3144" s="6" t="s">
        <v>1270</v>
      </c>
      <c r="M3144" s="92">
        <v>0.66500000000000004</v>
      </c>
      <c r="N3144" s="111" t="s">
        <v>6695</v>
      </c>
    </row>
    <row r="3145" spans="1:14" x14ac:dyDescent="0.25">
      <c r="A3145" s="6" t="s">
        <v>6696</v>
      </c>
      <c r="B3145" s="6">
        <v>20</v>
      </c>
      <c r="C3145" s="6">
        <v>20367609</v>
      </c>
      <c r="D3145" s="174">
        <v>18.670000000000002</v>
      </c>
      <c r="E3145" s="109" t="s">
        <v>29</v>
      </c>
      <c r="F3145" s="109" t="s">
        <v>28</v>
      </c>
      <c r="G3145" s="148">
        <v>-1.6583199999999999E-2</v>
      </c>
      <c r="H3145" s="8">
        <v>1.9866729795032902E-3</v>
      </c>
      <c r="I3145" s="92">
        <v>6.98874E-17</v>
      </c>
      <c r="J3145" s="3"/>
      <c r="K3145" s="9">
        <v>1.0143800000000001</v>
      </c>
      <c r="L3145" s="6" t="s">
        <v>1279</v>
      </c>
      <c r="M3145" s="92">
        <v>0.38600000000000001</v>
      </c>
      <c r="N3145" s="111" t="s">
        <v>6697</v>
      </c>
    </row>
    <row r="3146" spans="1:14" x14ac:dyDescent="0.25">
      <c r="A3146" s="6" t="s">
        <v>6698</v>
      </c>
      <c r="B3146" s="6">
        <v>20</v>
      </c>
      <c r="C3146" s="6">
        <v>21236818</v>
      </c>
      <c r="D3146" s="174">
        <v>33.28</v>
      </c>
      <c r="E3146" s="109" t="s">
        <v>24</v>
      </c>
      <c r="F3146" s="109" t="s">
        <v>28</v>
      </c>
      <c r="G3146" s="148">
        <v>2.3148999999999999E-2</v>
      </c>
      <c r="H3146" s="8">
        <v>1.5790089335945799E-3</v>
      </c>
      <c r="I3146" s="92">
        <v>1.15485E-48</v>
      </c>
      <c r="J3146" s="3"/>
      <c r="K3146" s="9">
        <v>0.99006000000000005</v>
      </c>
      <c r="L3146" s="6" t="s">
        <v>1265</v>
      </c>
      <c r="M3146" s="92">
        <v>0.45100000000000001</v>
      </c>
      <c r="N3146" s="111" t="s">
        <v>6699</v>
      </c>
    </row>
    <row r="3147" spans="1:14" x14ac:dyDescent="0.25">
      <c r="A3147" s="6" t="s">
        <v>6700</v>
      </c>
      <c r="B3147" s="6">
        <v>20</v>
      </c>
      <c r="C3147" s="6">
        <v>31800189</v>
      </c>
      <c r="D3147" s="174">
        <v>21.990000000000002</v>
      </c>
      <c r="E3147" s="109" t="s">
        <v>28</v>
      </c>
      <c r="F3147" s="109" t="s">
        <v>23</v>
      </c>
      <c r="G3147" s="148">
        <v>1.9717499999999999E-2</v>
      </c>
      <c r="H3147" s="8">
        <v>1.8112594919847101E-3</v>
      </c>
      <c r="I3147" s="92">
        <v>1.3431E-27</v>
      </c>
      <c r="J3147" s="3"/>
      <c r="K3147" s="9">
        <v>0.98658999999999997</v>
      </c>
      <c r="L3147" s="6" t="s">
        <v>1265</v>
      </c>
      <c r="M3147" s="92">
        <v>0.371</v>
      </c>
      <c r="N3147" s="111" t="s">
        <v>6701</v>
      </c>
    </row>
    <row r="3148" spans="1:14" x14ac:dyDescent="0.25">
      <c r="A3148" s="6" t="s">
        <v>6702</v>
      </c>
      <c r="B3148" s="6">
        <v>20</v>
      </c>
      <c r="C3148" s="6">
        <v>32590184</v>
      </c>
      <c r="D3148" s="174">
        <v>67.53</v>
      </c>
      <c r="E3148" s="109" t="s">
        <v>29</v>
      </c>
      <c r="F3148" s="109" t="s">
        <v>28</v>
      </c>
      <c r="G3148" s="148">
        <v>-1.5031299999999999E-2</v>
      </c>
      <c r="H3148" s="8">
        <v>2.2802323628713802E-3</v>
      </c>
      <c r="I3148" s="92">
        <v>4.3392999999999998E-11</v>
      </c>
      <c r="J3148" s="3"/>
      <c r="K3148" s="9">
        <v>0.97552399999999995</v>
      </c>
      <c r="L3148" s="6" t="s">
        <v>1347</v>
      </c>
      <c r="M3148" s="92">
        <v>6.1899999999999997E-2</v>
      </c>
      <c r="N3148" s="111" t="s">
        <v>6703</v>
      </c>
    </row>
    <row r="3149" spans="1:14" x14ac:dyDescent="0.25">
      <c r="A3149" s="6" t="s">
        <v>6704</v>
      </c>
      <c r="B3149" s="6">
        <v>20</v>
      </c>
      <c r="C3149" s="6">
        <v>32682768</v>
      </c>
      <c r="D3149" s="174">
        <v>77.17</v>
      </c>
      <c r="E3149" s="109" t="s">
        <v>24</v>
      </c>
      <c r="F3149" s="109" t="s">
        <v>28</v>
      </c>
      <c r="G3149" s="148">
        <v>-1.81885E-2</v>
      </c>
      <c r="H3149" s="8">
        <v>2.4376788922274798E-3</v>
      </c>
      <c r="I3149" s="92">
        <v>8.56072E-14</v>
      </c>
      <c r="J3149" s="3"/>
      <c r="K3149" s="9">
        <v>0.97021000000000002</v>
      </c>
      <c r="L3149" s="6" t="s">
        <v>1277</v>
      </c>
      <c r="M3149" s="92">
        <v>4.0599999999999997E-2</v>
      </c>
      <c r="N3149" s="111" t="s">
        <v>6705</v>
      </c>
    </row>
    <row r="3150" spans="1:14" x14ac:dyDescent="0.25">
      <c r="A3150" s="6" t="s">
        <v>6706</v>
      </c>
      <c r="B3150" s="6">
        <v>20</v>
      </c>
      <c r="C3150" s="6">
        <v>32803554</v>
      </c>
      <c r="D3150" s="174">
        <v>55.47</v>
      </c>
      <c r="E3150" s="109" t="s">
        <v>24</v>
      </c>
      <c r="F3150" s="109" t="s">
        <v>23</v>
      </c>
      <c r="G3150" s="148">
        <v>1.8519799999999999E-2</v>
      </c>
      <c r="H3150" s="8">
        <v>1.86273072326735E-3</v>
      </c>
      <c r="I3150" s="92">
        <v>2.7250300000000002E-23</v>
      </c>
      <c r="J3150" s="3"/>
      <c r="K3150" s="9">
        <v>0.98929599999999995</v>
      </c>
      <c r="L3150" s="6" t="s">
        <v>6944</v>
      </c>
      <c r="M3150" s="92">
        <v>0.39</v>
      </c>
      <c r="N3150" s="111" t="s">
        <v>1076</v>
      </c>
    </row>
    <row r="3151" spans="1:14" x14ac:dyDescent="0.25">
      <c r="A3151" s="6" t="s">
        <v>6707</v>
      </c>
      <c r="B3151" s="6">
        <v>20</v>
      </c>
      <c r="C3151" s="6">
        <v>33716847</v>
      </c>
      <c r="D3151" s="174">
        <v>75.160000000000011</v>
      </c>
      <c r="E3151" s="109" t="s">
        <v>28</v>
      </c>
      <c r="F3151" s="109" t="s">
        <v>23</v>
      </c>
      <c r="G3151" s="148">
        <v>4.3084499999999998E-2</v>
      </c>
      <c r="H3151" s="8">
        <v>1.62034017695192E-3</v>
      </c>
      <c r="I3151" s="92">
        <v>8.9099000000000005E-156</v>
      </c>
      <c r="J3151" s="3"/>
      <c r="K3151" s="9">
        <v>0.97273399999999999</v>
      </c>
      <c r="L3151" s="6" t="s">
        <v>1347</v>
      </c>
      <c r="M3151" s="92">
        <v>5.2400000000000002E-2</v>
      </c>
      <c r="N3151" s="111" t="s">
        <v>6708</v>
      </c>
    </row>
    <row r="3152" spans="1:14" x14ac:dyDescent="0.25">
      <c r="A3152" s="6" t="s">
        <v>6709</v>
      </c>
      <c r="B3152" s="6">
        <v>20</v>
      </c>
      <c r="C3152" s="6">
        <v>33767184</v>
      </c>
      <c r="D3152" s="174">
        <v>42.84</v>
      </c>
      <c r="E3152" s="109" t="s">
        <v>24</v>
      </c>
      <c r="F3152" s="109" t="s">
        <v>23</v>
      </c>
      <c r="G3152" s="148">
        <v>-2.32791E-2</v>
      </c>
      <c r="H3152" s="8">
        <v>1.50089325053388E-3</v>
      </c>
      <c r="I3152" s="92">
        <v>2.9612299999999998E-54</v>
      </c>
      <c r="J3152" s="3"/>
      <c r="K3152" s="9">
        <v>0.99460000000000004</v>
      </c>
      <c r="L3152" s="6" t="s">
        <v>647</v>
      </c>
      <c r="M3152" s="92">
        <v>0.66300000000000003</v>
      </c>
      <c r="N3152" s="111" t="s">
        <v>6710</v>
      </c>
    </row>
    <row r="3153" spans="1:14" x14ac:dyDescent="0.25">
      <c r="A3153" s="6" t="s">
        <v>6711</v>
      </c>
      <c r="B3153" s="6">
        <v>20</v>
      </c>
      <c r="C3153" s="6">
        <v>33894826</v>
      </c>
      <c r="D3153" s="174">
        <v>45.87</v>
      </c>
      <c r="E3153" s="109" t="s">
        <v>24</v>
      </c>
      <c r="F3153" s="109" t="s">
        <v>23</v>
      </c>
      <c r="G3153" s="148">
        <v>-1.0743900000000001E-2</v>
      </c>
      <c r="H3153" s="8">
        <v>1.6060138976757401E-3</v>
      </c>
      <c r="I3153" s="92">
        <v>2.2348700000000001E-11</v>
      </c>
      <c r="J3153" s="3"/>
      <c r="K3153" s="9">
        <v>1.0070600000000001</v>
      </c>
      <c r="L3153" s="6" t="s">
        <v>1270</v>
      </c>
      <c r="M3153" s="92">
        <v>0.57299999999999995</v>
      </c>
      <c r="N3153" s="111" t="s">
        <v>6712</v>
      </c>
    </row>
    <row r="3154" spans="1:14" x14ac:dyDescent="0.25">
      <c r="A3154" s="6" t="s">
        <v>6713</v>
      </c>
      <c r="B3154" s="6">
        <v>20</v>
      </c>
      <c r="C3154" s="6">
        <v>33937564</v>
      </c>
      <c r="D3154" s="174">
        <v>34.17</v>
      </c>
      <c r="E3154" s="109" t="s">
        <v>24</v>
      </c>
      <c r="F3154" s="109" t="s">
        <v>23</v>
      </c>
      <c r="G3154" s="148">
        <v>-2.8630800000000001E-2</v>
      </c>
      <c r="H3154" s="8">
        <v>2.1500050421103399E-3</v>
      </c>
      <c r="I3154" s="92">
        <v>1.85309E-40</v>
      </c>
      <c r="J3154" s="3"/>
      <c r="K3154" s="9">
        <v>0.99896099999999999</v>
      </c>
      <c r="L3154" s="6" t="s">
        <v>647</v>
      </c>
      <c r="M3154" s="92">
        <v>0.93600000000000005</v>
      </c>
      <c r="N3154" s="111" t="s">
        <v>6714</v>
      </c>
    </row>
    <row r="3155" spans="1:14" x14ac:dyDescent="0.25">
      <c r="A3155" s="6" t="s">
        <v>6715</v>
      </c>
      <c r="B3155" s="6">
        <v>20</v>
      </c>
      <c r="C3155" s="6">
        <v>34014123</v>
      </c>
      <c r="D3155" s="174">
        <v>84.04</v>
      </c>
      <c r="E3155" s="109" t="s">
        <v>28</v>
      </c>
      <c r="F3155" s="109" t="s">
        <v>23</v>
      </c>
      <c r="G3155" s="148">
        <v>4.0637300000000001E-2</v>
      </c>
      <c r="H3155" s="8">
        <v>2.3850673096017902E-3</v>
      </c>
      <c r="I3155" s="92">
        <v>4.2755200000000003E-65</v>
      </c>
      <c r="J3155" s="3"/>
      <c r="K3155" s="9">
        <v>1.0245</v>
      </c>
      <c r="L3155" s="6" t="s">
        <v>6965</v>
      </c>
      <c r="M3155" s="92">
        <v>0.16</v>
      </c>
      <c r="N3155" s="111" t="s">
        <v>6716</v>
      </c>
    </row>
    <row r="3156" spans="1:14" x14ac:dyDescent="0.25">
      <c r="A3156" s="6" t="s">
        <v>6717</v>
      </c>
      <c r="B3156" s="6">
        <v>20</v>
      </c>
      <c r="C3156" s="6">
        <v>34072384</v>
      </c>
      <c r="D3156" s="174">
        <v>6.4019999999999992</v>
      </c>
      <c r="E3156" s="109" t="s">
        <v>29</v>
      </c>
      <c r="F3156" s="109" t="s">
        <v>28</v>
      </c>
      <c r="G3156" s="148">
        <v>-4.09092E-2</v>
      </c>
      <c r="H3156" s="8">
        <v>3.1655822962246998E-3</v>
      </c>
      <c r="I3156" s="92">
        <v>3.3334500000000003E-38</v>
      </c>
      <c r="J3156" s="3"/>
      <c r="K3156" s="9">
        <v>0.96458999999999995</v>
      </c>
      <c r="L3156" s="6" t="s">
        <v>6975</v>
      </c>
      <c r="M3156" s="92">
        <v>0.16700000000000001</v>
      </c>
      <c r="N3156" s="111" t="s">
        <v>6716</v>
      </c>
    </row>
    <row r="3157" spans="1:14" x14ac:dyDescent="0.25">
      <c r="A3157" s="6" t="s">
        <v>6718</v>
      </c>
      <c r="B3157" s="6">
        <v>20</v>
      </c>
      <c r="C3157" s="6">
        <v>34697249</v>
      </c>
      <c r="D3157" s="174">
        <v>45.839999999999996</v>
      </c>
      <c r="E3157" s="109" t="s">
        <v>28</v>
      </c>
      <c r="F3157" s="109" t="s">
        <v>23</v>
      </c>
      <c r="G3157" s="148">
        <v>-4.5992900000000003E-2</v>
      </c>
      <c r="H3157" s="8">
        <v>2.4056413737483201E-3</v>
      </c>
      <c r="I3157" s="92">
        <v>1.7621999999999999E-81</v>
      </c>
      <c r="J3157" s="3"/>
      <c r="K3157" s="9">
        <v>1.01372</v>
      </c>
      <c r="L3157" s="6" t="s">
        <v>1271</v>
      </c>
      <c r="M3157" s="92">
        <v>0.27400000000000002</v>
      </c>
      <c r="N3157" s="111" t="s">
        <v>6719</v>
      </c>
    </row>
    <row r="3158" spans="1:14" x14ac:dyDescent="0.25">
      <c r="A3158" s="6" t="s">
        <v>6720</v>
      </c>
      <c r="B3158" s="6">
        <v>20</v>
      </c>
      <c r="C3158" s="6">
        <v>34882711</v>
      </c>
      <c r="D3158" s="174">
        <v>83.65</v>
      </c>
      <c r="E3158" s="109" t="s">
        <v>29</v>
      </c>
      <c r="F3158" s="109" t="s">
        <v>28</v>
      </c>
      <c r="G3158" s="148">
        <v>-5.1958999999999998E-2</v>
      </c>
      <c r="H3158" s="8">
        <v>2.2481558202847901E-3</v>
      </c>
      <c r="I3158" s="92">
        <v>3.5206599999999998E-118</v>
      </c>
      <c r="J3158" s="3"/>
      <c r="K3158" s="9">
        <v>0.97723099999999996</v>
      </c>
      <c r="L3158" s="6" t="s">
        <v>1266</v>
      </c>
      <c r="M3158" s="92">
        <v>0.159</v>
      </c>
      <c r="N3158" s="111" t="s">
        <v>6721</v>
      </c>
    </row>
    <row r="3159" spans="1:14" x14ac:dyDescent="0.25">
      <c r="A3159" s="6" t="s">
        <v>6722</v>
      </c>
      <c r="B3159" s="6">
        <v>20</v>
      </c>
      <c r="C3159" s="6">
        <v>34989186</v>
      </c>
      <c r="D3159" s="174">
        <v>7.2730000000000006</v>
      </c>
      <c r="E3159" s="109" t="s">
        <v>28</v>
      </c>
      <c r="F3159" s="109" t="s">
        <v>23</v>
      </c>
      <c r="G3159" s="148">
        <v>-6.4744099999999999E-2</v>
      </c>
      <c r="H3159" s="8">
        <v>3.3906679471999998E-3</v>
      </c>
      <c r="I3159" s="92">
        <v>2.7896500000000001E-81</v>
      </c>
      <c r="J3159" s="3"/>
      <c r="K3159" s="9">
        <v>1.0246</v>
      </c>
      <c r="L3159" s="6" t="s">
        <v>6972</v>
      </c>
      <c r="M3159" s="92">
        <v>0.24299999999999999</v>
      </c>
      <c r="N3159" s="111" t="s">
        <v>6723</v>
      </c>
    </row>
    <row r="3160" spans="1:14" x14ac:dyDescent="0.25">
      <c r="A3160" s="6" t="s">
        <v>6724</v>
      </c>
      <c r="B3160" s="6">
        <v>20</v>
      </c>
      <c r="C3160" s="6">
        <v>35279894</v>
      </c>
      <c r="D3160" s="174">
        <v>6.3079999999999998</v>
      </c>
      <c r="E3160" s="109" t="s">
        <v>24</v>
      </c>
      <c r="F3160" s="109" t="s">
        <v>23</v>
      </c>
      <c r="G3160" s="148">
        <v>-5.3078699999999999E-2</v>
      </c>
      <c r="H3160" s="8">
        <v>2.85551753304766E-3</v>
      </c>
      <c r="I3160" s="92">
        <v>4.0099499999999997E-77</v>
      </c>
      <c r="J3160" s="3"/>
      <c r="K3160" s="9">
        <v>1.0230999999999999</v>
      </c>
      <c r="L3160" s="6" t="s">
        <v>6965</v>
      </c>
      <c r="M3160" s="92">
        <v>0.218</v>
      </c>
      <c r="N3160" s="111" t="s">
        <v>6725</v>
      </c>
    </row>
    <row r="3161" spans="1:14" x14ac:dyDescent="0.25">
      <c r="A3161" s="6" t="s">
        <v>6726</v>
      </c>
      <c r="B3161" s="6">
        <v>20</v>
      </c>
      <c r="C3161" s="6">
        <v>35302258</v>
      </c>
      <c r="D3161" s="174">
        <v>37.480000000000004</v>
      </c>
      <c r="E3161" s="109" t="s">
        <v>24</v>
      </c>
      <c r="F3161" s="109" t="s">
        <v>23</v>
      </c>
      <c r="G3161" s="148">
        <v>7.4520699999999995E-2</v>
      </c>
      <c r="H3161" s="8">
        <v>1.88393E-3</v>
      </c>
      <c r="I3161" s="92">
        <v>0</v>
      </c>
      <c r="J3161" s="6"/>
      <c r="K3161" s="9">
        <v>1.00996</v>
      </c>
      <c r="L3161" s="6" t="s">
        <v>1344</v>
      </c>
      <c r="M3161" s="92">
        <v>0.44500000000000001</v>
      </c>
      <c r="N3161" s="111" t="s">
        <v>6727</v>
      </c>
    </row>
    <row r="3162" spans="1:14" x14ac:dyDescent="0.25">
      <c r="A3162" s="6" t="s">
        <v>6728</v>
      </c>
      <c r="B3162" s="6">
        <v>20</v>
      </c>
      <c r="C3162" s="6">
        <v>35381136</v>
      </c>
      <c r="D3162" s="174">
        <v>97.25200000000001</v>
      </c>
      <c r="E3162" s="109" t="s">
        <v>24</v>
      </c>
      <c r="F3162" s="109" t="s">
        <v>28</v>
      </c>
      <c r="G3162" s="148">
        <v>5.3194699999999998E-2</v>
      </c>
      <c r="H3162" s="8">
        <v>4.9138264413057702E-3</v>
      </c>
      <c r="I3162" s="92">
        <v>2.6061099999999999E-27</v>
      </c>
      <c r="J3162" s="3"/>
      <c r="K3162" s="9">
        <v>1.0062599999999999</v>
      </c>
      <c r="L3162" s="6" t="s">
        <v>7127</v>
      </c>
      <c r="M3162" s="92">
        <v>0.877</v>
      </c>
      <c r="N3162" s="111" t="s">
        <v>6727</v>
      </c>
    </row>
    <row r="3163" spans="1:14" x14ac:dyDescent="0.25">
      <c r="A3163" s="6" t="s">
        <v>6729</v>
      </c>
      <c r="B3163" s="6">
        <v>20</v>
      </c>
      <c r="C3163" s="6">
        <v>35479165</v>
      </c>
      <c r="D3163" s="174">
        <v>3.964</v>
      </c>
      <c r="E3163" s="109" t="s">
        <v>29</v>
      </c>
      <c r="F3163" s="109" t="s">
        <v>28</v>
      </c>
      <c r="G3163" s="148">
        <v>7.0105000000000001E-2</v>
      </c>
      <c r="H3163" s="8">
        <v>4.44124909274329E-3</v>
      </c>
      <c r="I3163" s="92">
        <v>3.9481400000000001E-56</v>
      </c>
      <c r="J3163" s="3"/>
      <c r="K3163" s="9">
        <v>0.99104000000000003</v>
      </c>
      <c r="L3163" s="6" t="s">
        <v>7086</v>
      </c>
      <c r="M3163" s="92">
        <v>0.77600000000000002</v>
      </c>
      <c r="N3163" s="111" t="s">
        <v>6730</v>
      </c>
    </row>
    <row r="3164" spans="1:14" x14ac:dyDescent="0.25">
      <c r="A3164" s="6" t="s">
        <v>6731</v>
      </c>
      <c r="B3164" s="6">
        <v>20</v>
      </c>
      <c r="C3164" s="6">
        <v>35626251</v>
      </c>
      <c r="D3164" s="174">
        <v>4.9169999999999998</v>
      </c>
      <c r="E3164" s="109" t="s">
        <v>24</v>
      </c>
      <c r="F3164" s="109" t="s">
        <v>23</v>
      </c>
      <c r="G3164" s="148">
        <v>3.5562299999999998E-2</v>
      </c>
      <c r="H3164" s="8">
        <v>4.13127183562907E-3</v>
      </c>
      <c r="I3164" s="92">
        <v>7.4297300000000006E-18</v>
      </c>
      <c r="J3164" s="3"/>
      <c r="K3164" s="9">
        <v>1.04931</v>
      </c>
      <c r="L3164" s="6" t="s">
        <v>7083</v>
      </c>
      <c r="M3164" s="92">
        <v>0.109</v>
      </c>
      <c r="N3164" s="111" t="s">
        <v>6732</v>
      </c>
    </row>
    <row r="3165" spans="1:14" x14ac:dyDescent="0.25">
      <c r="A3165" s="6" t="s">
        <v>6733</v>
      </c>
      <c r="B3165" s="6">
        <v>20</v>
      </c>
      <c r="C3165" s="6">
        <v>35628354</v>
      </c>
      <c r="D3165" s="174">
        <v>81.23</v>
      </c>
      <c r="E3165" s="109" t="s">
        <v>24</v>
      </c>
      <c r="F3165" s="109" t="s">
        <v>23</v>
      </c>
      <c r="G3165" s="148">
        <v>-1.89672E-2</v>
      </c>
      <c r="H3165" s="8">
        <v>2.3999128250897302E-3</v>
      </c>
      <c r="I3165" s="92">
        <v>2.7164299999999998E-15</v>
      </c>
      <c r="J3165" s="3"/>
      <c r="K3165" s="9">
        <v>0.99603600000000003</v>
      </c>
      <c r="L3165" s="6" t="s">
        <v>1273</v>
      </c>
      <c r="M3165" s="92">
        <v>0.81100000000000005</v>
      </c>
      <c r="N3165" s="111" t="s">
        <v>6732</v>
      </c>
    </row>
    <row r="3166" spans="1:14" x14ac:dyDescent="0.25">
      <c r="A3166" s="6" t="s">
        <v>6734</v>
      </c>
      <c r="B3166" s="6">
        <v>20</v>
      </c>
      <c r="C3166" s="6">
        <v>35802605</v>
      </c>
      <c r="D3166" s="174">
        <v>9.8919999999999995</v>
      </c>
      <c r="E3166" s="109" t="s">
        <v>24</v>
      </c>
      <c r="F3166" s="109" t="s">
        <v>23</v>
      </c>
      <c r="G3166" s="148">
        <v>0.101591</v>
      </c>
      <c r="H3166" s="8">
        <v>4.5192515862329998E-3</v>
      </c>
      <c r="I3166" s="92">
        <v>6.5718400000000001E-112</v>
      </c>
      <c r="J3166" s="3"/>
      <c r="K3166" s="9">
        <v>1.0040899999999999</v>
      </c>
      <c r="L3166" s="6" t="s">
        <v>1272</v>
      </c>
      <c r="M3166" s="92">
        <v>0.83699999999999997</v>
      </c>
      <c r="N3166" s="111" t="s">
        <v>6735</v>
      </c>
    </row>
    <row r="3167" spans="1:14" x14ac:dyDescent="0.25">
      <c r="A3167" s="6" t="s">
        <v>6736</v>
      </c>
      <c r="B3167" s="6">
        <v>20</v>
      </c>
      <c r="C3167" s="6">
        <v>36124388</v>
      </c>
      <c r="D3167" s="174">
        <v>72.84</v>
      </c>
      <c r="E3167" s="109" t="s">
        <v>29</v>
      </c>
      <c r="F3167" s="109" t="s">
        <v>28</v>
      </c>
      <c r="G3167" s="148">
        <v>-1.6563700000000001E-2</v>
      </c>
      <c r="H3167" s="8">
        <v>1.92351179170383E-3</v>
      </c>
      <c r="I3167" s="92">
        <v>7.2314400000000004E-18</v>
      </c>
      <c r="J3167" s="3"/>
      <c r="K3167" s="9">
        <v>0.98445499999999997</v>
      </c>
      <c r="L3167" s="6" t="s">
        <v>1282</v>
      </c>
      <c r="M3167" s="92">
        <v>0.26100000000000001</v>
      </c>
      <c r="N3167" s="111" t="s">
        <v>6737</v>
      </c>
    </row>
    <row r="3168" spans="1:14" x14ac:dyDescent="0.25">
      <c r="A3168" s="6" t="s">
        <v>6738</v>
      </c>
      <c r="B3168" s="6">
        <v>20</v>
      </c>
      <c r="C3168" s="6">
        <v>36390009</v>
      </c>
      <c r="D3168" s="174">
        <v>6.7409999999999997</v>
      </c>
      <c r="E3168" s="109" t="s">
        <v>29</v>
      </c>
      <c r="F3168" s="109" t="s">
        <v>28</v>
      </c>
      <c r="G3168" s="148">
        <v>-8.8428400000000004E-2</v>
      </c>
      <c r="H3168" s="8">
        <v>4.2927524255009699E-3</v>
      </c>
      <c r="I3168" s="92">
        <v>2.77496E-94</v>
      </c>
      <c r="J3168" s="3"/>
      <c r="K3168" s="9">
        <v>0.97930700000000004</v>
      </c>
      <c r="L3168" s="6" t="s">
        <v>7000</v>
      </c>
      <c r="M3168" s="92">
        <v>0.379</v>
      </c>
      <c r="N3168" s="111" t="s">
        <v>6739</v>
      </c>
    </row>
    <row r="3169" spans="1:14" x14ac:dyDescent="0.25">
      <c r="A3169" s="6" t="s">
        <v>6740</v>
      </c>
      <c r="B3169" s="6">
        <v>20</v>
      </c>
      <c r="C3169" s="6">
        <v>36608198</v>
      </c>
      <c r="D3169" s="174">
        <v>89.94</v>
      </c>
      <c r="E3169" s="109" t="s">
        <v>24</v>
      </c>
      <c r="F3169" s="109" t="s">
        <v>23</v>
      </c>
      <c r="G3169" s="148">
        <v>-1.7602E-2</v>
      </c>
      <c r="H3169" s="8">
        <v>2.48494276543915E-3</v>
      </c>
      <c r="I3169" s="92">
        <v>1.40596E-12</v>
      </c>
      <c r="J3169" s="3"/>
      <c r="K3169" s="9">
        <v>0.98514000000000002</v>
      </c>
      <c r="L3169" s="6" t="s">
        <v>6950</v>
      </c>
      <c r="M3169" s="92">
        <v>0.47</v>
      </c>
      <c r="N3169" s="111" t="s">
        <v>6741</v>
      </c>
    </row>
    <row r="3170" spans="1:14" x14ac:dyDescent="0.25">
      <c r="A3170" s="6" t="s">
        <v>6742</v>
      </c>
      <c r="B3170" s="6">
        <v>20</v>
      </c>
      <c r="C3170" s="6">
        <v>36627073</v>
      </c>
      <c r="D3170" s="174">
        <v>3.6419999999999999</v>
      </c>
      <c r="E3170" s="109" t="s">
        <v>29</v>
      </c>
      <c r="F3170" s="109" t="s">
        <v>28</v>
      </c>
      <c r="G3170" s="148">
        <v>2.3499599999999999E-2</v>
      </c>
      <c r="H3170" s="8">
        <v>4.0479258861246198E-3</v>
      </c>
      <c r="I3170" s="92">
        <v>6.4234199999999997E-9</v>
      </c>
      <c r="J3170" s="3"/>
      <c r="K3170" s="9">
        <v>0.98094000000000003</v>
      </c>
      <c r="L3170" s="6" t="s">
        <v>7072</v>
      </c>
      <c r="M3170" s="92">
        <v>0.53300000000000003</v>
      </c>
      <c r="N3170" s="111" t="s">
        <v>6743</v>
      </c>
    </row>
    <row r="3171" spans="1:14" x14ac:dyDescent="0.25">
      <c r="A3171" s="6" t="s">
        <v>6744</v>
      </c>
      <c r="B3171" s="6">
        <v>20</v>
      </c>
      <c r="C3171" s="6">
        <v>37110438</v>
      </c>
      <c r="D3171" s="174">
        <v>85.350000000000009</v>
      </c>
      <c r="E3171" s="109" t="s">
        <v>28</v>
      </c>
      <c r="F3171" s="109" t="s">
        <v>23</v>
      </c>
      <c r="G3171" s="148">
        <v>3.1258399999999999E-2</v>
      </c>
      <c r="H3171" s="8">
        <v>2.2483318570056701E-3</v>
      </c>
      <c r="I3171" s="92">
        <v>6.0800699999999996E-44</v>
      </c>
      <c r="J3171" s="3"/>
      <c r="K3171" s="9">
        <v>0.98304000000000002</v>
      </c>
      <c r="L3171" s="6" t="s">
        <v>1274</v>
      </c>
      <c r="M3171" s="92">
        <v>0.318</v>
      </c>
      <c r="N3171" s="111" t="s">
        <v>6745</v>
      </c>
    </row>
    <row r="3172" spans="1:14" x14ac:dyDescent="0.25">
      <c r="A3172" s="6" t="s">
        <v>6746</v>
      </c>
      <c r="B3172" s="6">
        <v>20</v>
      </c>
      <c r="C3172" s="6">
        <v>37210188</v>
      </c>
      <c r="D3172" s="174">
        <v>4.069</v>
      </c>
      <c r="E3172" s="109" t="s">
        <v>29</v>
      </c>
      <c r="F3172" s="109" t="s">
        <v>28</v>
      </c>
      <c r="G3172" s="148">
        <v>-3.4868400000000001E-2</v>
      </c>
      <c r="H3172" s="8">
        <v>4.3626432756384498E-3</v>
      </c>
      <c r="I3172" s="92">
        <v>1.3223600000000001E-15</v>
      </c>
      <c r="J3172" s="3"/>
      <c r="K3172" s="9">
        <v>1.00051</v>
      </c>
      <c r="L3172" s="6" t="s">
        <v>6964</v>
      </c>
      <c r="M3172" s="92">
        <v>0.98699999999999999</v>
      </c>
      <c r="N3172" s="111" t="s">
        <v>6747</v>
      </c>
    </row>
    <row r="3173" spans="1:14" x14ac:dyDescent="0.25">
      <c r="A3173" s="6" t="s">
        <v>6748</v>
      </c>
      <c r="B3173" s="6">
        <v>20</v>
      </c>
      <c r="C3173" s="6">
        <v>37331411</v>
      </c>
      <c r="D3173" s="174">
        <v>69.320000000000007</v>
      </c>
      <c r="E3173" s="109" t="s">
        <v>29</v>
      </c>
      <c r="F3173" s="109" t="s">
        <v>28</v>
      </c>
      <c r="G3173" s="148">
        <v>-1.5518799999999999E-2</v>
      </c>
      <c r="H3173" s="8">
        <v>1.58997599737519E-3</v>
      </c>
      <c r="I3173" s="92">
        <v>1.6649900000000001E-22</v>
      </c>
      <c r="J3173" s="3"/>
      <c r="K3173" s="9">
        <v>1.00325</v>
      </c>
      <c r="L3173" s="6" t="s">
        <v>1270</v>
      </c>
      <c r="M3173" s="92">
        <v>0.80700000000000005</v>
      </c>
      <c r="N3173" s="111" t="s">
        <v>6749</v>
      </c>
    </row>
    <row r="3174" spans="1:14" x14ac:dyDescent="0.25">
      <c r="A3174" s="6" t="s">
        <v>6750</v>
      </c>
      <c r="B3174" s="6">
        <v>20</v>
      </c>
      <c r="C3174" s="6">
        <v>37377647</v>
      </c>
      <c r="D3174" s="174">
        <v>81.81</v>
      </c>
      <c r="E3174" s="109" t="s">
        <v>24</v>
      </c>
      <c r="F3174" s="109" t="s">
        <v>23</v>
      </c>
      <c r="G3174" s="148">
        <v>1.2386100000000001E-2</v>
      </c>
      <c r="H3174" s="8">
        <v>1.91374321845613E-3</v>
      </c>
      <c r="I3174" s="92">
        <v>9.65958E-11</v>
      </c>
      <c r="J3174" s="3"/>
      <c r="K3174" s="9">
        <v>0.99526300000000001</v>
      </c>
      <c r="L3174" s="6" t="s">
        <v>1273</v>
      </c>
      <c r="M3174" s="92">
        <v>0.76800000000000002</v>
      </c>
      <c r="N3174" s="111" t="s">
        <v>6749</v>
      </c>
    </row>
    <row r="3175" spans="1:14" x14ac:dyDescent="0.25">
      <c r="A3175" s="6" t="s">
        <v>6751</v>
      </c>
      <c r="B3175" s="6">
        <v>20</v>
      </c>
      <c r="C3175" s="6">
        <v>39923436</v>
      </c>
      <c r="D3175" s="174">
        <v>64.14</v>
      </c>
      <c r="E3175" s="109" t="s">
        <v>29</v>
      </c>
      <c r="F3175" s="109" t="s">
        <v>28</v>
      </c>
      <c r="G3175" s="148">
        <v>1.7233600000000002E-2</v>
      </c>
      <c r="H3175" s="8">
        <v>1.5555601704928901E-3</v>
      </c>
      <c r="I3175" s="92">
        <v>1.5914899999999999E-28</v>
      </c>
      <c r="J3175" s="3"/>
      <c r="K3175" s="9">
        <v>0.993838</v>
      </c>
      <c r="L3175" s="6" t="s">
        <v>647</v>
      </c>
      <c r="M3175" s="92">
        <v>0.63300000000000001</v>
      </c>
      <c r="N3175" s="111" t="s">
        <v>6752</v>
      </c>
    </row>
    <row r="3176" spans="1:14" x14ac:dyDescent="0.25">
      <c r="A3176" s="6" t="s">
        <v>6753</v>
      </c>
      <c r="B3176" s="6">
        <v>20</v>
      </c>
      <c r="C3176" s="6">
        <v>40099100</v>
      </c>
      <c r="D3176" s="174">
        <v>62.529999999999994</v>
      </c>
      <c r="E3176" s="109" t="s">
        <v>28</v>
      </c>
      <c r="F3176" s="109" t="s">
        <v>23</v>
      </c>
      <c r="G3176" s="148">
        <v>-1.00039E-2</v>
      </c>
      <c r="H3176" s="8">
        <v>1.7146638284837299E-3</v>
      </c>
      <c r="I3176" s="92">
        <v>5.40099E-9</v>
      </c>
      <c r="J3176" s="3"/>
      <c r="K3176" s="9">
        <v>1.00291</v>
      </c>
      <c r="L3176" s="6" t="s">
        <v>1270</v>
      </c>
      <c r="M3176" s="92">
        <v>0.82099999999999995</v>
      </c>
      <c r="N3176" s="111" t="s">
        <v>6752</v>
      </c>
    </row>
    <row r="3177" spans="1:14" x14ac:dyDescent="0.25">
      <c r="A3177" s="6" t="s">
        <v>6754</v>
      </c>
      <c r="B3177" s="6">
        <v>20</v>
      </c>
      <c r="C3177" s="6">
        <v>40220943</v>
      </c>
      <c r="D3177" s="174">
        <v>14.87</v>
      </c>
      <c r="E3177" s="109" t="s">
        <v>24</v>
      </c>
      <c r="F3177" s="109" t="s">
        <v>23</v>
      </c>
      <c r="G3177" s="148">
        <v>1.6289600000000001E-2</v>
      </c>
      <c r="H3177" s="8">
        <v>2.0333132932441001E-3</v>
      </c>
      <c r="I3177" s="92">
        <v>1.13449E-15</v>
      </c>
      <c r="J3177" s="3"/>
      <c r="K3177" s="9">
        <v>1.0028900000000001</v>
      </c>
      <c r="L3177" s="6" t="s">
        <v>1272</v>
      </c>
      <c r="M3177" s="92">
        <v>0.86599999999999999</v>
      </c>
      <c r="N3177" s="111" t="s">
        <v>6752</v>
      </c>
    </row>
    <row r="3178" spans="1:14" x14ac:dyDescent="0.25">
      <c r="A3178" s="6" t="s">
        <v>6755</v>
      </c>
      <c r="B3178" s="6">
        <v>20</v>
      </c>
      <c r="C3178" s="6">
        <v>40550762</v>
      </c>
      <c r="D3178" s="174">
        <v>62.529999999999994</v>
      </c>
      <c r="E3178" s="109" t="s">
        <v>24</v>
      </c>
      <c r="F3178" s="109" t="s">
        <v>28</v>
      </c>
      <c r="G3178" s="148">
        <v>-1.02731E-2</v>
      </c>
      <c r="H3178" s="8">
        <v>1.57914422132022E-3</v>
      </c>
      <c r="I3178" s="92">
        <v>7.7442799999999994E-11</v>
      </c>
      <c r="J3178" s="3"/>
      <c r="K3178" s="9">
        <v>0.97342499999999998</v>
      </c>
      <c r="L3178" s="6" t="s">
        <v>1347</v>
      </c>
      <c r="M3178" s="92">
        <v>3.5000000000000003E-2</v>
      </c>
      <c r="N3178" s="111" t="s">
        <v>6756</v>
      </c>
    </row>
    <row r="3179" spans="1:14" x14ac:dyDescent="0.25">
      <c r="A3179" s="6" t="s">
        <v>6757</v>
      </c>
      <c r="B3179" s="6">
        <v>20</v>
      </c>
      <c r="C3179" s="6">
        <v>41005726</v>
      </c>
      <c r="D3179" s="174">
        <v>56.25</v>
      </c>
      <c r="E3179" s="109" t="s">
        <v>28</v>
      </c>
      <c r="F3179" s="109" t="s">
        <v>23</v>
      </c>
      <c r="G3179" s="148">
        <v>1.2357E-2</v>
      </c>
      <c r="H3179" s="8">
        <v>2.0302087699421798E-3</v>
      </c>
      <c r="I3179" s="92">
        <v>1.1535800000000001E-9</v>
      </c>
      <c r="J3179" s="3"/>
      <c r="K3179" s="9">
        <v>0.99882099999999996</v>
      </c>
      <c r="L3179" s="6" t="s">
        <v>647</v>
      </c>
      <c r="M3179" s="92">
        <v>0.92500000000000004</v>
      </c>
      <c r="N3179" s="111" t="s">
        <v>6758</v>
      </c>
    </row>
    <row r="3180" spans="1:14" x14ac:dyDescent="0.25">
      <c r="A3180" s="6" t="s">
        <v>6759</v>
      </c>
      <c r="B3180" s="6">
        <v>20</v>
      </c>
      <c r="C3180" s="6">
        <v>41124776</v>
      </c>
      <c r="D3180" s="174">
        <v>5.7240000000000002</v>
      </c>
      <c r="E3180" s="109" t="s">
        <v>24</v>
      </c>
      <c r="F3180" s="109" t="s">
        <v>23</v>
      </c>
      <c r="G3180" s="148">
        <v>-1.8718100000000001E-2</v>
      </c>
      <c r="H3180" s="8">
        <v>3.09026626468106E-3</v>
      </c>
      <c r="I3180" s="92">
        <v>1.38584E-9</v>
      </c>
      <c r="J3180" s="3"/>
      <c r="K3180" s="9">
        <v>1.01769</v>
      </c>
      <c r="L3180" s="6" t="s">
        <v>7071</v>
      </c>
      <c r="M3180" s="92">
        <v>0.501</v>
      </c>
      <c r="N3180" s="111" t="s">
        <v>6760</v>
      </c>
    </row>
    <row r="3181" spans="1:14" x14ac:dyDescent="0.25">
      <c r="A3181" s="6" t="s">
        <v>6761</v>
      </c>
      <c r="B3181" s="6">
        <v>20</v>
      </c>
      <c r="C3181" s="6">
        <v>41203988</v>
      </c>
      <c r="D3181" s="174">
        <v>80.47</v>
      </c>
      <c r="E3181" s="109" t="s">
        <v>29</v>
      </c>
      <c r="F3181" s="109" t="s">
        <v>28</v>
      </c>
      <c r="G3181" s="148">
        <v>-2.1770299999999999E-2</v>
      </c>
      <c r="H3181" s="8">
        <v>2.2045390098033601E-3</v>
      </c>
      <c r="I3181" s="92">
        <v>5.3317699999999998E-23</v>
      </c>
      <c r="J3181" s="3"/>
      <c r="K3181" s="9">
        <v>1.01613</v>
      </c>
      <c r="L3181" s="6" t="s">
        <v>1286</v>
      </c>
      <c r="M3181" s="92">
        <v>0.29899999999999999</v>
      </c>
      <c r="N3181" s="111" t="s">
        <v>6762</v>
      </c>
    </row>
    <row r="3182" spans="1:14" x14ac:dyDescent="0.25">
      <c r="A3182" s="6" t="s">
        <v>6763</v>
      </c>
      <c r="B3182" s="6">
        <v>20</v>
      </c>
      <c r="C3182" s="6">
        <v>41494898</v>
      </c>
      <c r="D3182" s="174">
        <v>74.67</v>
      </c>
      <c r="E3182" s="109" t="s">
        <v>24</v>
      </c>
      <c r="F3182" s="109" t="s">
        <v>23</v>
      </c>
      <c r="G3182" s="148">
        <v>-1.32506E-2</v>
      </c>
      <c r="H3182" s="8">
        <v>1.9486392856528801E-3</v>
      </c>
      <c r="I3182" s="92">
        <v>1.04674E-11</v>
      </c>
      <c r="J3182" s="3"/>
      <c r="K3182" s="9">
        <v>0.983101</v>
      </c>
      <c r="L3182" s="6" t="s">
        <v>1282</v>
      </c>
      <c r="M3182" s="92">
        <v>0.23200000000000001</v>
      </c>
      <c r="N3182" s="111" t="s">
        <v>6764</v>
      </c>
    </row>
    <row r="3183" spans="1:14" x14ac:dyDescent="0.25">
      <c r="A3183" s="6" t="s">
        <v>6765</v>
      </c>
      <c r="B3183" s="6">
        <v>20</v>
      </c>
      <c r="C3183" s="6">
        <v>43682448</v>
      </c>
      <c r="D3183" s="174">
        <v>12.18</v>
      </c>
      <c r="E3183" s="109" t="s">
        <v>29</v>
      </c>
      <c r="F3183" s="109" t="s">
        <v>28</v>
      </c>
      <c r="G3183" s="148">
        <v>1.5871699999999999E-2</v>
      </c>
      <c r="H3183" s="8">
        <v>2.3533414919879999E-3</v>
      </c>
      <c r="I3183" s="92">
        <v>1.5374E-11</v>
      </c>
      <c r="J3183" s="3"/>
      <c r="K3183" s="9">
        <v>0.99799400000000005</v>
      </c>
      <c r="L3183" s="6" t="s">
        <v>6942</v>
      </c>
      <c r="M3183" s="92">
        <v>0.91500000000000004</v>
      </c>
      <c r="N3183" s="111" t="s">
        <v>6766</v>
      </c>
    </row>
    <row r="3184" spans="1:14" x14ac:dyDescent="0.25">
      <c r="A3184" s="6" t="s">
        <v>6767</v>
      </c>
      <c r="B3184" s="6">
        <v>20</v>
      </c>
      <c r="C3184" s="6">
        <v>44694228</v>
      </c>
      <c r="D3184" s="174">
        <v>55.720000000000006</v>
      </c>
      <c r="E3184" s="109" t="s">
        <v>29</v>
      </c>
      <c r="F3184" s="109" t="s">
        <v>28</v>
      </c>
      <c r="G3184" s="148">
        <v>-8.4703299999999999E-3</v>
      </c>
      <c r="H3184" s="8">
        <v>1.4197781516968799E-3</v>
      </c>
      <c r="I3184" s="92">
        <v>2.4320999999999999E-9</v>
      </c>
      <c r="J3184" s="3"/>
      <c r="K3184" s="9">
        <v>0.98080999999999996</v>
      </c>
      <c r="L3184" s="6" t="s">
        <v>1282</v>
      </c>
      <c r="M3184" s="92">
        <v>0.121</v>
      </c>
      <c r="N3184" s="111" t="s">
        <v>6768</v>
      </c>
    </row>
    <row r="3185" spans="1:14" x14ac:dyDescent="0.25">
      <c r="A3185" s="6" t="s">
        <v>6769</v>
      </c>
      <c r="B3185" s="6">
        <v>20</v>
      </c>
      <c r="C3185" s="6">
        <v>44900321</v>
      </c>
      <c r="D3185" s="174">
        <v>28.03</v>
      </c>
      <c r="E3185" s="109" t="s">
        <v>29</v>
      </c>
      <c r="F3185" s="109" t="s">
        <v>23</v>
      </c>
      <c r="G3185" s="148">
        <v>1.57845E-2</v>
      </c>
      <c r="H3185" s="8">
        <v>1.63464103475481E-3</v>
      </c>
      <c r="I3185" s="92">
        <v>4.6249099999999998E-22</v>
      </c>
      <c r="J3185" s="3"/>
      <c r="K3185" s="9">
        <v>1.0247900000000001</v>
      </c>
      <c r="L3185" s="6" t="s">
        <v>1348</v>
      </c>
      <c r="M3185" s="92">
        <v>8.0500000000000002E-2</v>
      </c>
      <c r="N3185" s="111" t="s">
        <v>6770</v>
      </c>
    </row>
    <row r="3186" spans="1:14" x14ac:dyDescent="0.25">
      <c r="A3186" s="6" t="s">
        <v>6771</v>
      </c>
      <c r="B3186" s="6">
        <v>20</v>
      </c>
      <c r="C3186" s="6">
        <v>45084168</v>
      </c>
      <c r="D3186" s="174">
        <v>82.27</v>
      </c>
      <c r="E3186" s="109" t="s">
        <v>29</v>
      </c>
      <c r="F3186" s="109" t="s">
        <v>28</v>
      </c>
      <c r="G3186" s="148">
        <v>1.6001700000000001E-2</v>
      </c>
      <c r="H3186" s="8">
        <v>1.96649171698154E-3</v>
      </c>
      <c r="I3186" s="92">
        <v>4.0458600000000001E-16</v>
      </c>
      <c r="J3186" s="3"/>
      <c r="K3186" s="9">
        <v>1.00204</v>
      </c>
      <c r="L3186" s="6" t="s">
        <v>1280</v>
      </c>
      <c r="M3186" s="92">
        <v>0.9</v>
      </c>
      <c r="N3186" s="111" t="s">
        <v>6772</v>
      </c>
    </row>
    <row r="3187" spans="1:14" x14ac:dyDescent="0.25">
      <c r="A3187" s="6" t="s">
        <v>6773</v>
      </c>
      <c r="B3187" s="6">
        <v>20</v>
      </c>
      <c r="C3187" s="6">
        <v>45859560</v>
      </c>
      <c r="D3187" s="174">
        <v>43.04</v>
      </c>
      <c r="E3187" s="109" t="s">
        <v>29</v>
      </c>
      <c r="F3187" s="109" t="s">
        <v>28</v>
      </c>
      <c r="G3187" s="148">
        <v>-1.15534E-2</v>
      </c>
      <c r="H3187" s="8">
        <v>1.4426221544895099E-3</v>
      </c>
      <c r="I3187" s="92">
        <v>1.16011E-15</v>
      </c>
      <c r="J3187" s="3"/>
      <c r="K3187" s="9">
        <v>1.0221</v>
      </c>
      <c r="L3187" s="6" t="s">
        <v>1348</v>
      </c>
      <c r="M3187" s="92">
        <v>8.0500000000000002E-2</v>
      </c>
      <c r="N3187" s="111" t="s">
        <v>6774</v>
      </c>
    </row>
    <row r="3188" spans="1:14" x14ac:dyDescent="0.25">
      <c r="A3188" s="6" t="s">
        <v>6775</v>
      </c>
      <c r="B3188" s="6">
        <v>20</v>
      </c>
      <c r="C3188" s="6">
        <v>46080900</v>
      </c>
      <c r="D3188" s="174">
        <v>45.82</v>
      </c>
      <c r="E3188" s="109" t="s">
        <v>28</v>
      </c>
      <c r="F3188" s="109" t="s">
        <v>23</v>
      </c>
      <c r="G3188" s="148">
        <v>9.8458499999999997E-3</v>
      </c>
      <c r="H3188" s="8">
        <v>1.4301230185578E-3</v>
      </c>
      <c r="I3188" s="92">
        <v>5.7943000000000001E-12</v>
      </c>
      <c r="J3188" s="3"/>
      <c r="K3188" s="9">
        <v>1.01136</v>
      </c>
      <c r="L3188" s="6" t="s">
        <v>1271</v>
      </c>
      <c r="M3188" s="92">
        <v>0.36299999999999999</v>
      </c>
      <c r="N3188" s="111" t="s">
        <v>6776</v>
      </c>
    </row>
    <row r="3189" spans="1:14" x14ac:dyDescent="0.25">
      <c r="A3189" s="6" t="s">
        <v>6777</v>
      </c>
      <c r="B3189" s="6">
        <v>20</v>
      </c>
      <c r="C3189" s="6">
        <v>46257550</v>
      </c>
      <c r="D3189" s="174">
        <v>50.949999999999996</v>
      </c>
      <c r="E3189" s="109" t="s">
        <v>24</v>
      </c>
      <c r="F3189" s="109" t="s">
        <v>23</v>
      </c>
      <c r="G3189" s="148">
        <v>8.7119699999999994E-3</v>
      </c>
      <c r="H3189" s="8">
        <v>1.4142357140807099E-3</v>
      </c>
      <c r="I3189" s="92">
        <v>7.2654700000000001E-10</v>
      </c>
      <c r="J3189" s="3"/>
      <c r="K3189" s="9">
        <v>0.98345000000000005</v>
      </c>
      <c r="L3189" s="6" t="s">
        <v>1282</v>
      </c>
      <c r="M3189" s="92">
        <v>0.17899999999999999</v>
      </c>
      <c r="N3189" s="111" t="s">
        <v>6778</v>
      </c>
    </row>
    <row r="3190" spans="1:14" x14ac:dyDescent="0.25">
      <c r="A3190" s="6" t="s">
        <v>6779</v>
      </c>
      <c r="B3190" s="6">
        <v>20</v>
      </c>
      <c r="C3190" s="6">
        <v>48177150</v>
      </c>
      <c r="D3190" s="174">
        <v>41.5</v>
      </c>
      <c r="E3190" s="109" t="s">
        <v>29</v>
      </c>
      <c r="F3190" s="109" t="s">
        <v>28</v>
      </c>
      <c r="G3190" s="148">
        <v>-9.3340300000000001E-3</v>
      </c>
      <c r="H3190" s="8">
        <v>1.54912782534928E-3</v>
      </c>
      <c r="I3190" s="92">
        <v>1.6874899999999999E-9</v>
      </c>
      <c r="J3190" s="3"/>
      <c r="K3190" s="9">
        <v>1.0058</v>
      </c>
      <c r="L3190" s="6" t="s">
        <v>1270</v>
      </c>
      <c r="M3190" s="92">
        <v>0.64500000000000002</v>
      </c>
      <c r="N3190" s="111" t="s">
        <v>6780</v>
      </c>
    </row>
    <row r="3191" spans="1:14" x14ac:dyDescent="0.25">
      <c r="A3191" s="6" t="s">
        <v>6781</v>
      </c>
      <c r="B3191" s="6">
        <v>20</v>
      </c>
      <c r="C3191" s="6">
        <v>48693178</v>
      </c>
      <c r="D3191" s="174">
        <v>43.830000000000005</v>
      </c>
      <c r="E3191" s="109" t="s">
        <v>29</v>
      </c>
      <c r="F3191" s="109" t="s">
        <v>28</v>
      </c>
      <c r="G3191" s="148">
        <v>1.16788E-2</v>
      </c>
      <c r="H3191" s="8">
        <v>1.54560359201249E-3</v>
      </c>
      <c r="I3191" s="92">
        <v>4.1520099999999997E-14</v>
      </c>
      <c r="J3191" s="3"/>
      <c r="K3191" s="9">
        <v>1.01949</v>
      </c>
      <c r="L3191" s="6" t="s">
        <v>1271</v>
      </c>
      <c r="M3191" s="92">
        <v>0.122</v>
      </c>
      <c r="N3191" s="111" t="s">
        <v>6782</v>
      </c>
    </row>
    <row r="3192" spans="1:14" x14ac:dyDescent="0.25">
      <c r="A3192" s="6" t="s">
        <v>6783</v>
      </c>
      <c r="B3192" s="6">
        <v>20</v>
      </c>
      <c r="C3192" s="6">
        <v>49223054</v>
      </c>
      <c r="D3192" s="174">
        <v>21.84</v>
      </c>
      <c r="E3192" s="109" t="s">
        <v>29</v>
      </c>
      <c r="F3192" s="109" t="s">
        <v>28</v>
      </c>
      <c r="G3192" s="148">
        <v>3.0009000000000001E-2</v>
      </c>
      <c r="H3192" s="8">
        <v>2.10101863455713E-3</v>
      </c>
      <c r="I3192" s="92">
        <v>2.7902599999999999E-46</v>
      </c>
      <c r="J3192" s="3"/>
      <c r="K3192" s="9">
        <v>0.95574999999999999</v>
      </c>
      <c r="L3192" s="6" t="s">
        <v>7009</v>
      </c>
      <c r="M3192" s="92">
        <v>2.9399999999999999E-3</v>
      </c>
      <c r="N3192" s="111" t="s">
        <v>6784</v>
      </c>
    </row>
    <row r="3193" spans="1:14" x14ac:dyDescent="0.25">
      <c r="A3193" s="6" t="s">
        <v>6785</v>
      </c>
      <c r="B3193" s="6">
        <v>20</v>
      </c>
      <c r="C3193" s="6">
        <v>49244163</v>
      </c>
      <c r="D3193" s="174">
        <v>83.350000000000009</v>
      </c>
      <c r="E3193" s="109" t="s">
        <v>24</v>
      </c>
      <c r="F3193" s="109" t="s">
        <v>29</v>
      </c>
      <c r="G3193" s="148">
        <v>1.52058E-2</v>
      </c>
      <c r="H3193" s="8">
        <v>1.9823323763075002E-3</v>
      </c>
      <c r="I3193" s="92">
        <v>1.7111200000000001E-14</v>
      </c>
      <c r="J3193" s="3"/>
      <c r="K3193" s="9">
        <v>0.98780999999999997</v>
      </c>
      <c r="L3193" s="6" t="s">
        <v>1265</v>
      </c>
      <c r="M3193" s="92">
        <v>0.46100000000000002</v>
      </c>
      <c r="N3193" s="111" t="s">
        <v>6784</v>
      </c>
    </row>
    <row r="3194" spans="1:14" x14ac:dyDescent="0.25">
      <c r="A3194" s="6" t="s">
        <v>6786</v>
      </c>
      <c r="B3194" s="6">
        <v>20</v>
      </c>
      <c r="C3194" s="6">
        <v>49985989</v>
      </c>
      <c r="D3194" s="174">
        <v>88.13</v>
      </c>
      <c r="E3194" s="109" t="s">
        <v>29</v>
      </c>
      <c r="F3194" s="109" t="s">
        <v>28</v>
      </c>
      <c r="G3194" s="148">
        <v>3.3312700000000001E-2</v>
      </c>
      <c r="H3194" s="8">
        <v>2.32171747039669E-3</v>
      </c>
      <c r="I3194" s="92">
        <v>1.0918E-46</v>
      </c>
      <c r="J3194" s="3"/>
      <c r="K3194" s="9">
        <v>1.0011300000000001</v>
      </c>
      <c r="L3194" s="6" t="s">
        <v>6942</v>
      </c>
      <c r="M3194" s="92">
        <v>0.95299999999999996</v>
      </c>
      <c r="N3194" s="111" t="s">
        <v>6787</v>
      </c>
    </row>
    <row r="3195" spans="1:14" x14ac:dyDescent="0.25">
      <c r="A3195" s="6" t="s">
        <v>6788</v>
      </c>
      <c r="B3195" s="6">
        <v>20</v>
      </c>
      <c r="C3195" s="6">
        <v>50280543</v>
      </c>
      <c r="D3195" s="174">
        <v>67.040000000000006</v>
      </c>
      <c r="E3195" s="109" t="s">
        <v>29</v>
      </c>
      <c r="F3195" s="109" t="s">
        <v>23</v>
      </c>
      <c r="G3195" s="148">
        <v>1.0123699999999999E-2</v>
      </c>
      <c r="H3195" s="8">
        <v>1.63683438544755E-3</v>
      </c>
      <c r="I3195" s="92">
        <v>6.2131500000000004E-10</v>
      </c>
      <c r="J3195" s="3"/>
      <c r="K3195" s="9">
        <v>0.99831999999999999</v>
      </c>
      <c r="L3195" s="6" t="s">
        <v>647</v>
      </c>
      <c r="M3195" s="92">
        <v>0.89700000000000002</v>
      </c>
      <c r="N3195" s="111" t="s">
        <v>6789</v>
      </c>
    </row>
    <row r="3196" spans="1:14" x14ac:dyDescent="0.25">
      <c r="A3196" s="6" t="s">
        <v>6790</v>
      </c>
      <c r="B3196" s="6">
        <v>20</v>
      </c>
      <c r="C3196" s="6">
        <v>50338887</v>
      </c>
      <c r="D3196" s="174">
        <v>67.88</v>
      </c>
      <c r="E3196" s="109" t="s">
        <v>29</v>
      </c>
      <c r="F3196" s="109" t="s">
        <v>28</v>
      </c>
      <c r="G3196" s="148">
        <v>1.0550199999999999E-2</v>
      </c>
      <c r="H3196" s="8">
        <v>1.66945445818006E-3</v>
      </c>
      <c r="I3196" s="92">
        <v>2.6232699999999999E-10</v>
      </c>
      <c r="J3196" s="3"/>
      <c r="K3196" s="9">
        <v>1.00312</v>
      </c>
      <c r="L3196" s="6" t="s">
        <v>1270</v>
      </c>
      <c r="M3196" s="92">
        <v>0.81200000000000006</v>
      </c>
      <c r="N3196" s="111" t="s">
        <v>6791</v>
      </c>
    </row>
    <row r="3197" spans="1:14" x14ac:dyDescent="0.25">
      <c r="A3197" s="6" t="s">
        <v>6792</v>
      </c>
      <c r="B3197" s="6">
        <v>20</v>
      </c>
      <c r="C3197" s="6">
        <v>50556642</v>
      </c>
      <c r="D3197" s="174">
        <v>51.370000000000005</v>
      </c>
      <c r="E3197" s="109" t="s">
        <v>24</v>
      </c>
      <c r="F3197" s="109" t="s">
        <v>23</v>
      </c>
      <c r="G3197" s="148">
        <v>-1.4241800000000001E-2</v>
      </c>
      <c r="H3197" s="8">
        <v>1.51308325281618E-3</v>
      </c>
      <c r="I3197" s="92">
        <v>4.8476699999999999E-21</v>
      </c>
      <c r="J3197" s="3"/>
      <c r="K3197" s="9">
        <v>0.99656</v>
      </c>
      <c r="L3197" s="6" t="s">
        <v>647</v>
      </c>
      <c r="M3197" s="92">
        <v>0.78200000000000003</v>
      </c>
      <c r="N3197" s="111" t="s">
        <v>6793</v>
      </c>
    </row>
    <row r="3198" spans="1:14" x14ac:dyDescent="0.25">
      <c r="A3198" s="6" t="s">
        <v>6794</v>
      </c>
      <c r="B3198" s="6">
        <v>20</v>
      </c>
      <c r="C3198" s="6">
        <v>51613923</v>
      </c>
      <c r="D3198" s="174">
        <v>48.9</v>
      </c>
      <c r="E3198" s="109" t="s">
        <v>24</v>
      </c>
      <c r="F3198" s="109" t="s">
        <v>23</v>
      </c>
      <c r="G3198" s="148">
        <v>9.67171E-3</v>
      </c>
      <c r="H3198" s="8">
        <v>1.4642075244237899E-3</v>
      </c>
      <c r="I3198" s="92">
        <v>3.9638399999999999E-11</v>
      </c>
      <c r="J3198" s="3"/>
      <c r="K3198" s="9">
        <v>0.99029500000000004</v>
      </c>
      <c r="L3198" s="6" t="s">
        <v>6944</v>
      </c>
      <c r="M3198" s="92">
        <v>0.43099999999999999</v>
      </c>
      <c r="N3198" s="111" t="s">
        <v>6795</v>
      </c>
    </row>
    <row r="3199" spans="1:14" x14ac:dyDescent="0.25">
      <c r="A3199" s="6" t="s">
        <v>6796</v>
      </c>
      <c r="B3199" s="6">
        <v>20</v>
      </c>
      <c r="C3199" s="6">
        <v>52200491</v>
      </c>
      <c r="D3199" s="174">
        <v>71.44</v>
      </c>
      <c r="E3199" s="109" t="s">
        <v>28</v>
      </c>
      <c r="F3199" s="109" t="s">
        <v>23</v>
      </c>
      <c r="G3199" s="148">
        <v>9.6518000000000003E-3</v>
      </c>
      <c r="H3199" s="8">
        <v>1.67576683434002E-3</v>
      </c>
      <c r="I3199" s="92">
        <v>8.4297599999999996E-9</v>
      </c>
      <c r="J3199" s="3"/>
      <c r="K3199" s="9">
        <v>0.97293300000000005</v>
      </c>
      <c r="L3199" s="6" t="s">
        <v>1347</v>
      </c>
      <c r="M3199" s="92">
        <v>4.5100000000000001E-2</v>
      </c>
      <c r="N3199" s="111" t="s">
        <v>597</v>
      </c>
    </row>
    <row r="3200" spans="1:14" x14ac:dyDescent="0.25">
      <c r="A3200" s="6" t="s">
        <v>6797</v>
      </c>
      <c r="B3200" s="6">
        <v>20</v>
      </c>
      <c r="C3200" s="6">
        <v>52233018</v>
      </c>
      <c r="D3200" s="174">
        <v>9.2379999999999995</v>
      </c>
      <c r="E3200" s="109" t="s">
        <v>24</v>
      </c>
      <c r="F3200" s="109" t="s">
        <v>23</v>
      </c>
      <c r="G3200" s="148">
        <v>1.8436899999999999E-2</v>
      </c>
      <c r="H3200" s="8">
        <v>2.7200749697095E-3</v>
      </c>
      <c r="I3200" s="92">
        <v>1.21779E-11</v>
      </c>
      <c r="J3200" s="3"/>
      <c r="K3200" s="9">
        <v>0.96464000000000005</v>
      </c>
      <c r="L3200" s="6" t="s">
        <v>6985</v>
      </c>
      <c r="M3200" s="92">
        <v>9.4100000000000003E-2</v>
      </c>
      <c r="N3200" s="111" t="s">
        <v>597</v>
      </c>
    </row>
    <row r="3201" spans="1:14" x14ac:dyDescent="0.25">
      <c r="A3201" s="6" t="s">
        <v>6798</v>
      </c>
      <c r="B3201" s="6">
        <v>20</v>
      </c>
      <c r="C3201" s="6">
        <v>56251582</v>
      </c>
      <c r="D3201" s="174">
        <v>2.508</v>
      </c>
      <c r="E3201" s="109" t="s">
        <v>28</v>
      </c>
      <c r="F3201" s="109" t="s">
        <v>23</v>
      </c>
      <c r="G3201" s="148">
        <v>-3.2452500000000002E-2</v>
      </c>
      <c r="H3201" s="8">
        <v>5.0844305067165897E-3</v>
      </c>
      <c r="I3201" s="92">
        <v>1.7396900000000001E-10</v>
      </c>
      <c r="J3201" s="3"/>
      <c r="K3201" s="9">
        <v>0.96560999999999997</v>
      </c>
      <c r="L3201" s="6" t="s">
        <v>7052</v>
      </c>
      <c r="M3201" s="92">
        <v>0.42399999999999999</v>
      </c>
      <c r="N3201" s="111" t="s">
        <v>6799</v>
      </c>
    </row>
    <row r="3202" spans="1:14" x14ac:dyDescent="0.25">
      <c r="A3202" s="6" t="s">
        <v>6800</v>
      </c>
      <c r="B3202" s="6">
        <v>20</v>
      </c>
      <c r="C3202" s="6">
        <v>56270663</v>
      </c>
      <c r="D3202" s="174">
        <v>65.010000000000005</v>
      </c>
      <c r="E3202" s="109" t="s">
        <v>24</v>
      </c>
      <c r="F3202" s="109" t="s">
        <v>28</v>
      </c>
      <c r="G3202" s="148">
        <v>-1.50516E-2</v>
      </c>
      <c r="H3202" s="8">
        <v>1.74306543619307E-3</v>
      </c>
      <c r="I3202" s="92">
        <v>5.8659299999999997E-18</v>
      </c>
      <c r="J3202" s="3"/>
      <c r="K3202" s="9">
        <v>1.00817</v>
      </c>
      <c r="L3202" s="6" t="s">
        <v>1270</v>
      </c>
      <c r="M3202" s="92">
        <v>0.53700000000000003</v>
      </c>
      <c r="N3202" s="111" t="s">
        <v>6799</v>
      </c>
    </row>
    <row r="3203" spans="1:14" x14ac:dyDescent="0.25">
      <c r="A3203" s="6" t="s">
        <v>6801</v>
      </c>
      <c r="B3203" s="6">
        <v>20</v>
      </c>
      <c r="C3203" s="6">
        <v>58367501</v>
      </c>
      <c r="D3203" s="174">
        <v>59.650000000000006</v>
      </c>
      <c r="E3203" s="109" t="s">
        <v>24</v>
      </c>
      <c r="F3203" s="109" t="s">
        <v>23</v>
      </c>
      <c r="G3203" s="148">
        <v>-8.9096899999999996E-3</v>
      </c>
      <c r="H3203" s="8">
        <v>1.5160157159564301E-3</v>
      </c>
      <c r="I3203" s="92">
        <v>4.1765899999999999E-9</v>
      </c>
      <c r="J3203" s="3"/>
      <c r="K3203" s="9">
        <v>0.99926099999999995</v>
      </c>
      <c r="L3203" s="6" t="s">
        <v>1280</v>
      </c>
      <c r="M3203" s="92">
        <v>0.95599999999999996</v>
      </c>
      <c r="N3203" s="111" t="s">
        <v>6802</v>
      </c>
    </row>
    <row r="3204" spans="1:14" x14ac:dyDescent="0.25">
      <c r="A3204" s="6" t="s">
        <v>6803</v>
      </c>
      <c r="B3204" s="6">
        <v>20</v>
      </c>
      <c r="C3204" s="6">
        <v>58833371</v>
      </c>
      <c r="D3204" s="174">
        <v>77.53</v>
      </c>
      <c r="E3204" s="109" t="s">
        <v>24</v>
      </c>
      <c r="F3204" s="109" t="s">
        <v>28</v>
      </c>
      <c r="G3204" s="148">
        <v>-2.6589499999999999E-2</v>
      </c>
      <c r="H3204" s="8">
        <v>3.29331510083529E-3</v>
      </c>
      <c r="I3204" s="92">
        <v>6.8154899999999998E-16</v>
      </c>
      <c r="J3204" s="3"/>
      <c r="K3204" s="9">
        <v>0.98062000000000005</v>
      </c>
      <c r="L3204" s="6" t="s">
        <v>1266</v>
      </c>
      <c r="M3204" s="92">
        <v>0.19</v>
      </c>
      <c r="N3204" s="111" t="s">
        <v>6804</v>
      </c>
    </row>
    <row r="3205" spans="1:14" x14ac:dyDescent="0.25">
      <c r="A3205" s="6" t="s">
        <v>6805</v>
      </c>
      <c r="B3205" s="6">
        <v>20</v>
      </c>
      <c r="C3205" s="6">
        <v>58863399</v>
      </c>
      <c r="D3205" s="174">
        <v>84.58</v>
      </c>
      <c r="E3205" s="109" t="s">
        <v>28</v>
      </c>
      <c r="F3205" s="109" t="s">
        <v>23</v>
      </c>
      <c r="G3205" s="148">
        <v>2.0797800000000002E-2</v>
      </c>
      <c r="H3205" s="8">
        <v>3.2869610127238698E-3</v>
      </c>
      <c r="I3205" s="92">
        <v>2.49384E-10</v>
      </c>
      <c r="J3205" s="3"/>
      <c r="K3205" s="9">
        <v>0.99822999999999995</v>
      </c>
      <c r="L3205" s="6" t="s">
        <v>1273</v>
      </c>
      <c r="M3205" s="92">
        <v>0.92</v>
      </c>
      <c r="N3205" s="111" t="s">
        <v>6806</v>
      </c>
    </row>
    <row r="3206" spans="1:14" x14ac:dyDescent="0.25">
      <c r="A3206" s="6" t="s">
        <v>6807</v>
      </c>
      <c r="B3206" s="6">
        <v>20</v>
      </c>
      <c r="C3206" s="6">
        <v>58886860</v>
      </c>
      <c r="D3206" s="174">
        <v>63.12</v>
      </c>
      <c r="E3206" s="109" t="s">
        <v>24</v>
      </c>
      <c r="F3206" s="109" t="s">
        <v>23</v>
      </c>
      <c r="G3206" s="148">
        <v>-1.97967E-2</v>
      </c>
      <c r="H3206" s="8">
        <v>1.57628931920633E-3</v>
      </c>
      <c r="I3206" s="92">
        <v>3.5455400000000003E-36</v>
      </c>
      <c r="J3206" s="3"/>
      <c r="K3206" s="9">
        <v>1.02589</v>
      </c>
      <c r="L3206" s="6" t="s">
        <v>1348</v>
      </c>
      <c r="M3206" s="92">
        <v>4.6199999999999998E-2</v>
      </c>
      <c r="N3206" s="111" t="s">
        <v>6806</v>
      </c>
    </row>
    <row r="3207" spans="1:14" x14ac:dyDescent="0.25">
      <c r="A3207" s="6" t="s">
        <v>6808</v>
      </c>
      <c r="B3207" s="6">
        <v>20</v>
      </c>
      <c r="C3207" s="6">
        <v>59109557</v>
      </c>
      <c r="D3207" s="174">
        <v>85.71</v>
      </c>
      <c r="E3207" s="109" t="s">
        <v>24</v>
      </c>
      <c r="F3207" s="109" t="s">
        <v>23</v>
      </c>
      <c r="G3207" s="148">
        <v>-2.0839799999999999E-2</v>
      </c>
      <c r="H3207" s="8">
        <v>2.1505251635773599E-3</v>
      </c>
      <c r="I3207" s="92">
        <v>3.3070000000000001E-22</v>
      </c>
      <c r="J3207" s="3"/>
      <c r="K3207" s="9">
        <v>0.997506</v>
      </c>
      <c r="L3207" s="6" t="s">
        <v>1273</v>
      </c>
      <c r="M3207" s="92">
        <v>0.89200000000000002</v>
      </c>
      <c r="N3207" s="111" t="s">
        <v>6809</v>
      </c>
    </row>
    <row r="3208" spans="1:14" x14ac:dyDescent="0.25">
      <c r="A3208" s="6" t="s">
        <v>6810</v>
      </c>
      <c r="B3208" s="6">
        <v>20</v>
      </c>
      <c r="C3208" s="6">
        <v>62383213</v>
      </c>
      <c r="D3208" s="174">
        <v>71.45</v>
      </c>
      <c r="E3208" s="109" t="s">
        <v>29</v>
      </c>
      <c r="F3208" s="109" t="s">
        <v>28</v>
      </c>
      <c r="G3208" s="148">
        <v>1.5703000000000002E-2</v>
      </c>
      <c r="H3208" s="8">
        <v>1.76568519781928E-3</v>
      </c>
      <c r="I3208" s="92">
        <v>5.92503E-19</v>
      </c>
      <c r="J3208" s="3"/>
      <c r="K3208" s="9">
        <v>0.98751800000000001</v>
      </c>
      <c r="L3208" s="6" t="s">
        <v>1282</v>
      </c>
      <c r="M3208" s="92">
        <v>0.35899999999999999</v>
      </c>
      <c r="N3208" s="111" t="s">
        <v>6811</v>
      </c>
    </row>
    <row r="3209" spans="1:14" x14ac:dyDescent="0.25">
      <c r="A3209" s="6" t="s">
        <v>6812</v>
      </c>
      <c r="B3209" s="6">
        <v>20</v>
      </c>
      <c r="C3209" s="6">
        <v>62889442</v>
      </c>
      <c r="D3209" s="174">
        <v>33.369999999999997</v>
      </c>
      <c r="E3209" s="109" t="s">
        <v>29</v>
      </c>
      <c r="F3209" s="109" t="s">
        <v>28</v>
      </c>
      <c r="G3209" s="148">
        <v>1.2561599999999999E-2</v>
      </c>
      <c r="H3209" s="8">
        <v>1.5596340706235401E-3</v>
      </c>
      <c r="I3209" s="92">
        <v>8.0002299999999998E-16</v>
      </c>
      <c r="J3209" s="3"/>
      <c r="K3209" s="9">
        <v>0.96196999999999999</v>
      </c>
      <c r="L3209" s="6" t="s">
        <v>1479</v>
      </c>
      <c r="M3209" s="92">
        <v>3.0000000000000001E-3</v>
      </c>
      <c r="N3209" s="111" t="s">
        <v>6813</v>
      </c>
    </row>
    <row r="3210" spans="1:14" x14ac:dyDescent="0.25">
      <c r="A3210" s="6" t="s">
        <v>6814</v>
      </c>
      <c r="B3210" s="6">
        <v>20</v>
      </c>
      <c r="C3210" s="6">
        <v>63732828</v>
      </c>
      <c r="D3210" s="174">
        <v>69.64</v>
      </c>
      <c r="E3210" s="109" t="s">
        <v>24</v>
      </c>
      <c r="F3210" s="109" t="s">
        <v>23</v>
      </c>
      <c r="G3210" s="148">
        <v>1.70663E-2</v>
      </c>
      <c r="H3210" s="8">
        <v>1.75217424869128E-3</v>
      </c>
      <c r="I3210" s="92">
        <v>2.03414E-22</v>
      </c>
      <c r="J3210" s="3"/>
      <c r="K3210" s="9">
        <v>0.98880000000000001</v>
      </c>
      <c r="L3210" s="6" t="s">
        <v>1282</v>
      </c>
      <c r="M3210" s="92">
        <v>0.39100000000000001</v>
      </c>
      <c r="N3210" s="111" t="s">
        <v>736</v>
      </c>
    </row>
    <row r="3211" spans="1:14" x14ac:dyDescent="0.25">
      <c r="A3211" s="6" t="s">
        <v>6815</v>
      </c>
      <c r="B3211" s="6">
        <v>20</v>
      </c>
      <c r="C3211" s="6">
        <v>63778535</v>
      </c>
      <c r="D3211" s="174">
        <v>57.389999999999993</v>
      </c>
      <c r="E3211" s="109" t="s">
        <v>29</v>
      </c>
      <c r="F3211" s="109" t="s">
        <v>28</v>
      </c>
      <c r="G3211" s="148">
        <v>-9.9149300000000006E-3</v>
      </c>
      <c r="H3211" s="8">
        <v>1.5186014800712101E-3</v>
      </c>
      <c r="I3211" s="92">
        <v>6.6215799999999997E-11</v>
      </c>
      <c r="J3211" s="3"/>
      <c r="K3211" s="9">
        <v>1.00143</v>
      </c>
      <c r="L3211" s="6" t="s">
        <v>1270</v>
      </c>
      <c r="M3211" s="92">
        <v>0.90900000000000003</v>
      </c>
      <c r="N3211" s="111" t="s">
        <v>6816</v>
      </c>
    </row>
    <row r="3212" spans="1:14" x14ac:dyDescent="0.25">
      <c r="A3212" s="6" t="s">
        <v>6817</v>
      </c>
      <c r="B3212" s="6">
        <v>20</v>
      </c>
      <c r="C3212" s="6">
        <v>64199449</v>
      </c>
      <c r="D3212" s="174">
        <v>43.01</v>
      </c>
      <c r="E3212" s="109" t="s">
        <v>29</v>
      </c>
      <c r="F3212" s="109" t="s">
        <v>23</v>
      </c>
      <c r="G3212" s="148">
        <v>-9.6789800000000002E-3</v>
      </c>
      <c r="H3212" s="8">
        <v>1.51656172704121E-3</v>
      </c>
      <c r="I3212" s="92">
        <v>1.7457700000000001E-10</v>
      </c>
      <c r="J3212" s="3"/>
      <c r="K3212" s="9">
        <v>1.01057</v>
      </c>
      <c r="L3212" s="6" t="s">
        <v>1271</v>
      </c>
      <c r="M3212" s="92">
        <v>0.40500000000000003</v>
      </c>
      <c r="N3212" s="111" t="s">
        <v>6818</v>
      </c>
    </row>
    <row r="3213" spans="1:14" x14ac:dyDescent="0.25">
      <c r="A3213" s="6" t="s">
        <v>6819</v>
      </c>
      <c r="B3213" s="6">
        <v>21</v>
      </c>
      <c r="C3213" s="6">
        <v>16023837</v>
      </c>
      <c r="D3213" s="174">
        <v>23.35</v>
      </c>
      <c r="E3213" s="109" t="s">
        <v>24</v>
      </c>
      <c r="F3213" s="109" t="s">
        <v>23</v>
      </c>
      <c r="G3213" s="148">
        <v>1.9116600000000001E-2</v>
      </c>
      <c r="H3213" s="8">
        <v>1.8046049161256001E-3</v>
      </c>
      <c r="I3213" s="92">
        <v>3.2033399999999998E-26</v>
      </c>
      <c r="J3213" s="3"/>
      <c r="K3213" s="9">
        <v>0.97882800000000003</v>
      </c>
      <c r="L3213" s="6" t="s">
        <v>1266</v>
      </c>
      <c r="M3213" s="92">
        <v>0.13700000000000001</v>
      </c>
      <c r="N3213" s="111" t="s">
        <v>6820</v>
      </c>
    </row>
    <row r="3214" spans="1:14" x14ac:dyDescent="0.25">
      <c r="A3214" s="6" t="s">
        <v>6821</v>
      </c>
      <c r="B3214" s="6">
        <v>21</v>
      </c>
      <c r="C3214" s="6">
        <v>24075064</v>
      </c>
      <c r="D3214" s="174">
        <v>45.09</v>
      </c>
      <c r="E3214" s="109" t="s">
        <v>29</v>
      </c>
      <c r="F3214" s="109" t="s">
        <v>28</v>
      </c>
      <c r="G3214" s="148">
        <v>-8.7231099999999992E-3</v>
      </c>
      <c r="H3214" s="8">
        <v>1.50561450984171E-3</v>
      </c>
      <c r="I3214" s="92">
        <v>6.88439E-9</v>
      </c>
      <c r="J3214" s="3"/>
      <c r="K3214" s="9">
        <v>1.0339100000000001</v>
      </c>
      <c r="L3214" s="6" t="s">
        <v>1478</v>
      </c>
      <c r="M3214" s="92">
        <v>7.4099999999999999E-3</v>
      </c>
      <c r="N3214" s="111" t="s">
        <v>6822</v>
      </c>
    </row>
    <row r="3215" spans="1:14" x14ac:dyDescent="0.25">
      <c r="A3215" s="6" t="s">
        <v>6823</v>
      </c>
      <c r="B3215" s="6">
        <v>21</v>
      </c>
      <c r="C3215" s="6">
        <v>25840043</v>
      </c>
      <c r="D3215" s="174">
        <v>35.839999999999996</v>
      </c>
      <c r="E3215" s="109" t="s">
        <v>28</v>
      </c>
      <c r="F3215" s="109" t="s">
        <v>23</v>
      </c>
      <c r="G3215" s="148">
        <v>-1.0791E-2</v>
      </c>
      <c r="H3215" s="8">
        <v>1.50315344106362E-3</v>
      </c>
      <c r="I3215" s="92">
        <v>7.0270499999999998E-13</v>
      </c>
      <c r="J3215" s="3"/>
      <c r="K3215" s="9">
        <v>0.99301899999999999</v>
      </c>
      <c r="L3215" s="6" t="s">
        <v>647</v>
      </c>
      <c r="M3215" s="92">
        <v>0.58899999999999997</v>
      </c>
      <c r="N3215" s="111" t="s">
        <v>6824</v>
      </c>
    </row>
    <row r="3216" spans="1:14" x14ac:dyDescent="0.25">
      <c r="A3216" s="6" t="s">
        <v>6825</v>
      </c>
      <c r="B3216" s="6">
        <v>21</v>
      </c>
      <c r="C3216" s="6">
        <v>26933158</v>
      </c>
      <c r="D3216" s="174">
        <v>84.61</v>
      </c>
      <c r="E3216" s="109" t="s">
        <v>29</v>
      </c>
      <c r="F3216" s="109" t="s">
        <v>23</v>
      </c>
      <c r="G3216" s="148">
        <v>2.07204E-2</v>
      </c>
      <c r="H3216" s="8">
        <v>2.1460459896017999E-3</v>
      </c>
      <c r="I3216" s="92">
        <v>4.6746600000000001E-22</v>
      </c>
      <c r="J3216" s="3"/>
      <c r="K3216" s="9">
        <v>1.0040500000000001</v>
      </c>
      <c r="L3216" s="6" t="s">
        <v>1272</v>
      </c>
      <c r="M3216" s="92">
        <v>0.81499999999999995</v>
      </c>
      <c r="N3216" s="111" t="s">
        <v>6826</v>
      </c>
    </row>
    <row r="3217" spans="1:14" x14ac:dyDescent="0.25">
      <c r="A3217" s="6" t="s">
        <v>6827</v>
      </c>
      <c r="B3217" s="6">
        <v>21</v>
      </c>
      <c r="C3217" s="6">
        <v>28739885</v>
      </c>
      <c r="D3217" s="174">
        <v>85.31</v>
      </c>
      <c r="E3217" s="109" t="s">
        <v>24</v>
      </c>
      <c r="F3217" s="109" t="s">
        <v>23</v>
      </c>
      <c r="G3217" s="148">
        <v>1.22956E-2</v>
      </c>
      <c r="H3217" s="8">
        <v>2.1269513687811599E-3</v>
      </c>
      <c r="I3217" s="92">
        <v>7.4321399999999999E-9</v>
      </c>
      <c r="J3217" s="3"/>
      <c r="K3217" s="9">
        <v>0.95721299999999998</v>
      </c>
      <c r="L3217" s="6" t="s">
        <v>6977</v>
      </c>
      <c r="M3217" s="92">
        <v>1.4800000000000001E-2</v>
      </c>
      <c r="N3217" s="111" t="s">
        <v>6828</v>
      </c>
    </row>
    <row r="3218" spans="1:14" x14ac:dyDescent="0.25">
      <c r="A3218" s="6" t="s">
        <v>6829</v>
      </c>
      <c r="B3218" s="6">
        <v>21</v>
      </c>
      <c r="C3218" s="6">
        <v>29151864</v>
      </c>
      <c r="D3218" s="174">
        <v>90.311999999999998</v>
      </c>
      <c r="E3218" s="109" t="s">
        <v>29</v>
      </c>
      <c r="F3218" s="109" t="s">
        <v>23</v>
      </c>
      <c r="G3218" s="148">
        <v>-1.92172E-2</v>
      </c>
      <c r="H3218" s="8">
        <v>2.5494011800726401E-3</v>
      </c>
      <c r="I3218" s="92">
        <v>4.7750099999999999E-14</v>
      </c>
      <c r="J3218" s="3"/>
      <c r="K3218" s="9">
        <v>0.98890400000000001</v>
      </c>
      <c r="L3218" s="6" t="s">
        <v>6950</v>
      </c>
      <c r="M3218" s="92">
        <v>0.58399999999999996</v>
      </c>
      <c r="N3218" s="111" t="s">
        <v>6830</v>
      </c>
    </row>
    <row r="3219" spans="1:14" x14ac:dyDescent="0.25">
      <c r="A3219" s="6" t="s">
        <v>6831</v>
      </c>
      <c r="B3219" s="6">
        <v>21</v>
      </c>
      <c r="C3219" s="6">
        <v>32352363</v>
      </c>
      <c r="D3219" s="174">
        <v>88.92</v>
      </c>
      <c r="E3219" s="109" t="s">
        <v>29</v>
      </c>
      <c r="F3219" s="109" t="s">
        <v>28</v>
      </c>
      <c r="G3219" s="148">
        <v>1.36218E-2</v>
      </c>
      <c r="H3219" s="8">
        <v>2.3330857480782798E-3</v>
      </c>
      <c r="I3219" s="92">
        <v>5.2662199999999996E-9</v>
      </c>
      <c r="J3219" s="3"/>
      <c r="K3219" s="9">
        <v>0.99143400000000004</v>
      </c>
      <c r="L3219" s="6" t="s">
        <v>6950</v>
      </c>
      <c r="M3219" s="92">
        <v>0.66300000000000003</v>
      </c>
      <c r="N3219" s="111" t="s">
        <v>6832</v>
      </c>
    </row>
    <row r="3220" spans="1:14" x14ac:dyDescent="0.25">
      <c r="A3220" s="6" t="s">
        <v>6833</v>
      </c>
      <c r="B3220" s="6">
        <v>21</v>
      </c>
      <c r="C3220" s="6">
        <v>32426651</v>
      </c>
      <c r="D3220" s="174">
        <v>58.07</v>
      </c>
      <c r="E3220" s="109" t="s">
        <v>24</v>
      </c>
      <c r="F3220" s="109" t="s">
        <v>23</v>
      </c>
      <c r="G3220" s="148">
        <v>-1.0806E-2</v>
      </c>
      <c r="H3220" s="8">
        <v>1.5297204379512801E-3</v>
      </c>
      <c r="I3220" s="92">
        <v>1.61735E-12</v>
      </c>
      <c r="J3220" s="3"/>
      <c r="K3220" s="9">
        <v>0.99356199999999995</v>
      </c>
      <c r="L3220" s="6" t="s">
        <v>647</v>
      </c>
      <c r="M3220" s="92">
        <v>0.60199999999999998</v>
      </c>
      <c r="N3220" s="111" t="s">
        <v>6834</v>
      </c>
    </row>
    <row r="3221" spans="1:14" x14ac:dyDescent="0.25">
      <c r="A3221" s="6" t="s">
        <v>6835</v>
      </c>
      <c r="B3221" s="6">
        <v>21</v>
      </c>
      <c r="C3221" s="6">
        <v>33639760</v>
      </c>
      <c r="D3221" s="174">
        <v>61.35</v>
      </c>
      <c r="E3221" s="109" t="s">
        <v>24</v>
      </c>
      <c r="F3221" s="109" t="s">
        <v>29</v>
      </c>
      <c r="G3221" s="148">
        <v>-1.22145E-2</v>
      </c>
      <c r="H3221" s="8">
        <v>1.55630792783992E-3</v>
      </c>
      <c r="I3221" s="92">
        <v>4.2143699999999999E-15</v>
      </c>
      <c r="J3221" s="3"/>
      <c r="K3221" s="9">
        <v>0.98045899999999997</v>
      </c>
      <c r="L3221" s="6" t="s">
        <v>1282</v>
      </c>
      <c r="M3221" s="92">
        <v>0.11899999999999999</v>
      </c>
      <c r="N3221" s="111" t="s">
        <v>6836</v>
      </c>
    </row>
    <row r="3222" spans="1:14" x14ac:dyDescent="0.25">
      <c r="A3222" s="6" t="s">
        <v>6837</v>
      </c>
      <c r="B3222" s="6">
        <v>21</v>
      </c>
      <c r="C3222" s="6">
        <v>34188414</v>
      </c>
      <c r="D3222" s="174">
        <v>97.369</v>
      </c>
      <c r="E3222" s="109" t="s">
        <v>29</v>
      </c>
      <c r="F3222" s="109" t="s">
        <v>23</v>
      </c>
      <c r="G3222" s="148">
        <v>3.8302900000000001E-2</v>
      </c>
      <c r="H3222" s="8">
        <v>5.1909051472266796E-3</v>
      </c>
      <c r="I3222" s="92">
        <v>1.5966500000000001E-13</v>
      </c>
      <c r="J3222" s="3"/>
      <c r="K3222" s="9">
        <v>0.90440399999999999</v>
      </c>
      <c r="L3222" s="6" t="s">
        <v>7128</v>
      </c>
      <c r="M3222" s="92">
        <v>1.24E-2</v>
      </c>
      <c r="N3222" s="111" t="s">
        <v>6838</v>
      </c>
    </row>
    <row r="3223" spans="1:14" x14ac:dyDescent="0.25">
      <c r="A3223" s="6" t="s">
        <v>6839</v>
      </c>
      <c r="B3223" s="6">
        <v>21</v>
      </c>
      <c r="C3223" s="6">
        <v>34345214</v>
      </c>
      <c r="D3223" s="174">
        <v>34.799999999999997</v>
      </c>
      <c r="E3223" s="109" t="s">
        <v>28</v>
      </c>
      <c r="F3223" s="109" t="s">
        <v>23</v>
      </c>
      <c r="G3223" s="148">
        <v>-2.4590799999999999E-2</v>
      </c>
      <c r="H3223" s="8">
        <v>1.5753053610423099E-3</v>
      </c>
      <c r="I3223" s="92">
        <v>6.2061799999999998E-55</v>
      </c>
      <c r="J3223" s="3"/>
      <c r="K3223" s="9">
        <v>1.02329</v>
      </c>
      <c r="L3223" s="6" t="s">
        <v>1348</v>
      </c>
      <c r="M3223" s="92">
        <v>7.6100000000000001E-2</v>
      </c>
      <c r="N3223" s="111" t="s">
        <v>849</v>
      </c>
    </row>
    <row r="3224" spans="1:14" x14ac:dyDescent="0.25">
      <c r="A3224" s="6" t="s">
        <v>6840</v>
      </c>
      <c r="B3224" s="6">
        <v>21</v>
      </c>
      <c r="C3224" s="6">
        <v>36346289</v>
      </c>
      <c r="D3224" s="174">
        <v>12.690000000000001</v>
      </c>
      <c r="E3224" s="109" t="s">
        <v>29</v>
      </c>
      <c r="F3224" s="109" t="s">
        <v>23</v>
      </c>
      <c r="G3224" s="148">
        <v>3.48201E-2</v>
      </c>
      <c r="H3224" s="8">
        <v>2.6181842262764702E-3</v>
      </c>
      <c r="I3224" s="92">
        <v>2.33547E-40</v>
      </c>
      <c r="J3224" s="3"/>
      <c r="K3224" s="9">
        <v>1.00515</v>
      </c>
      <c r="L3224" s="6" t="s">
        <v>1272</v>
      </c>
      <c r="M3224" s="92">
        <v>0.78</v>
      </c>
      <c r="N3224" s="111" t="s">
        <v>6841</v>
      </c>
    </row>
    <row r="3225" spans="1:14" x14ac:dyDescent="0.25">
      <c r="A3225" s="6" t="s">
        <v>6842</v>
      </c>
      <c r="B3225" s="6">
        <v>21</v>
      </c>
      <c r="C3225" s="6">
        <v>36714849</v>
      </c>
      <c r="D3225" s="174">
        <v>73.31</v>
      </c>
      <c r="E3225" s="109" t="s">
        <v>24</v>
      </c>
      <c r="F3225" s="109" t="s">
        <v>23</v>
      </c>
      <c r="G3225" s="148">
        <v>1.3846300000000001E-2</v>
      </c>
      <c r="H3225" s="8">
        <v>1.6054499040932999E-3</v>
      </c>
      <c r="I3225" s="92">
        <v>6.4339200000000004E-18</v>
      </c>
      <c r="J3225" s="3"/>
      <c r="K3225" s="9">
        <v>0.9919</v>
      </c>
      <c r="L3225" s="6" t="s">
        <v>647</v>
      </c>
      <c r="M3225" s="92">
        <v>0.56100000000000005</v>
      </c>
      <c r="N3225" s="111" t="s">
        <v>6843</v>
      </c>
    </row>
    <row r="3226" spans="1:14" x14ac:dyDescent="0.25">
      <c r="A3226" s="6" t="s">
        <v>6844</v>
      </c>
      <c r="B3226" s="6">
        <v>21</v>
      </c>
      <c r="C3226" s="6">
        <v>36799354</v>
      </c>
      <c r="D3226" s="174">
        <v>26.540000000000003</v>
      </c>
      <c r="E3226" s="109" t="s">
        <v>29</v>
      </c>
      <c r="F3226" s="109" t="s">
        <v>28</v>
      </c>
      <c r="G3226" s="148">
        <v>-1.15056E-2</v>
      </c>
      <c r="H3226" s="8">
        <v>1.73998760705379E-3</v>
      </c>
      <c r="I3226" s="92">
        <v>3.7798300000000002E-11</v>
      </c>
      <c r="J3226" s="3"/>
      <c r="K3226" s="9">
        <v>0.99336999999999998</v>
      </c>
      <c r="L3226" s="6" t="s">
        <v>647</v>
      </c>
      <c r="M3226" s="92">
        <v>0.63200000000000001</v>
      </c>
      <c r="N3226" s="111" t="s">
        <v>6845</v>
      </c>
    </row>
    <row r="3227" spans="1:14" x14ac:dyDescent="0.25">
      <c r="A3227" s="6" t="s">
        <v>6846</v>
      </c>
      <c r="B3227" s="6">
        <v>21</v>
      </c>
      <c r="C3227" s="6">
        <v>37075725</v>
      </c>
      <c r="D3227" s="174">
        <v>48.63</v>
      </c>
      <c r="E3227" s="109" t="s">
        <v>24</v>
      </c>
      <c r="F3227" s="109" t="s">
        <v>23</v>
      </c>
      <c r="G3227" s="148">
        <v>1.2681700000000001E-2</v>
      </c>
      <c r="H3227" s="8">
        <v>1.5352072273878601E-3</v>
      </c>
      <c r="I3227" s="92">
        <v>1.4496800000000001E-16</v>
      </c>
      <c r="J3227" s="3"/>
      <c r="K3227" s="9">
        <v>0.98799599999999999</v>
      </c>
      <c r="L3227" s="6" t="s">
        <v>1282</v>
      </c>
      <c r="M3227" s="92">
        <v>0.33</v>
      </c>
      <c r="N3227" s="111" t="s">
        <v>6847</v>
      </c>
    </row>
    <row r="3228" spans="1:14" x14ac:dyDescent="0.25">
      <c r="A3228" s="6" t="s">
        <v>6848</v>
      </c>
      <c r="B3228" s="6">
        <v>21</v>
      </c>
      <c r="C3228" s="6">
        <v>37358658</v>
      </c>
      <c r="D3228" s="174">
        <v>50.81</v>
      </c>
      <c r="E3228" s="109" t="s">
        <v>24</v>
      </c>
      <c r="F3228" s="109" t="s">
        <v>23</v>
      </c>
      <c r="G3228" s="148">
        <v>9.25956E-3</v>
      </c>
      <c r="H3228" s="8">
        <v>1.58902974457176E-3</v>
      </c>
      <c r="I3228" s="92">
        <v>5.63723E-9</v>
      </c>
      <c r="J3228" s="3"/>
      <c r="K3228" s="9">
        <v>0.98401000000000005</v>
      </c>
      <c r="L3228" s="6" t="s">
        <v>1282</v>
      </c>
      <c r="M3228" s="92">
        <v>0.19400000000000001</v>
      </c>
      <c r="N3228" s="111" t="s">
        <v>6849</v>
      </c>
    </row>
    <row r="3229" spans="1:14" x14ac:dyDescent="0.25">
      <c r="A3229" s="6" t="s">
        <v>6850</v>
      </c>
      <c r="B3229" s="6">
        <v>21</v>
      </c>
      <c r="C3229" s="6">
        <v>38072876</v>
      </c>
      <c r="D3229" s="174">
        <v>38.15</v>
      </c>
      <c r="E3229" s="109" t="s">
        <v>24</v>
      </c>
      <c r="F3229" s="109" t="s">
        <v>23</v>
      </c>
      <c r="G3229" s="148">
        <v>1.001E-2</v>
      </c>
      <c r="H3229" s="8">
        <v>1.60574820270091E-3</v>
      </c>
      <c r="I3229" s="92">
        <v>4.5509699999999998E-10</v>
      </c>
      <c r="J3229" s="3"/>
      <c r="K3229" s="9">
        <v>1.01972</v>
      </c>
      <c r="L3229" s="6" t="s">
        <v>1286</v>
      </c>
      <c r="M3229" s="92">
        <v>0.124</v>
      </c>
      <c r="N3229" s="111" t="s">
        <v>6851</v>
      </c>
    </row>
    <row r="3230" spans="1:14" x14ac:dyDescent="0.25">
      <c r="A3230" s="6" t="s">
        <v>6852</v>
      </c>
      <c r="B3230" s="6">
        <v>21</v>
      </c>
      <c r="C3230" s="6">
        <v>38299554</v>
      </c>
      <c r="D3230" s="174">
        <v>55.95</v>
      </c>
      <c r="E3230" s="109" t="s">
        <v>24</v>
      </c>
      <c r="F3230" s="109" t="s">
        <v>23</v>
      </c>
      <c r="G3230" s="148">
        <v>-2.4536800000000001E-2</v>
      </c>
      <c r="H3230" s="8">
        <v>1.5576268715619501E-3</v>
      </c>
      <c r="I3230" s="92">
        <v>6.5829699999999996E-56</v>
      </c>
      <c r="J3230" s="3"/>
      <c r="K3230" s="9">
        <v>1.0114700000000001</v>
      </c>
      <c r="L3230" s="6" t="s">
        <v>1271</v>
      </c>
      <c r="M3230" s="92">
        <v>0.36399999999999999</v>
      </c>
      <c r="N3230" s="111" t="s">
        <v>6853</v>
      </c>
    </row>
    <row r="3231" spans="1:14" x14ac:dyDescent="0.25">
      <c r="A3231" s="6" t="s">
        <v>6854</v>
      </c>
      <c r="B3231" s="6">
        <v>21</v>
      </c>
      <c r="C3231" s="6">
        <v>38676371</v>
      </c>
      <c r="D3231" s="174">
        <v>27.1</v>
      </c>
      <c r="E3231" s="109" t="s">
        <v>24</v>
      </c>
      <c r="F3231" s="109" t="s">
        <v>23</v>
      </c>
      <c r="G3231" s="148">
        <v>1.4060400000000001E-2</v>
      </c>
      <c r="H3231" s="8">
        <v>1.7339227495271701E-3</v>
      </c>
      <c r="I3231" s="92">
        <v>5.1033099999999997E-16</v>
      </c>
      <c r="J3231" s="3"/>
      <c r="K3231" s="9">
        <v>1.0290900000000001</v>
      </c>
      <c r="L3231" s="6" t="s">
        <v>6945</v>
      </c>
      <c r="M3231" s="92">
        <v>3.85E-2</v>
      </c>
      <c r="N3231" s="111" t="s">
        <v>6855</v>
      </c>
    </row>
    <row r="3232" spans="1:14" x14ac:dyDescent="0.25">
      <c r="A3232" s="6" t="s">
        <v>6856</v>
      </c>
      <c r="B3232" s="6">
        <v>21</v>
      </c>
      <c r="C3232" s="6">
        <v>39340441</v>
      </c>
      <c r="D3232" s="174">
        <v>8.2320000000000011</v>
      </c>
      <c r="E3232" s="109" t="s">
        <v>24</v>
      </c>
      <c r="F3232" s="109" t="s">
        <v>28</v>
      </c>
      <c r="G3232" s="148">
        <v>1.6003300000000002E-2</v>
      </c>
      <c r="H3232" s="8">
        <v>2.78108308126556E-3</v>
      </c>
      <c r="I3232" s="92">
        <v>8.6980500000000006E-9</v>
      </c>
      <c r="J3232" s="3"/>
      <c r="K3232" s="9">
        <v>0.99713799999999997</v>
      </c>
      <c r="L3232" s="6" t="s">
        <v>6951</v>
      </c>
      <c r="M3232" s="92">
        <v>0.90200000000000002</v>
      </c>
      <c r="N3232" s="111" t="s">
        <v>6857</v>
      </c>
    </row>
    <row r="3233" spans="1:14" x14ac:dyDescent="0.25">
      <c r="A3233" s="6" t="s">
        <v>6858</v>
      </c>
      <c r="B3233" s="6">
        <v>21</v>
      </c>
      <c r="C3233" s="6">
        <v>39347101</v>
      </c>
      <c r="D3233" s="174">
        <v>85.58</v>
      </c>
      <c r="E3233" s="109" t="s">
        <v>24</v>
      </c>
      <c r="F3233" s="109" t="s">
        <v>23</v>
      </c>
      <c r="G3233" s="148">
        <v>-1.2568899999999999E-2</v>
      </c>
      <c r="H3233" s="8">
        <v>2.1764919298120902E-3</v>
      </c>
      <c r="I3233" s="92">
        <v>7.7024699999999994E-9</v>
      </c>
      <c r="J3233" s="3"/>
      <c r="K3233" s="9">
        <v>0.96433899999999995</v>
      </c>
      <c r="L3233" s="6" t="s">
        <v>6995</v>
      </c>
      <c r="M3233" s="92">
        <v>0.04</v>
      </c>
      <c r="N3233" s="111" t="s">
        <v>6857</v>
      </c>
    </row>
    <row r="3234" spans="1:14" x14ac:dyDescent="0.25">
      <c r="A3234" s="6" t="s">
        <v>6859</v>
      </c>
      <c r="B3234" s="6">
        <v>21</v>
      </c>
      <c r="C3234" s="6">
        <v>40088485</v>
      </c>
      <c r="D3234" s="174">
        <v>65.759999999999991</v>
      </c>
      <c r="E3234" s="109" t="s">
        <v>29</v>
      </c>
      <c r="F3234" s="109" t="s">
        <v>28</v>
      </c>
      <c r="G3234" s="148">
        <v>-1.05346E-2</v>
      </c>
      <c r="H3234" s="8">
        <v>1.68911568542203E-3</v>
      </c>
      <c r="I3234" s="92">
        <v>4.4674200000000002E-10</v>
      </c>
      <c r="J3234" s="3"/>
      <c r="K3234" s="9">
        <v>0.99792999999999998</v>
      </c>
      <c r="L3234" s="6" t="s">
        <v>647</v>
      </c>
      <c r="M3234" s="92">
        <v>0.873</v>
      </c>
      <c r="N3234" s="111" t="s">
        <v>6860</v>
      </c>
    </row>
    <row r="3235" spans="1:14" x14ac:dyDescent="0.25">
      <c r="A3235" s="6" t="s">
        <v>6861</v>
      </c>
      <c r="B3235" s="6">
        <v>21</v>
      </c>
      <c r="C3235" s="6">
        <v>46009855</v>
      </c>
      <c r="D3235" s="174">
        <v>22.1</v>
      </c>
      <c r="E3235" s="109" t="s">
        <v>28</v>
      </c>
      <c r="F3235" s="109" t="s">
        <v>23</v>
      </c>
      <c r="G3235" s="148">
        <v>-2.0083E-2</v>
      </c>
      <c r="H3235" s="8">
        <v>1.7054238523541499E-3</v>
      </c>
      <c r="I3235" s="92">
        <v>5.1923700000000003E-32</v>
      </c>
      <c r="J3235" s="3"/>
      <c r="K3235" s="9">
        <v>1.02874</v>
      </c>
      <c r="L3235" s="6" t="s">
        <v>6945</v>
      </c>
      <c r="M3235" s="92">
        <v>5.6399999999999999E-2</v>
      </c>
      <c r="N3235" s="111" t="s">
        <v>629</v>
      </c>
    </row>
    <row r="3236" spans="1:14" x14ac:dyDescent="0.25">
      <c r="A3236" s="6" t="s">
        <v>6862</v>
      </c>
      <c r="B3236" s="6">
        <v>21</v>
      </c>
      <c r="C3236" s="6">
        <v>46129699</v>
      </c>
      <c r="D3236" s="174">
        <v>8.161999999999999</v>
      </c>
      <c r="E3236" s="109" t="s">
        <v>29</v>
      </c>
      <c r="F3236" s="109" t="s">
        <v>28</v>
      </c>
      <c r="G3236" s="148">
        <v>2.7197699999999998E-2</v>
      </c>
      <c r="H3236" s="8">
        <v>2.7533719670526698E-3</v>
      </c>
      <c r="I3236" s="92">
        <v>5.1877900000000001E-23</v>
      </c>
      <c r="J3236" s="3"/>
      <c r="K3236" s="9">
        <v>0.96197999999999995</v>
      </c>
      <c r="L3236" s="6" t="s">
        <v>6968</v>
      </c>
      <c r="M3236" s="92">
        <v>7.7899999999999997E-2</v>
      </c>
      <c r="N3236" s="111" t="s">
        <v>6863</v>
      </c>
    </row>
    <row r="3237" spans="1:14" x14ac:dyDescent="0.25">
      <c r="A3237" s="6" t="s">
        <v>6864</v>
      </c>
      <c r="B3237" s="6">
        <v>21</v>
      </c>
      <c r="C3237" s="6">
        <v>46129715</v>
      </c>
      <c r="D3237" s="174">
        <v>48.870000000000005</v>
      </c>
      <c r="E3237" s="109" t="s">
        <v>24</v>
      </c>
      <c r="F3237" s="109" t="s">
        <v>29</v>
      </c>
      <c r="G3237" s="148">
        <v>-9.9162299999999998E-3</v>
      </c>
      <c r="H3237" s="8">
        <v>1.60273764303738E-3</v>
      </c>
      <c r="I3237" s="92">
        <v>6.1297599999999995E-10</v>
      </c>
      <c r="J3237" s="3"/>
      <c r="K3237" s="9">
        <v>1.0140100000000001</v>
      </c>
      <c r="L3237" s="6" t="s">
        <v>1271</v>
      </c>
      <c r="M3237" s="92">
        <v>0.26400000000000001</v>
      </c>
      <c r="N3237" s="111" t="s">
        <v>6863</v>
      </c>
    </row>
    <row r="3238" spans="1:14" x14ac:dyDescent="0.25">
      <c r="A3238" s="6" t="s">
        <v>6865</v>
      </c>
      <c r="B3238" s="6">
        <v>21</v>
      </c>
      <c r="C3238" s="6">
        <v>46372959</v>
      </c>
      <c r="D3238" s="174">
        <v>19.53</v>
      </c>
      <c r="E3238" s="109" t="s">
        <v>24</v>
      </c>
      <c r="F3238" s="109" t="s">
        <v>23</v>
      </c>
      <c r="G3238" s="148">
        <v>1.19758E-2</v>
      </c>
      <c r="H3238" s="8">
        <v>1.9457571079070401E-3</v>
      </c>
      <c r="I3238" s="92">
        <v>7.5159099999999999E-10</v>
      </c>
      <c r="J3238" s="3"/>
      <c r="K3238" s="9">
        <v>1.00057</v>
      </c>
      <c r="L3238" s="6" t="s">
        <v>1280</v>
      </c>
      <c r="M3238" s="92">
        <v>0.97199999999999998</v>
      </c>
      <c r="N3238" s="111" t="s">
        <v>6866</v>
      </c>
    </row>
    <row r="3239" spans="1:14" x14ac:dyDescent="0.25">
      <c r="A3239" s="6" t="s">
        <v>6867</v>
      </c>
      <c r="B3239" s="6">
        <v>22</v>
      </c>
      <c r="C3239" s="6">
        <v>17175008</v>
      </c>
      <c r="D3239" s="174">
        <v>42.120000000000005</v>
      </c>
      <c r="E3239" s="109" t="s">
        <v>24</v>
      </c>
      <c r="F3239" s="109" t="s">
        <v>29</v>
      </c>
      <c r="G3239" s="148">
        <v>-8.80506E-3</v>
      </c>
      <c r="H3239" s="8">
        <v>1.52259873735568E-3</v>
      </c>
      <c r="I3239" s="92">
        <v>7.3416900000000001E-9</v>
      </c>
      <c r="J3239" s="3"/>
      <c r="K3239" s="9">
        <v>1.0171300000000001</v>
      </c>
      <c r="L3239" s="6" t="s">
        <v>1271</v>
      </c>
      <c r="M3239" s="92">
        <v>0.17499999999999999</v>
      </c>
      <c r="N3239" s="111" t="s">
        <v>6868</v>
      </c>
    </row>
    <row r="3240" spans="1:14" x14ac:dyDescent="0.25">
      <c r="A3240" s="6" t="s">
        <v>6869</v>
      </c>
      <c r="B3240" s="6">
        <v>22</v>
      </c>
      <c r="C3240" s="6">
        <v>19377107</v>
      </c>
      <c r="D3240" s="174">
        <v>17.7</v>
      </c>
      <c r="E3240" s="109" t="s">
        <v>29</v>
      </c>
      <c r="F3240" s="109" t="s">
        <v>28</v>
      </c>
      <c r="G3240" s="148">
        <v>-1.1138800000000001E-2</v>
      </c>
      <c r="H3240" s="8">
        <v>1.9099697451043199E-3</v>
      </c>
      <c r="I3240" s="92">
        <v>5.4791600000000003E-9</v>
      </c>
      <c r="J3240" s="3"/>
      <c r="K3240" s="9">
        <v>0.98399000000000003</v>
      </c>
      <c r="L3240" s="6" t="s">
        <v>1274</v>
      </c>
      <c r="M3240" s="92">
        <v>0.32300000000000001</v>
      </c>
      <c r="N3240" s="111" t="s">
        <v>6870</v>
      </c>
    </row>
    <row r="3241" spans="1:14" x14ac:dyDescent="0.25">
      <c r="A3241" s="6" t="s">
        <v>6871</v>
      </c>
      <c r="B3241" s="6">
        <v>22</v>
      </c>
      <c r="C3241" s="6">
        <v>20113073</v>
      </c>
      <c r="D3241" s="174">
        <v>76.37</v>
      </c>
      <c r="E3241" s="109" t="s">
        <v>29</v>
      </c>
      <c r="F3241" s="109" t="s">
        <v>28</v>
      </c>
      <c r="G3241" s="148">
        <v>1.02319E-2</v>
      </c>
      <c r="H3241" s="8">
        <v>1.70788212062293E-3</v>
      </c>
      <c r="I3241" s="92">
        <v>2.0857099999999998E-9</v>
      </c>
      <c r="J3241" s="3"/>
      <c r="K3241" s="9">
        <v>0.99606600000000001</v>
      </c>
      <c r="L3241" s="6" t="s">
        <v>647</v>
      </c>
      <c r="M3241" s="92">
        <v>0.78400000000000003</v>
      </c>
      <c r="N3241" s="111" t="s">
        <v>6872</v>
      </c>
    </row>
    <row r="3242" spans="1:14" x14ac:dyDescent="0.25">
      <c r="A3242" s="6" t="s">
        <v>6873</v>
      </c>
      <c r="B3242" s="6">
        <v>22</v>
      </c>
      <c r="C3242" s="6">
        <v>20420792</v>
      </c>
      <c r="D3242" s="174">
        <v>36.32</v>
      </c>
      <c r="E3242" s="109" t="s">
        <v>28</v>
      </c>
      <c r="F3242" s="109" t="s">
        <v>23</v>
      </c>
      <c r="G3242" s="148">
        <v>1.66503E-2</v>
      </c>
      <c r="H3242" s="8">
        <v>1.55770419378174E-3</v>
      </c>
      <c r="I3242" s="92">
        <v>1.1459999999999999E-26</v>
      </c>
      <c r="J3242" s="3"/>
      <c r="K3242" s="9">
        <v>0.98492000000000002</v>
      </c>
      <c r="L3242" s="6" t="s">
        <v>1282</v>
      </c>
      <c r="M3242" s="92">
        <v>0.24</v>
      </c>
      <c r="N3242" s="111" t="s">
        <v>6874</v>
      </c>
    </row>
    <row r="3243" spans="1:14" x14ac:dyDescent="0.25">
      <c r="A3243" s="6" t="s">
        <v>6875</v>
      </c>
      <c r="B3243" s="6">
        <v>22</v>
      </c>
      <c r="C3243" s="6">
        <v>21620414</v>
      </c>
      <c r="D3243" s="174">
        <v>20.05</v>
      </c>
      <c r="E3243" s="109" t="s">
        <v>28</v>
      </c>
      <c r="F3243" s="109" t="s">
        <v>23</v>
      </c>
      <c r="G3243" s="148">
        <v>-1.5617600000000001E-2</v>
      </c>
      <c r="H3243" s="8">
        <v>2.11216911650783E-3</v>
      </c>
      <c r="I3243" s="92">
        <v>1.42364E-13</v>
      </c>
      <c r="J3243" s="3"/>
      <c r="K3243" s="9">
        <v>1.00125</v>
      </c>
      <c r="L3243" s="6" t="s">
        <v>1280</v>
      </c>
      <c r="M3243" s="92">
        <v>0.93700000000000006</v>
      </c>
      <c r="N3243" s="111" t="s">
        <v>6876</v>
      </c>
    </row>
    <row r="3244" spans="1:14" x14ac:dyDescent="0.25">
      <c r="A3244" s="6" t="s">
        <v>6877</v>
      </c>
      <c r="B3244" s="6">
        <v>22</v>
      </c>
      <c r="C3244" s="6">
        <v>21774926</v>
      </c>
      <c r="D3244" s="174">
        <v>48.28</v>
      </c>
      <c r="E3244" s="109" t="s">
        <v>24</v>
      </c>
      <c r="F3244" s="109" t="s">
        <v>23</v>
      </c>
      <c r="G3244" s="148">
        <v>-9.5609000000000006E-3</v>
      </c>
      <c r="H3244" s="8">
        <v>1.4503819871141499E-3</v>
      </c>
      <c r="I3244" s="92">
        <v>4.3397699999999997E-11</v>
      </c>
      <c r="J3244" s="3"/>
      <c r="K3244" s="9">
        <v>0.99391700000000005</v>
      </c>
      <c r="L3244" s="6" t="s">
        <v>647</v>
      </c>
      <c r="M3244" s="92">
        <v>0.624</v>
      </c>
      <c r="N3244" s="111" t="s">
        <v>6878</v>
      </c>
    </row>
    <row r="3245" spans="1:14" x14ac:dyDescent="0.25">
      <c r="A3245" s="6" t="s">
        <v>6879</v>
      </c>
      <c r="B3245" s="6">
        <v>22</v>
      </c>
      <c r="C3245" s="6">
        <v>23903105</v>
      </c>
      <c r="D3245" s="174">
        <v>36.799999999999997</v>
      </c>
      <c r="E3245" s="109" t="s">
        <v>24</v>
      </c>
      <c r="F3245" s="109" t="s">
        <v>23</v>
      </c>
      <c r="G3245" s="148">
        <v>-8.6330799999999996E-3</v>
      </c>
      <c r="H3245" s="8">
        <v>1.50167423938774E-3</v>
      </c>
      <c r="I3245" s="92">
        <v>8.9788800000000003E-9</v>
      </c>
      <c r="J3245" s="3"/>
      <c r="K3245" s="9">
        <v>0.98230899999999999</v>
      </c>
      <c r="L3245" s="6" t="s">
        <v>1282</v>
      </c>
      <c r="M3245" s="92">
        <v>0.16600000000000001</v>
      </c>
      <c r="N3245" s="111" t="s">
        <v>6880</v>
      </c>
    </row>
    <row r="3246" spans="1:14" x14ac:dyDescent="0.25">
      <c r="A3246" s="6" t="s">
        <v>6881</v>
      </c>
      <c r="B3246" s="6">
        <v>22</v>
      </c>
      <c r="C3246" s="6">
        <v>27868389</v>
      </c>
      <c r="D3246" s="174">
        <v>98.03</v>
      </c>
      <c r="E3246" s="109" t="s">
        <v>24</v>
      </c>
      <c r="F3246" s="109" t="s">
        <v>28</v>
      </c>
      <c r="G3246" s="148">
        <v>0.14067499999999999</v>
      </c>
      <c r="H3246" s="8">
        <v>1.0461436676368299E-2</v>
      </c>
      <c r="I3246" s="92">
        <v>3.2059299999999999E-41</v>
      </c>
      <c r="J3246" s="3"/>
      <c r="K3246" s="9">
        <v>1.0008900000000001</v>
      </c>
      <c r="L3246" s="6" t="s">
        <v>1343</v>
      </c>
      <c r="M3246" s="92">
        <v>0.98399999999999999</v>
      </c>
      <c r="N3246" s="111" t="s">
        <v>6882</v>
      </c>
    </row>
    <row r="3247" spans="1:14" x14ac:dyDescent="0.25">
      <c r="A3247" s="6" t="s">
        <v>6883</v>
      </c>
      <c r="B3247" s="6">
        <v>22</v>
      </c>
      <c r="C3247" s="6">
        <v>28744541</v>
      </c>
      <c r="D3247" s="174">
        <v>2.339</v>
      </c>
      <c r="E3247" s="109" t="s">
        <v>24</v>
      </c>
      <c r="F3247" s="109" t="s">
        <v>23</v>
      </c>
      <c r="G3247" s="148">
        <v>0.16894400000000001</v>
      </c>
      <c r="H3247" s="8">
        <v>1.31111564425519E-2</v>
      </c>
      <c r="I3247" s="92">
        <v>5.4311899999999997E-38</v>
      </c>
      <c r="J3247" s="3"/>
      <c r="K3247" s="9">
        <v>0.97418000000000005</v>
      </c>
      <c r="L3247" s="6" t="s">
        <v>7044</v>
      </c>
      <c r="M3247" s="92">
        <v>0.53200000000000003</v>
      </c>
      <c r="N3247" s="111" t="s">
        <v>6884</v>
      </c>
    </row>
    <row r="3248" spans="1:14" x14ac:dyDescent="0.25">
      <c r="A3248" s="6" t="s">
        <v>6885</v>
      </c>
      <c r="B3248" s="6">
        <v>22</v>
      </c>
      <c r="C3248" s="6">
        <v>28915718</v>
      </c>
      <c r="D3248" s="174">
        <v>3.49</v>
      </c>
      <c r="E3248" s="109" t="s">
        <v>24</v>
      </c>
      <c r="F3248" s="109" t="s">
        <v>23</v>
      </c>
      <c r="G3248" s="148">
        <v>-0.12864100000000001</v>
      </c>
      <c r="H3248" s="8">
        <v>8.1010602381856797E-3</v>
      </c>
      <c r="I3248" s="92">
        <v>8.7839100000000001E-57</v>
      </c>
      <c r="J3248" s="3"/>
      <c r="K3248" s="9">
        <v>0.97526999999999997</v>
      </c>
      <c r="L3248" s="6" t="s">
        <v>7067</v>
      </c>
      <c r="M3248" s="92">
        <v>0.44500000000000001</v>
      </c>
      <c r="N3248" s="111" t="s">
        <v>6886</v>
      </c>
    </row>
    <row r="3249" spans="1:14" x14ac:dyDescent="0.25">
      <c r="A3249" s="6" t="s">
        <v>6887</v>
      </c>
      <c r="B3249" s="6">
        <v>22</v>
      </c>
      <c r="C3249" s="6">
        <v>30141537</v>
      </c>
      <c r="D3249" s="174">
        <v>54.910000000000004</v>
      </c>
      <c r="E3249" s="109" t="s">
        <v>29</v>
      </c>
      <c r="F3249" s="109" t="s">
        <v>28</v>
      </c>
      <c r="G3249" s="148">
        <v>-1.8525099999999999E-2</v>
      </c>
      <c r="H3249" s="8">
        <v>1.91772297896661E-3</v>
      </c>
      <c r="I3249" s="92">
        <v>4.4610000000000002E-22</v>
      </c>
      <c r="J3249" s="3"/>
      <c r="K3249" s="9">
        <v>1.0083800000000001</v>
      </c>
      <c r="L3249" s="6" t="s">
        <v>1270</v>
      </c>
      <c r="M3249" s="92">
        <v>0.504</v>
      </c>
      <c r="N3249" s="111" t="s">
        <v>6888</v>
      </c>
    </row>
    <row r="3250" spans="1:14" x14ac:dyDescent="0.25">
      <c r="A3250" s="6" t="s">
        <v>6889</v>
      </c>
      <c r="B3250" s="6">
        <v>22</v>
      </c>
      <c r="C3250" s="6">
        <v>31291327</v>
      </c>
      <c r="D3250" s="174">
        <v>7.484</v>
      </c>
      <c r="E3250" s="109" t="s">
        <v>24</v>
      </c>
      <c r="F3250" s="109" t="s">
        <v>23</v>
      </c>
      <c r="G3250" s="148">
        <v>-1.90841E-2</v>
      </c>
      <c r="H3250" s="8">
        <v>2.9554566281460798E-3</v>
      </c>
      <c r="I3250" s="92">
        <v>1.0662799999999999E-10</v>
      </c>
      <c r="J3250" s="3"/>
      <c r="K3250" s="9">
        <v>1.0086200000000001</v>
      </c>
      <c r="L3250" s="6" t="s">
        <v>1276</v>
      </c>
      <c r="M3250" s="92">
        <v>0.71199999999999997</v>
      </c>
      <c r="N3250" s="111" t="s">
        <v>6890</v>
      </c>
    </row>
    <row r="3251" spans="1:14" x14ac:dyDescent="0.25">
      <c r="A3251" s="6" t="s">
        <v>6891</v>
      </c>
      <c r="B3251" s="6">
        <v>22</v>
      </c>
      <c r="C3251" s="6">
        <v>32650550</v>
      </c>
      <c r="D3251" s="174">
        <v>83.460000000000008</v>
      </c>
      <c r="E3251" s="109" t="s">
        <v>28</v>
      </c>
      <c r="F3251" s="109" t="s">
        <v>23</v>
      </c>
      <c r="G3251" s="148">
        <v>2.5024100000000001E-2</v>
      </c>
      <c r="H3251" s="8">
        <v>2.2576153755210601E-3</v>
      </c>
      <c r="I3251" s="92">
        <v>1.4950500000000001E-28</v>
      </c>
      <c r="J3251" s="3"/>
      <c r="K3251" s="9">
        <v>1.0123500000000001</v>
      </c>
      <c r="L3251" s="6" t="s">
        <v>1279</v>
      </c>
      <c r="M3251" s="92">
        <v>0.45400000000000001</v>
      </c>
      <c r="N3251" s="111" t="s">
        <v>6892</v>
      </c>
    </row>
    <row r="3252" spans="1:14" x14ac:dyDescent="0.25">
      <c r="A3252" s="6" t="s">
        <v>6893</v>
      </c>
      <c r="B3252" s="6">
        <v>22</v>
      </c>
      <c r="C3252" s="6">
        <v>32720449</v>
      </c>
      <c r="D3252" s="174">
        <v>8.9390000000000001</v>
      </c>
      <c r="E3252" s="109" t="s">
        <v>29</v>
      </c>
      <c r="F3252" s="109" t="s">
        <v>28</v>
      </c>
      <c r="G3252" s="148">
        <v>1.85798E-2</v>
      </c>
      <c r="H3252" s="8">
        <v>2.6629515437312699E-3</v>
      </c>
      <c r="I3252" s="92">
        <v>3.0123800000000001E-12</v>
      </c>
      <c r="J3252" s="3"/>
      <c r="K3252" s="9">
        <v>0.96480999999999995</v>
      </c>
      <c r="L3252" s="6" t="s">
        <v>6985</v>
      </c>
      <c r="M3252" s="92">
        <v>0.10299999999999999</v>
      </c>
      <c r="N3252" s="111" t="s">
        <v>6892</v>
      </c>
    </row>
    <row r="3253" spans="1:14" x14ac:dyDescent="0.25">
      <c r="A3253" s="6" t="s">
        <v>6894</v>
      </c>
      <c r="B3253" s="6">
        <v>22</v>
      </c>
      <c r="C3253" s="6">
        <v>35258140</v>
      </c>
      <c r="D3253" s="174">
        <v>34.4</v>
      </c>
      <c r="E3253" s="109" t="s">
        <v>29</v>
      </c>
      <c r="F3253" s="109" t="s">
        <v>23</v>
      </c>
      <c r="G3253" s="148">
        <v>-1.2336700000000001E-2</v>
      </c>
      <c r="H3253" s="8">
        <v>1.50042789634947E-3</v>
      </c>
      <c r="I3253" s="92">
        <v>1.9993499999999999E-16</v>
      </c>
      <c r="J3253" s="3"/>
      <c r="K3253" s="9">
        <v>1.01386</v>
      </c>
      <c r="L3253" s="6" t="s">
        <v>1271</v>
      </c>
      <c r="M3253" s="92">
        <v>0.28499999999999998</v>
      </c>
      <c r="N3253" s="111" t="s">
        <v>6895</v>
      </c>
    </row>
    <row r="3254" spans="1:14" x14ac:dyDescent="0.25">
      <c r="A3254" s="6" t="s">
        <v>6896</v>
      </c>
      <c r="B3254" s="6">
        <v>22</v>
      </c>
      <c r="C3254" s="6">
        <v>36308995</v>
      </c>
      <c r="D3254" s="174">
        <v>20.239999999999998</v>
      </c>
      <c r="E3254" s="109" t="s">
        <v>29</v>
      </c>
      <c r="F3254" s="109" t="s">
        <v>28</v>
      </c>
      <c r="G3254" s="148">
        <v>-1.31941E-2</v>
      </c>
      <c r="H3254" s="8">
        <v>1.84906555409002E-3</v>
      </c>
      <c r="I3254" s="92">
        <v>9.640079999999999E-13</v>
      </c>
      <c r="J3254" s="3"/>
      <c r="K3254" s="9">
        <v>1.0005500000000001</v>
      </c>
      <c r="L3254" s="6" t="s">
        <v>1280</v>
      </c>
      <c r="M3254" s="92">
        <v>0.97199999999999998</v>
      </c>
      <c r="N3254" s="111" t="s">
        <v>6897</v>
      </c>
    </row>
    <row r="3255" spans="1:14" x14ac:dyDescent="0.25">
      <c r="A3255" s="6" t="s">
        <v>6898</v>
      </c>
      <c r="B3255" s="6">
        <v>22</v>
      </c>
      <c r="C3255" s="6">
        <v>37797913</v>
      </c>
      <c r="D3255" s="174">
        <v>61.29</v>
      </c>
      <c r="E3255" s="109" t="s">
        <v>29</v>
      </c>
      <c r="F3255" s="109" t="s">
        <v>28</v>
      </c>
      <c r="G3255" s="148">
        <v>1.73536E-2</v>
      </c>
      <c r="H3255" s="8">
        <v>1.52544089740276E-3</v>
      </c>
      <c r="I3255" s="92">
        <v>5.4991799999999997E-30</v>
      </c>
      <c r="J3255" s="3"/>
      <c r="K3255" s="9">
        <v>0.99900999999999995</v>
      </c>
      <c r="L3255" s="6" t="s">
        <v>1280</v>
      </c>
      <c r="M3255" s="92">
        <v>0.94</v>
      </c>
      <c r="N3255" s="111" t="s">
        <v>6899</v>
      </c>
    </row>
    <row r="3256" spans="1:14" x14ac:dyDescent="0.25">
      <c r="A3256" s="6" t="s">
        <v>6900</v>
      </c>
      <c r="B3256" s="6">
        <v>22</v>
      </c>
      <c r="C3256" s="6">
        <v>38159186</v>
      </c>
      <c r="D3256" s="174">
        <v>35.659999999999997</v>
      </c>
      <c r="E3256" s="109" t="s">
        <v>24</v>
      </c>
      <c r="F3256" s="109" t="s">
        <v>28</v>
      </c>
      <c r="G3256" s="148">
        <v>1.39364E-2</v>
      </c>
      <c r="H3256" s="8">
        <v>1.5370402514785701E-3</v>
      </c>
      <c r="I3256" s="92">
        <v>1.22298E-19</v>
      </c>
      <c r="J3256" s="3"/>
      <c r="K3256" s="9">
        <v>1.05349</v>
      </c>
      <c r="L3256" s="6" t="s">
        <v>7129</v>
      </c>
      <c r="M3256" s="92">
        <v>5.7599999999999997E-5</v>
      </c>
      <c r="N3256" s="111" t="s">
        <v>6901</v>
      </c>
    </row>
    <row r="3257" spans="1:14" x14ac:dyDescent="0.25">
      <c r="A3257" s="6" t="s">
        <v>6902</v>
      </c>
      <c r="B3257" s="6">
        <v>22</v>
      </c>
      <c r="C3257" s="6">
        <v>38885631</v>
      </c>
      <c r="D3257" s="174">
        <v>77.44</v>
      </c>
      <c r="E3257" s="109" t="s">
        <v>24</v>
      </c>
      <c r="F3257" s="109" t="s">
        <v>23</v>
      </c>
      <c r="G3257" s="148">
        <v>-1.40953E-2</v>
      </c>
      <c r="H3257" s="8">
        <v>1.90431907150991E-3</v>
      </c>
      <c r="I3257" s="92">
        <v>1.3439799999999999E-13</v>
      </c>
      <c r="J3257" s="3"/>
      <c r="K3257" s="9">
        <v>1.02824</v>
      </c>
      <c r="L3257" s="6" t="s">
        <v>6945</v>
      </c>
      <c r="M3257" s="92">
        <v>6.3399999999999998E-2</v>
      </c>
      <c r="N3257" s="111" t="s">
        <v>6903</v>
      </c>
    </row>
    <row r="3258" spans="1:14" x14ac:dyDescent="0.25">
      <c r="A3258" s="6" t="s">
        <v>6904</v>
      </c>
      <c r="B3258" s="6">
        <v>22</v>
      </c>
      <c r="C3258" s="6">
        <v>39435273</v>
      </c>
      <c r="D3258" s="174">
        <v>27.24</v>
      </c>
      <c r="E3258" s="109" t="s">
        <v>24</v>
      </c>
      <c r="F3258" s="109" t="s">
        <v>23</v>
      </c>
      <c r="G3258" s="148">
        <v>-1.33778E-2</v>
      </c>
      <c r="H3258" s="8">
        <v>1.78670358593922E-3</v>
      </c>
      <c r="I3258" s="92">
        <v>7.0240699999999999E-14</v>
      </c>
      <c r="J3258" s="3"/>
      <c r="K3258" s="9">
        <v>1.00858</v>
      </c>
      <c r="L3258" s="6" t="s">
        <v>1344</v>
      </c>
      <c r="M3258" s="92">
        <v>0.55100000000000005</v>
      </c>
      <c r="N3258" s="111" t="s">
        <v>6905</v>
      </c>
    </row>
    <row r="3259" spans="1:14" x14ac:dyDescent="0.25">
      <c r="A3259" s="6" t="s">
        <v>6906</v>
      </c>
      <c r="B3259" s="6">
        <v>22</v>
      </c>
      <c r="C3259" s="6">
        <v>40866848</v>
      </c>
      <c r="D3259" s="174">
        <v>20.64</v>
      </c>
      <c r="E3259" s="109" t="s">
        <v>29</v>
      </c>
      <c r="F3259" s="109" t="s">
        <v>28</v>
      </c>
      <c r="G3259" s="148">
        <v>1.1894500000000001E-2</v>
      </c>
      <c r="H3259" s="8">
        <v>1.9026175026537399E-3</v>
      </c>
      <c r="I3259" s="92">
        <v>4.0613699999999998E-10</v>
      </c>
      <c r="J3259" s="3"/>
      <c r="K3259" s="9">
        <v>0.98604000000000003</v>
      </c>
      <c r="L3259" s="6" t="s">
        <v>1265</v>
      </c>
      <c r="M3259" s="92">
        <v>0.35499999999999998</v>
      </c>
      <c r="N3259" s="111" t="s">
        <v>6907</v>
      </c>
    </row>
    <row r="3260" spans="1:14" x14ac:dyDescent="0.25">
      <c r="A3260" s="6" t="s">
        <v>6908</v>
      </c>
      <c r="B3260" s="6">
        <v>22</v>
      </c>
      <c r="C3260" s="6">
        <v>41515521</v>
      </c>
      <c r="D3260" s="174">
        <v>50.339999999999996</v>
      </c>
      <c r="E3260" s="109" t="s">
        <v>29</v>
      </c>
      <c r="F3260" s="109" t="s">
        <v>28</v>
      </c>
      <c r="G3260" s="148">
        <v>-1.6925900000000001E-2</v>
      </c>
      <c r="H3260" s="8">
        <v>1.64260239181197E-3</v>
      </c>
      <c r="I3260" s="92">
        <v>6.7366699999999998E-25</v>
      </c>
      <c r="J3260" s="3"/>
      <c r="K3260" s="9">
        <v>0.98426000000000002</v>
      </c>
      <c r="L3260" s="6" t="s">
        <v>1282</v>
      </c>
      <c r="M3260" s="92">
        <v>0.20200000000000001</v>
      </c>
      <c r="N3260" s="111" t="s">
        <v>6909</v>
      </c>
    </row>
    <row r="3261" spans="1:14" x14ac:dyDescent="0.25">
      <c r="A3261" s="6" t="s">
        <v>6910</v>
      </c>
      <c r="B3261" s="6">
        <v>22</v>
      </c>
      <c r="C3261" s="6">
        <v>41943521</v>
      </c>
      <c r="D3261" s="174">
        <v>9.6229999999999993</v>
      </c>
      <c r="E3261" s="109" t="s">
        <v>24</v>
      </c>
      <c r="F3261" s="109" t="s">
        <v>23</v>
      </c>
      <c r="G3261" s="148">
        <v>-2.3882899999999999E-2</v>
      </c>
      <c r="H3261" s="8">
        <v>2.9215178177317501E-3</v>
      </c>
      <c r="I3261" s="92">
        <v>2.9629299999999998E-16</v>
      </c>
      <c r="J3261" s="3"/>
      <c r="K3261" s="9">
        <v>0.98951999999999996</v>
      </c>
      <c r="L3261" s="6" t="s">
        <v>6950</v>
      </c>
      <c r="M3261" s="92">
        <v>0.63700000000000001</v>
      </c>
      <c r="N3261" s="111" t="s">
        <v>6911</v>
      </c>
    </row>
    <row r="3262" spans="1:14" x14ac:dyDescent="0.25">
      <c r="A3262" s="6" t="s">
        <v>6912</v>
      </c>
      <c r="B3262" s="6">
        <v>22</v>
      </c>
      <c r="C3262" s="6">
        <v>42222663</v>
      </c>
      <c r="D3262" s="174">
        <v>79.36999999999999</v>
      </c>
      <c r="E3262" s="109" t="s">
        <v>24</v>
      </c>
      <c r="F3262" s="109" t="s">
        <v>23</v>
      </c>
      <c r="G3262" s="148">
        <v>-1.5007899999999999E-2</v>
      </c>
      <c r="H3262" s="8">
        <v>2.0482184187115E-3</v>
      </c>
      <c r="I3262" s="92">
        <v>2.34845E-13</v>
      </c>
      <c r="J3262" s="3"/>
      <c r="K3262" s="9">
        <v>1.0182</v>
      </c>
      <c r="L3262" s="6" t="s">
        <v>1286</v>
      </c>
      <c r="M3262" s="92">
        <v>0.24</v>
      </c>
      <c r="N3262" s="111" t="s">
        <v>6913</v>
      </c>
    </row>
    <row r="3263" spans="1:14" x14ac:dyDescent="0.25">
      <c r="A3263" s="6" t="s">
        <v>6914</v>
      </c>
      <c r="B3263" s="6">
        <v>22</v>
      </c>
      <c r="C3263" s="6">
        <v>42878716</v>
      </c>
      <c r="D3263" s="174">
        <v>48.85</v>
      </c>
      <c r="E3263" s="109" t="s">
        <v>24</v>
      </c>
      <c r="F3263" s="109" t="s">
        <v>23</v>
      </c>
      <c r="G3263" s="148">
        <v>-1.2301899999999999E-2</v>
      </c>
      <c r="H3263" s="8">
        <v>1.4796025727113499E-3</v>
      </c>
      <c r="I3263" s="92">
        <v>9.2274200000000002E-17</v>
      </c>
      <c r="J3263" s="3"/>
      <c r="K3263" s="9">
        <v>1.0360100000000001</v>
      </c>
      <c r="L3263" s="6" t="s">
        <v>1478</v>
      </c>
      <c r="M3263" s="92">
        <v>4.2500000000000003E-3</v>
      </c>
      <c r="N3263" s="111" t="s">
        <v>6915</v>
      </c>
    </row>
    <row r="3264" spans="1:14" x14ac:dyDescent="0.25">
      <c r="A3264" s="6" t="s">
        <v>6916</v>
      </c>
      <c r="B3264" s="6">
        <v>22</v>
      </c>
      <c r="C3264" s="6">
        <v>43174062</v>
      </c>
      <c r="D3264" s="174">
        <v>24.6</v>
      </c>
      <c r="E3264" s="109" t="s">
        <v>24</v>
      </c>
      <c r="F3264" s="109" t="s">
        <v>23</v>
      </c>
      <c r="G3264" s="148">
        <v>-1.14479E-2</v>
      </c>
      <c r="H3264" s="8">
        <v>1.85579703209979E-3</v>
      </c>
      <c r="I3264" s="92">
        <v>6.8843199999999999E-10</v>
      </c>
      <c r="J3264" s="3"/>
      <c r="K3264" s="9">
        <v>1.02397</v>
      </c>
      <c r="L3264" s="6" t="s">
        <v>1348</v>
      </c>
      <c r="M3264" s="92">
        <v>0.10299999999999999</v>
      </c>
      <c r="N3264" s="111" t="s">
        <v>6917</v>
      </c>
    </row>
    <row r="3265" spans="1:14" x14ac:dyDescent="0.25">
      <c r="A3265" s="6" t="s">
        <v>6918</v>
      </c>
      <c r="B3265" s="6">
        <v>22</v>
      </c>
      <c r="C3265" s="6">
        <v>43257619</v>
      </c>
      <c r="D3265" s="174">
        <v>77.59</v>
      </c>
      <c r="E3265" s="109" t="s">
        <v>24</v>
      </c>
      <c r="F3265" s="109" t="s">
        <v>23</v>
      </c>
      <c r="G3265" s="148">
        <v>-1.51161E-2</v>
      </c>
      <c r="H3265" s="8">
        <v>1.86744752161759E-3</v>
      </c>
      <c r="I3265" s="92">
        <v>5.7488399999999996E-16</v>
      </c>
      <c r="J3265" s="3"/>
      <c r="K3265" s="9">
        <v>1.0260800000000001</v>
      </c>
      <c r="L3265" s="6" t="s">
        <v>6945</v>
      </c>
      <c r="M3265" s="92">
        <v>8.0600000000000005E-2</v>
      </c>
      <c r="N3265" s="111" t="s">
        <v>6919</v>
      </c>
    </row>
    <row r="3266" spans="1:14" x14ac:dyDescent="0.25">
      <c r="A3266" s="6" t="s">
        <v>6920</v>
      </c>
      <c r="B3266" s="6">
        <v>22</v>
      </c>
      <c r="C3266" s="6">
        <v>43419662</v>
      </c>
      <c r="D3266" s="174">
        <v>71.05</v>
      </c>
      <c r="E3266" s="109" t="s">
        <v>24</v>
      </c>
      <c r="F3266" s="109" t="s">
        <v>28</v>
      </c>
      <c r="G3266" s="148">
        <v>-1.0476900000000001E-2</v>
      </c>
      <c r="H3266" s="8">
        <v>1.60891760014122E-3</v>
      </c>
      <c r="I3266" s="92">
        <v>7.4270800000000002E-11</v>
      </c>
      <c r="J3266" s="3"/>
      <c r="K3266" s="9">
        <v>0.98650000000000004</v>
      </c>
      <c r="L3266" s="6" t="s">
        <v>1282</v>
      </c>
      <c r="M3266" s="92">
        <v>0.32200000000000001</v>
      </c>
      <c r="N3266" s="111" t="s">
        <v>6921</v>
      </c>
    </row>
    <row r="3267" spans="1:14" x14ac:dyDescent="0.25">
      <c r="A3267" s="6" t="s">
        <v>6922</v>
      </c>
      <c r="B3267" s="6">
        <v>22</v>
      </c>
      <c r="C3267" s="6">
        <v>44147456</v>
      </c>
      <c r="D3267" s="174">
        <v>4.9930000000000003</v>
      </c>
      <c r="E3267" s="109" t="s">
        <v>24</v>
      </c>
      <c r="F3267" s="109" t="s">
        <v>23</v>
      </c>
      <c r="G3267" s="148">
        <v>2.0952200000000001E-2</v>
      </c>
      <c r="H3267" s="8">
        <v>3.4737106724958399E-3</v>
      </c>
      <c r="I3267" s="92">
        <v>1.6229599999999999E-9</v>
      </c>
      <c r="J3267" s="3"/>
      <c r="K3267" s="9">
        <v>0.97304999999999997</v>
      </c>
      <c r="L3267" s="6" t="s">
        <v>6988</v>
      </c>
      <c r="M3267" s="92">
        <v>0.35899999999999999</v>
      </c>
      <c r="N3267" s="111" t="s">
        <v>6923</v>
      </c>
    </row>
    <row r="3268" spans="1:14" x14ac:dyDescent="0.25">
      <c r="A3268" s="6" t="s">
        <v>6924</v>
      </c>
      <c r="B3268" s="6">
        <v>22</v>
      </c>
      <c r="C3268" s="6">
        <v>45442765</v>
      </c>
      <c r="D3268" s="174">
        <v>80.16</v>
      </c>
      <c r="E3268" s="109" t="s">
        <v>29</v>
      </c>
      <c r="F3268" s="109" t="s">
        <v>28</v>
      </c>
      <c r="G3268" s="148">
        <v>-2.1329799999999999E-2</v>
      </c>
      <c r="H3268" s="8">
        <v>1.8768677351793401E-3</v>
      </c>
      <c r="I3268" s="92">
        <v>6.2770800000000002E-30</v>
      </c>
      <c r="J3268" s="3"/>
      <c r="K3268" s="9">
        <v>1.0165999999999999</v>
      </c>
      <c r="L3268" s="6" t="s">
        <v>1286</v>
      </c>
      <c r="M3268" s="92">
        <v>0.29099999999999998</v>
      </c>
      <c r="N3268" s="111" t="s">
        <v>6925</v>
      </c>
    </row>
    <row r="3269" spans="1:14" x14ac:dyDescent="0.25">
      <c r="A3269" s="6" t="s">
        <v>6926</v>
      </c>
      <c r="B3269" s="6">
        <v>22</v>
      </c>
      <c r="C3269" s="6">
        <v>45600418</v>
      </c>
      <c r="D3269" s="174">
        <v>97.602999999999994</v>
      </c>
      <c r="E3269" s="109" t="s">
        <v>24</v>
      </c>
      <c r="F3269" s="109" t="s">
        <v>23</v>
      </c>
      <c r="G3269" s="148">
        <v>-3.42977E-2</v>
      </c>
      <c r="H3269" s="8">
        <v>5.0074462888117502E-3</v>
      </c>
      <c r="I3269" s="92">
        <v>7.4191699999999994E-12</v>
      </c>
      <c r="J3269" s="3"/>
      <c r="K3269" s="9">
        <v>1.0777600000000001</v>
      </c>
      <c r="L3269" s="6" t="s">
        <v>7130</v>
      </c>
      <c r="M3269" s="92">
        <v>6.2100000000000002E-2</v>
      </c>
      <c r="N3269" s="111" t="s">
        <v>6927</v>
      </c>
    </row>
    <row r="3270" spans="1:14" x14ac:dyDescent="0.25">
      <c r="A3270" s="6" t="s">
        <v>6928</v>
      </c>
      <c r="B3270" s="6">
        <v>22</v>
      </c>
      <c r="C3270" s="6">
        <v>45840545</v>
      </c>
      <c r="D3270" s="174">
        <v>41.8</v>
      </c>
      <c r="E3270" s="109" t="s">
        <v>24</v>
      </c>
      <c r="F3270" s="109" t="s">
        <v>23</v>
      </c>
      <c r="G3270" s="148">
        <v>1.6631300000000002E-2</v>
      </c>
      <c r="H3270" s="8">
        <v>1.5240326056994099E-3</v>
      </c>
      <c r="I3270" s="92">
        <v>1.00242E-27</v>
      </c>
      <c r="J3270" s="3"/>
      <c r="K3270" s="9">
        <v>0.99999000000000005</v>
      </c>
      <c r="L3270" s="6" t="s">
        <v>6970</v>
      </c>
      <c r="M3270" s="92">
        <v>0.999</v>
      </c>
      <c r="N3270" s="111" t="s">
        <v>6929</v>
      </c>
    </row>
    <row r="3271" spans="1:14" x14ac:dyDescent="0.25">
      <c r="A3271" s="6" t="s">
        <v>6930</v>
      </c>
      <c r="B3271" s="6">
        <v>22</v>
      </c>
      <c r="C3271" s="6">
        <v>46058328</v>
      </c>
      <c r="D3271" s="174">
        <v>12.520000000000001</v>
      </c>
      <c r="E3271" s="109" t="s">
        <v>24</v>
      </c>
      <c r="F3271" s="109" t="s">
        <v>23</v>
      </c>
      <c r="G3271" s="148">
        <v>1.6267799999999999E-2</v>
      </c>
      <c r="H3271" s="8">
        <v>2.3168497411597102E-3</v>
      </c>
      <c r="I3271" s="92">
        <v>2.1947200000000002E-12</v>
      </c>
      <c r="J3271" s="3"/>
      <c r="K3271" s="9">
        <v>1.0342800000000001</v>
      </c>
      <c r="L3271" s="6" t="s">
        <v>6976</v>
      </c>
      <c r="M3271" s="92">
        <v>8.7599999999999997E-2</v>
      </c>
      <c r="N3271" s="111" t="s">
        <v>6931</v>
      </c>
    </row>
    <row r="3272" spans="1:14" x14ac:dyDescent="0.25">
      <c r="A3272" s="6" t="s">
        <v>6932</v>
      </c>
      <c r="B3272" s="6">
        <v>22</v>
      </c>
      <c r="C3272" s="6">
        <v>46087068</v>
      </c>
      <c r="D3272" s="174">
        <v>77.98</v>
      </c>
      <c r="E3272" s="109" t="s">
        <v>29</v>
      </c>
      <c r="F3272" s="109" t="s">
        <v>28</v>
      </c>
      <c r="G3272" s="148">
        <v>-1.14968E-2</v>
      </c>
      <c r="H3272" s="8">
        <v>1.8621483799742E-3</v>
      </c>
      <c r="I3272" s="92">
        <v>6.6607099999999996E-10</v>
      </c>
      <c r="J3272" s="3"/>
      <c r="K3272" s="9">
        <v>0.97899099999999994</v>
      </c>
      <c r="L3272" s="6" t="s">
        <v>1266</v>
      </c>
      <c r="M3272" s="92">
        <v>0.16600000000000001</v>
      </c>
      <c r="N3272" s="111" t="s">
        <v>6933</v>
      </c>
    </row>
    <row r="3273" spans="1:14" x14ac:dyDescent="0.25">
      <c r="A3273" s="6" t="s">
        <v>6934</v>
      </c>
      <c r="B3273" s="6">
        <v>22</v>
      </c>
      <c r="C3273" s="6">
        <v>46219479</v>
      </c>
      <c r="D3273" s="174">
        <v>13.100000000000001</v>
      </c>
      <c r="E3273" s="109" t="s">
        <v>24</v>
      </c>
      <c r="F3273" s="109" t="s">
        <v>23</v>
      </c>
      <c r="G3273" s="148">
        <v>2.5868100000000002E-2</v>
      </c>
      <c r="H3273" s="8">
        <v>2.8534321015843498E-3</v>
      </c>
      <c r="I3273" s="92">
        <v>1.2391E-19</v>
      </c>
      <c r="J3273" s="3"/>
      <c r="K3273" s="9">
        <v>1.0026299999999999</v>
      </c>
      <c r="L3273" s="6" t="s">
        <v>1272</v>
      </c>
      <c r="M3273" s="92">
        <v>0.88900000000000001</v>
      </c>
      <c r="N3273" s="111" t="s">
        <v>6935</v>
      </c>
    </row>
    <row r="3274" spans="1:14" x14ac:dyDescent="0.25">
      <c r="A3274" s="19" t="s">
        <v>6936</v>
      </c>
      <c r="B3274" s="19">
        <v>22</v>
      </c>
      <c r="C3274" s="19">
        <v>46760806</v>
      </c>
      <c r="D3274" s="174">
        <v>65.11</v>
      </c>
      <c r="E3274" s="133" t="s">
        <v>29</v>
      </c>
      <c r="F3274" s="133" t="s">
        <v>28</v>
      </c>
      <c r="G3274" s="150">
        <v>-1.0579E-2</v>
      </c>
      <c r="H3274" s="68">
        <v>1.57188370679002E-3</v>
      </c>
      <c r="I3274" s="93">
        <v>1.6949800000000001E-11</v>
      </c>
      <c r="J3274" s="14"/>
      <c r="K3274" s="34">
        <v>1.00789</v>
      </c>
      <c r="L3274" s="19" t="s">
        <v>1270</v>
      </c>
      <c r="M3274" s="93">
        <v>0.54</v>
      </c>
      <c r="N3274" s="112" t="s">
        <v>6937</v>
      </c>
    </row>
    <row r="3275" spans="1:14" x14ac:dyDescent="0.25">
      <c r="A3275" s="10" t="s">
        <v>6938</v>
      </c>
      <c r="B3275" s="10">
        <v>22</v>
      </c>
      <c r="C3275" s="10">
        <v>50504994</v>
      </c>
      <c r="D3275" s="174">
        <v>20.52</v>
      </c>
      <c r="E3275" s="134" t="s">
        <v>24</v>
      </c>
      <c r="F3275" s="134" t="s">
        <v>23</v>
      </c>
      <c r="G3275" s="149">
        <v>-1.14219E-2</v>
      </c>
      <c r="H3275" s="11">
        <v>1.90902631921082E-3</v>
      </c>
      <c r="I3275" s="94">
        <v>2.1892699999999998E-9</v>
      </c>
      <c r="J3275" s="4"/>
      <c r="K3275" s="12">
        <v>0.98443999999999998</v>
      </c>
      <c r="L3275" s="10" t="s">
        <v>1266</v>
      </c>
      <c r="M3275" s="94">
        <v>0.312</v>
      </c>
      <c r="N3275" s="113" t="s">
        <v>6939</v>
      </c>
    </row>
    <row r="3276" spans="1:14" x14ac:dyDescent="0.25">
      <c r="A3276" s="258" t="s">
        <v>7900</v>
      </c>
      <c r="B3276" s="258"/>
      <c r="C3276" s="258"/>
      <c r="D3276" s="258"/>
      <c r="E3276" s="258"/>
      <c r="F3276" s="258"/>
      <c r="G3276" s="258"/>
      <c r="H3276" s="258"/>
      <c r="I3276" s="258"/>
      <c r="J3276" s="258"/>
      <c r="K3276" s="258"/>
      <c r="L3276" s="258"/>
      <c r="M3276" s="258"/>
      <c r="N3276" s="258"/>
    </row>
    <row r="3277" spans="1:14" x14ac:dyDescent="0.25">
      <c r="A3277" s="259"/>
      <c r="B3277" s="259"/>
      <c r="C3277" s="259"/>
      <c r="D3277" s="259"/>
      <c r="E3277" s="259"/>
      <c r="F3277" s="259"/>
      <c r="G3277" s="259"/>
      <c r="H3277" s="259"/>
      <c r="I3277" s="259"/>
      <c r="J3277" s="259"/>
      <c r="K3277" s="259"/>
      <c r="L3277" s="259"/>
      <c r="M3277" s="259"/>
      <c r="N3277" s="259"/>
    </row>
    <row r="3278" spans="1:14" x14ac:dyDescent="0.25">
      <c r="A3278" s="259"/>
      <c r="B3278" s="259"/>
      <c r="C3278" s="259"/>
      <c r="D3278" s="259"/>
      <c r="E3278" s="259"/>
      <c r="F3278" s="259"/>
      <c r="G3278" s="259"/>
      <c r="H3278" s="259"/>
      <c r="I3278" s="259"/>
      <c r="J3278" s="259"/>
      <c r="K3278" s="259"/>
      <c r="L3278" s="259"/>
      <c r="M3278" s="259"/>
      <c r="N3278" s="259"/>
    </row>
    <row r="3279" spans="1:14" x14ac:dyDescent="0.25">
      <c r="A3279" s="259"/>
      <c r="B3279" s="259"/>
      <c r="C3279" s="259"/>
      <c r="D3279" s="259"/>
      <c r="E3279" s="259"/>
      <c r="F3279" s="259"/>
      <c r="G3279" s="259"/>
      <c r="H3279" s="259"/>
      <c r="I3279" s="259"/>
      <c r="J3279" s="259"/>
      <c r="K3279" s="259"/>
      <c r="L3279" s="259"/>
      <c r="M3279" s="259"/>
      <c r="N3279" s="259"/>
    </row>
    <row r="3280" spans="1:14" x14ac:dyDescent="0.25">
      <c r="A3280" s="259"/>
      <c r="B3280" s="259"/>
      <c r="C3280" s="259"/>
      <c r="D3280" s="259"/>
      <c r="E3280" s="259"/>
      <c r="F3280" s="259"/>
      <c r="G3280" s="259"/>
      <c r="H3280" s="259"/>
      <c r="I3280" s="259"/>
      <c r="J3280" s="259"/>
      <c r="K3280" s="259"/>
      <c r="L3280" s="259"/>
      <c r="M3280" s="259"/>
      <c r="N3280" s="259"/>
    </row>
    <row r="3281" spans="1:14" x14ac:dyDescent="0.25">
      <c r="A3281" s="259"/>
      <c r="B3281" s="259"/>
      <c r="C3281" s="259"/>
      <c r="D3281" s="259"/>
      <c r="E3281" s="259"/>
      <c r="F3281" s="259"/>
      <c r="G3281" s="259"/>
      <c r="H3281" s="259"/>
      <c r="I3281" s="259"/>
      <c r="J3281" s="259"/>
      <c r="K3281" s="259"/>
      <c r="L3281" s="259"/>
      <c r="M3281" s="259"/>
      <c r="N3281" s="259"/>
    </row>
  </sheetData>
  <mergeCells count="9">
    <mergeCell ref="G1:I1"/>
    <mergeCell ref="K1:M1"/>
    <mergeCell ref="A3276:N3281"/>
    <mergeCell ref="A1:A2"/>
    <mergeCell ref="B1:B2"/>
    <mergeCell ref="C1:C2"/>
    <mergeCell ref="D1:D2"/>
    <mergeCell ref="E1:E2"/>
    <mergeCell ref="F1: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election activeCell="B23" sqref="B23"/>
    </sheetView>
  </sheetViews>
  <sheetFormatPr defaultRowHeight="15" x14ac:dyDescent="0.25"/>
  <cols>
    <col min="1" max="1" width="14" customWidth="1"/>
    <col min="2" max="2" width="13.5703125" customWidth="1"/>
    <col min="3" max="3" width="16.7109375" customWidth="1"/>
    <col min="4" max="5" width="10.140625" bestFit="1" customWidth="1"/>
    <col min="10" max="10" width="10.140625" bestFit="1" customWidth="1"/>
    <col min="17" max="17" width="11" customWidth="1"/>
  </cols>
  <sheetData>
    <row r="1" spans="1:17" s="2" customFormat="1" ht="15.75" thickBot="1" x14ac:dyDescent="0.3">
      <c r="A1" s="1" t="s">
        <v>0</v>
      </c>
      <c r="B1" s="1" t="s">
        <v>1</v>
      </c>
      <c r="C1" s="260" t="s">
        <v>2</v>
      </c>
      <c r="D1" s="260"/>
      <c r="E1" s="260"/>
      <c r="F1" s="260"/>
      <c r="G1" s="260"/>
      <c r="H1" s="260"/>
      <c r="I1" s="260"/>
      <c r="J1" s="1" t="s">
        <v>565</v>
      </c>
    </row>
    <row r="2" spans="1:17" ht="20.100000000000001" customHeight="1" thickTop="1" x14ac:dyDescent="0.25">
      <c r="A2" s="92">
        <v>2.2184699999999999E-7</v>
      </c>
      <c r="B2" t="s">
        <v>3</v>
      </c>
      <c r="C2" t="s">
        <v>4</v>
      </c>
      <c r="J2" s="32">
        <v>9658</v>
      </c>
    </row>
    <row r="3" spans="1:17" ht="20.100000000000001" customHeight="1" x14ac:dyDescent="0.25">
      <c r="A3" s="92">
        <v>4.4369430000000003E-8</v>
      </c>
      <c r="B3" t="s">
        <v>5</v>
      </c>
      <c r="C3" t="s">
        <v>6</v>
      </c>
      <c r="J3" s="32">
        <v>180803</v>
      </c>
    </row>
    <row r="4" spans="1:17" ht="20.100000000000001" customHeight="1" x14ac:dyDescent="0.25">
      <c r="A4" s="92">
        <v>4.0335839999999997E-9</v>
      </c>
      <c r="B4" t="s">
        <v>7</v>
      </c>
      <c r="C4" t="s">
        <v>566</v>
      </c>
      <c r="J4" s="32">
        <v>2653622</v>
      </c>
    </row>
    <row r="5" spans="1:17" ht="20.100000000000001" customHeight="1" x14ac:dyDescent="0.25">
      <c r="A5" s="93">
        <v>6.7226400000000005E-10</v>
      </c>
      <c r="B5" s="13" t="s">
        <v>8</v>
      </c>
      <c r="C5" s="13" t="s">
        <v>9</v>
      </c>
      <c r="D5" s="13"/>
      <c r="E5" s="13"/>
      <c r="F5" s="13"/>
      <c r="G5" s="13"/>
      <c r="H5" s="13"/>
      <c r="I5" s="13"/>
      <c r="J5" s="90">
        <v>34300780</v>
      </c>
    </row>
    <row r="6" spans="1:17" ht="20.100000000000001" customHeight="1" x14ac:dyDescent="0.25">
      <c r="A6" s="63"/>
      <c r="B6" s="5"/>
      <c r="C6" s="5"/>
      <c r="D6" s="5"/>
      <c r="E6" s="5"/>
      <c r="F6" s="5"/>
      <c r="G6" s="5"/>
      <c r="H6" s="5"/>
      <c r="I6" s="5"/>
      <c r="J6" s="90">
        <f>SUM(J2:J5)</f>
        <v>37144863</v>
      </c>
    </row>
    <row r="7" spans="1:17" ht="20.100000000000001" customHeight="1" x14ac:dyDescent="0.25">
      <c r="A7" s="261" t="s">
        <v>7882</v>
      </c>
      <c r="B7" s="261"/>
      <c r="C7" s="261"/>
      <c r="D7" s="261"/>
      <c r="E7" s="261"/>
      <c r="F7" s="261"/>
      <c r="G7" s="261"/>
      <c r="H7" s="261"/>
      <c r="I7" s="261"/>
      <c r="J7" s="261"/>
    </row>
    <row r="8" spans="1:17" x14ac:dyDescent="0.25">
      <c r="A8" s="262"/>
      <c r="B8" s="262"/>
      <c r="C8" s="262"/>
      <c r="D8" s="262"/>
      <c r="E8" s="262"/>
      <c r="F8" s="262"/>
      <c r="G8" s="262"/>
      <c r="H8" s="262"/>
      <c r="I8" s="262"/>
      <c r="J8" s="262"/>
      <c r="Q8" s="46"/>
    </row>
    <row r="9" spans="1:17" x14ac:dyDescent="0.25">
      <c r="A9" s="262"/>
      <c r="B9" s="262"/>
      <c r="C9" s="262"/>
      <c r="D9" s="262"/>
      <c r="E9" s="262"/>
      <c r="F9" s="262"/>
      <c r="G9" s="262"/>
      <c r="H9" s="262"/>
      <c r="I9" s="262"/>
      <c r="J9" s="262"/>
      <c r="Q9" s="32"/>
    </row>
  </sheetData>
  <mergeCells count="2">
    <mergeCell ref="C1:I1"/>
    <mergeCell ref="A7:J9"/>
  </mergeCells>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4"/>
  <sheetViews>
    <sheetView workbookViewId="0">
      <pane ySplit="2" topLeftCell="A48" activePane="bottomLeft" state="frozen"/>
      <selection pane="bottomLeft" activeCell="A57" sqref="A57:O64"/>
    </sheetView>
  </sheetViews>
  <sheetFormatPr defaultRowHeight="15" x14ac:dyDescent="0.25"/>
  <cols>
    <col min="1" max="1" width="9.5703125" bestFit="1" customWidth="1"/>
    <col min="2" max="2" width="11.5703125" bestFit="1" customWidth="1"/>
    <col min="3" max="3" width="4.5703125" customWidth="1"/>
    <col min="4" max="4" width="11.42578125" customWidth="1"/>
    <col min="5" max="5" width="7.5703125" bestFit="1" customWidth="1"/>
    <col min="6" max="6" width="7" customWidth="1"/>
    <col min="7" max="7" width="9.7109375" customWidth="1"/>
    <col min="8" max="8" width="6.7109375" bestFit="1" customWidth="1"/>
    <col min="9" max="9" width="6" bestFit="1" customWidth="1"/>
    <col min="10" max="10" width="8.28515625" bestFit="1" customWidth="1"/>
    <col min="11" max="11" width="1.7109375" customWidth="1"/>
    <col min="12" max="12" width="5" customWidth="1"/>
    <col min="13" max="13" width="10.140625" bestFit="1" customWidth="1"/>
    <col min="14" max="14" width="7" customWidth="1"/>
    <col min="15" max="15" width="23.7109375" bestFit="1" customWidth="1"/>
    <col min="16" max="16" width="10.5703125" bestFit="1" customWidth="1"/>
  </cols>
  <sheetData>
    <row r="1" spans="1:15" ht="15" customHeight="1" x14ac:dyDescent="0.25">
      <c r="A1" s="280" t="s">
        <v>732</v>
      </c>
      <c r="B1" s="280" t="s">
        <v>12</v>
      </c>
      <c r="C1" s="287" t="s">
        <v>1211</v>
      </c>
      <c r="D1" s="287" t="s">
        <v>130</v>
      </c>
      <c r="E1" s="287" t="s">
        <v>88</v>
      </c>
      <c r="F1" s="300" t="s">
        <v>14</v>
      </c>
      <c r="G1" s="300" t="s">
        <v>15</v>
      </c>
      <c r="H1" s="269" t="s">
        <v>737</v>
      </c>
      <c r="I1" s="269"/>
      <c r="J1" s="269"/>
      <c r="K1" s="52"/>
      <c r="L1" s="269" t="s">
        <v>589</v>
      </c>
      <c r="M1" s="269"/>
      <c r="N1" s="269"/>
      <c r="O1" s="285" t="s">
        <v>590</v>
      </c>
    </row>
    <row r="2" spans="1:15" ht="15.75" thickBot="1" x14ac:dyDescent="0.3">
      <c r="A2" s="299"/>
      <c r="B2" s="299"/>
      <c r="C2" s="298"/>
      <c r="D2" s="298"/>
      <c r="E2" s="298"/>
      <c r="F2" s="301"/>
      <c r="G2" s="301"/>
      <c r="H2" s="83" t="s">
        <v>591</v>
      </c>
      <c r="I2" s="83" t="s">
        <v>592</v>
      </c>
      <c r="J2" s="83" t="s">
        <v>18</v>
      </c>
      <c r="K2" s="83"/>
      <c r="L2" s="83" t="s">
        <v>19</v>
      </c>
      <c r="M2" s="83" t="s">
        <v>1239</v>
      </c>
      <c r="N2" s="83" t="s">
        <v>18</v>
      </c>
      <c r="O2" s="297"/>
    </row>
    <row r="3" spans="1:15" ht="15.75" thickTop="1" x14ac:dyDescent="0.25">
      <c r="A3" s="131" t="s">
        <v>21</v>
      </c>
      <c r="B3" s="129"/>
      <c r="C3" s="137"/>
      <c r="D3" s="137"/>
      <c r="E3" s="137"/>
      <c r="F3" s="136"/>
      <c r="G3" s="136"/>
      <c r="H3" s="135"/>
      <c r="I3" s="135"/>
      <c r="J3" s="135"/>
      <c r="K3" s="135"/>
      <c r="L3" s="135"/>
      <c r="M3" s="135"/>
      <c r="N3" s="135"/>
      <c r="O3" s="136"/>
    </row>
    <row r="4" spans="1:15" x14ac:dyDescent="0.25">
      <c r="A4" s="6" t="s">
        <v>737</v>
      </c>
      <c r="B4" s="6" t="s">
        <v>738</v>
      </c>
      <c r="C4" s="6">
        <v>1</v>
      </c>
      <c r="D4" s="6">
        <v>39570014</v>
      </c>
      <c r="E4" s="45">
        <v>23.376999999999999</v>
      </c>
      <c r="F4" s="6" t="s">
        <v>29</v>
      </c>
      <c r="G4" s="6" t="s">
        <v>28</v>
      </c>
      <c r="H4" s="53">
        <v>-4.7E-2</v>
      </c>
      <c r="I4" s="6">
        <v>8.0000000000000002E-3</v>
      </c>
      <c r="J4" s="92">
        <v>1.26E-9</v>
      </c>
      <c r="K4" s="3"/>
      <c r="L4" s="9">
        <v>0.97896000000000005</v>
      </c>
      <c r="M4" s="6" t="s">
        <v>1266</v>
      </c>
      <c r="N4" s="92">
        <v>0.153</v>
      </c>
      <c r="O4" s="111" t="s">
        <v>739</v>
      </c>
    </row>
    <row r="5" spans="1:15" x14ac:dyDescent="0.25">
      <c r="A5" s="6" t="s">
        <v>737</v>
      </c>
      <c r="B5" s="6" t="s">
        <v>740</v>
      </c>
      <c r="C5" s="6">
        <v>1</v>
      </c>
      <c r="D5" s="6">
        <v>91603410</v>
      </c>
      <c r="E5" s="45">
        <v>11.582000000000001</v>
      </c>
      <c r="F5" s="6" t="s">
        <v>23</v>
      </c>
      <c r="G5" s="6" t="s">
        <v>24</v>
      </c>
      <c r="H5" s="53">
        <v>-4.5999999999999999E-2</v>
      </c>
      <c r="I5" s="6">
        <v>8.9999999999999993E-3</v>
      </c>
      <c r="J5" s="92">
        <v>1.1000000000000001E-7</v>
      </c>
      <c r="K5" s="3"/>
      <c r="L5" s="9">
        <v>0.99180999999999997</v>
      </c>
      <c r="M5" s="6" t="s">
        <v>1273</v>
      </c>
      <c r="N5" s="92">
        <v>0.63500000000000001</v>
      </c>
      <c r="O5" s="111" t="s">
        <v>741</v>
      </c>
    </row>
    <row r="6" spans="1:15" x14ac:dyDescent="0.25">
      <c r="A6" s="6" t="s">
        <v>737</v>
      </c>
      <c r="B6" s="6" t="s">
        <v>742</v>
      </c>
      <c r="C6" s="6">
        <v>1</v>
      </c>
      <c r="D6" s="6">
        <v>91908960</v>
      </c>
      <c r="E6" s="45">
        <v>30.408999999999999</v>
      </c>
      <c r="F6" s="6" t="s">
        <v>29</v>
      </c>
      <c r="G6" s="6" t="s">
        <v>28</v>
      </c>
      <c r="H6" s="53">
        <v>-3.5999999999999997E-2</v>
      </c>
      <c r="I6" s="6">
        <v>7.0000000000000001E-3</v>
      </c>
      <c r="J6" s="92">
        <v>3.4999999999999998E-7</v>
      </c>
      <c r="K6" s="3"/>
      <c r="L6" s="9">
        <v>1.0187999999999999</v>
      </c>
      <c r="M6" s="6" t="s">
        <v>1286</v>
      </c>
      <c r="N6" s="92">
        <v>0.16400000000000001</v>
      </c>
      <c r="O6" s="111" t="s">
        <v>743</v>
      </c>
    </row>
    <row r="7" spans="1:15" x14ac:dyDescent="0.25">
      <c r="A7" s="6" t="s">
        <v>737</v>
      </c>
      <c r="B7" s="6" t="s">
        <v>744</v>
      </c>
      <c r="C7" s="6">
        <v>1</v>
      </c>
      <c r="D7" s="6">
        <v>239687288</v>
      </c>
      <c r="E7" s="45">
        <v>47.41</v>
      </c>
      <c r="F7" s="6" t="s">
        <v>24</v>
      </c>
      <c r="G7" s="6" t="s">
        <v>28</v>
      </c>
      <c r="H7" s="53">
        <v>-3.6999999999999998E-2</v>
      </c>
      <c r="I7" s="6">
        <v>7.0000000000000001E-3</v>
      </c>
      <c r="J7" s="92">
        <v>2.7400000000000001E-8</v>
      </c>
      <c r="K7" s="3"/>
      <c r="L7" s="9">
        <v>0.99319999999999997</v>
      </c>
      <c r="M7" s="6" t="s">
        <v>647</v>
      </c>
      <c r="N7" s="92">
        <v>0.58199999999999996</v>
      </c>
      <c r="O7" s="111" t="s">
        <v>745</v>
      </c>
    </row>
    <row r="8" spans="1:15" x14ac:dyDescent="0.25">
      <c r="A8" s="6" t="s">
        <v>737</v>
      </c>
      <c r="B8" s="6" t="s">
        <v>746</v>
      </c>
      <c r="C8" s="6">
        <v>2</v>
      </c>
      <c r="D8" s="6">
        <v>238407919</v>
      </c>
      <c r="E8" s="45">
        <v>10.406000000000001</v>
      </c>
      <c r="F8" s="6" t="s">
        <v>28</v>
      </c>
      <c r="G8" s="6" t="s">
        <v>23</v>
      </c>
      <c r="H8" s="53">
        <v>0.06</v>
      </c>
      <c r="I8" s="6">
        <v>0.01</v>
      </c>
      <c r="J8" s="92">
        <v>2.93E-9</v>
      </c>
      <c r="K8" s="3"/>
      <c r="L8" s="9">
        <v>1.0164899999999999</v>
      </c>
      <c r="M8" s="6" t="s">
        <v>6954</v>
      </c>
      <c r="N8" s="92">
        <v>0.39</v>
      </c>
      <c r="O8" s="111" t="s">
        <v>747</v>
      </c>
    </row>
    <row r="9" spans="1:15" x14ac:dyDescent="0.25">
      <c r="A9" s="6" t="s">
        <v>737</v>
      </c>
      <c r="B9" s="6" t="s">
        <v>748</v>
      </c>
      <c r="C9" s="6">
        <v>3</v>
      </c>
      <c r="D9" s="6">
        <v>55116650</v>
      </c>
      <c r="E9" s="45">
        <v>44.503</v>
      </c>
      <c r="F9" s="6" t="s">
        <v>23</v>
      </c>
      <c r="G9" s="6" t="s">
        <v>24</v>
      </c>
      <c r="H9" s="53">
        <v>-3.5000000000000003E-2</v>
      </c>
      <c r="I9" s="6">
        <v>7.0000000000000001E-3</v>
      </c>
      <c r="J9" s="92">
        <v>1.5200000000000001E-7</v>
      </c>
      <c r="K9" s="3"/>
      <c r="L9" s="9">
        <v>1.00488</v>
      </c>
      <c r="M9" s="6" t="s">
        <v>1270</v>
      </c>
      <c r="N9" s="92">
        <v>0.69699999999999995</v>
      </c>
      <c r="O9" s="111" t="s">
        <v>749</v>
      </c>
    </row>
    <row r="10" spans="1:15" x14ac:dyDescent="0.25">
      <c r="A10" s="6" t="s">
        <v>737</v>
      </c>
      <c r="B10" s="6" t="s">
        <v>750</v>
      </c>
      <c r="C10" s="6">
        <v>3</v>
      </c>
      <c r="D10" s="6">
        <v>128272684</v>
      </c>
      <c r="E10" s="45">
        <v>85.430999999999997</v>
      </c>
      <c r="F10" s="6" t="s">
        <v>23</v>
      </c>
      <c r="G10" s="6" t="s">
        <v>24</v>
      </c>
      <c r="H10" s="53">
        <v>-5.7000000000000002E-2</v>
      </c>
      <c r="I10" s="6">
        <v>8.9999999999999993E-3</v>
      </c>
      <c r="J10" s="92">
        <v>2.6400000000000002E-10</v>
      </c>
      <c r="K10" s="3"/>
      <c r="L10" s="9">
        <v>1.01492</v>
      </c>
      <c r="M10" s="6" t="s">
        <v>1279</v>
      </c>
      <c r="N10" s="92">
        <v>0.38800000000000001</v>
      </c>
      <c r="O10" s="111" t="s">
        <v>751</v>
      </c>
    </row>
    <row r="11" spans="1:15" x14ac:dyDescent="0.25">
      <c r="A11" s="6" t="s">
        <v>737</v>
      </c>
      <c r="B11" s="6" t="s">
        <v>752</v>
      </c>
      <c r="C11" s="6">
        <v>4</v>
      </c>
      <c r="D11" s="6">
        <v>88894544</v>
      </c>
      <c r="E11" s="45">
        <v>84.882000000000005</v>
      </c>
      <c r="F11" s="6" t="s">
        <v>23</v>
      </c>
      <c r="G11" s="6" t="s">
        <v>29</v>
      </c>
      <c r="H11" s="53">
        <v>-4.4999999999999998E-2</v>
      </c>
      <c r="I11" s="6">
        <v>8.0000000000000002E-3</v>
      </c>
      <c r="J11" s="92">
        <v>1.29E-7</v>
      </c>
      <c r="K11" s="3"/>
      <c r="L11" s="9">
        <v>0.98551</v>
      </c>
      <c r="M11" s="6" t="s">
        <v>1274</v>
      </c>
      <c r="N11" s="92">
        <v>0.374</v>
      </c>
      <c r="O11" s="111" t="s">
        <v>753</v>
      </c>
    </row>
    <row r="12" spans="1:15" x14ac:dyDescent="0.25">
      <c r="A12" s="6" t="s">
        <v>737</v>
      </c>
      <c r="B12" s="6" t="s">
        <v>754</v>
      </c>
      <c r="C12" s="6">
        <v>5</v>
      </c>
      <c r="D12" s="6">
        <v>52899203</v>
      </c>
      <c r="E12" s="45">
        <v>24.766999999999999</v>
      </c>
      <c r="F12" s="6" t="s">
        <v>24</v>
      </c>
      <c r="G12" s="6" t="s">
        <v>23</v>
      </c>
      <c r="H12" s="53">
        <v>-5.1999999999999998E-2</v>
      </c>
      <c r="I12" s="6">
        <v>8.0000000000000002E-3</v>
      </c>
      <c r="J12" s="92">
        <v>3.12E-11</v>
      </c>
      <c r="K12" s="3"/>
      <c r="L12" s="9">
        <v>0.97333999999999998</v>
      </c>
      <c r="M12" s="6" t="s">
        <v>1347</v>
      </c>
      <c r="N12" s="92">
        <v>6.6699999999999995E-2</v>
      </c>
      <c r="O12" s="111" t="s">
        <v>755</v>
      </c>
    </row>
    <row r="13" spans="1:15" x14ac:dyDescent="0.25">
      <c r="A13" s="6" t="s">
        <v>737</v>
      </c>
      <c r="B13" s="6" t="s">
        <v>756</v>
      </c>
      <c r="C13" s="6">
        <v>5</v>
      </c>
      <c r="D13" s="6">
        <v>132452642</v>
      </c>
      <c r="E13" s="45">
        <v>68.787000000000006</v>
      </c>
      <c r="F13" s="6" t="s">
        <v>28</v>
      </c>
      <c r="G13" s="6" t="s">
        <v>24</v>
      </c>
      <c r="H13" s="53">
        <v>3.9E-2</v>
      </c>
      <c r="I13" s="6">
        <v>7.0000000000000001E-3</v>
      </c>
      <c r="J13" s="92">
        <v>2.2100000000000001E-7</v>
      </c>
      <c r="K13" s="3"/>
      <c r="L13" s="9">
        <v>1.0033399999999999</v>
      </c>
      <c r="M13" s="6" t="s">
        <v>1270</v>
      </c>
      <c r="N13" s="92">
        <v>0.81100000000000005</v>
      </c>
      <c r="O13" s="111" t="s">
        <v>757</v>
      </c>
    </row>
    <row r="14" spans="1:15" x14ac:dyDescent="0.25">
      <c r="A14" s="6" t="s">
        <v>737</v>
      </c>
      <c r="B14" s="6" t="s">
        <v>758</v>
      </c>
      <c r="C14" s="6">
        <v>5</v>
      </c>
      <c r="D14" s="6">
        <v>157383064</v>
      </c>
      <c r="E14" s="45">
        <v>4.7220000000000004</v>
      </c>
      <c r="F14" s="6" t="s">
        <v>29</v>
      </c>
      <c r="G14" s="6" t="s">
        <v>28</v>
      </c>
      <c r="H14" s="53">
        <v>-6.3E-2</v>
      </c>
      <c r="I14" s="6">
        <v>1.2E-2</v>
      </c>
      <c r="J14" s="92">
        <v>2.6100000000000002E-7</v>
      </c>
      <c r="K14" s="3"/>
      <c r="L14" s="9">
        <v>0.95760000000000001</v>
      </c>
      <c r="M14" s="6" t="s">
        <v>6952</v>
      </c>
      <c r="N14" s="92">
        <v>8.7599999999999997E-2</v>
      </c>
      <c r="O14" s="111" t="s">
        <v>759</v>
      </c>
    </row>
    <row r="15" spans="1:15" x14ac:dyDescent="0.25">
      <c r="A15" s="6" t="s">
        <v>737</v>
      </c>
      <c r="B15" s="6" t="s">
        <v>760</v>
      </c>
      <c r="C15" s="6">
        <v>6</v>
      </c>
      <c r="D15" s="6">
        <v>31588378</v>
      </c>
      <c r="E15" s="45">
        <v>3.4009999999999998</v>
      </c>
      <c r="F15" s="6" t="s">
        <v>761</v>
      </c>
      <c r="G15" s="6" t="s">
        <v>23</v>
      </c>
      <c r="H15" s="53">
        <v>7.6999999999999999E-2</v>
      </c>
      <c r="I15" s="6">
        <v>1.2999999999999999E-2</v>
      </c>
      <c r="J15" s="92">
        <v>1.2299999999999999E-8</v>
      </c>
      <c r="K15" s="3"/>
      <c r="L15" s="9">
        <v>0.98443999999999998</v>
      </c>
      <c r="M15" s="6" t="s">
        <v>7132</v>
      </c>
      <c r="N15" s="92">
        <v>0.83799999999999997</v>
      </c>
      <c r="O15" s="111" t="s">
        <v>762</v>
      </c>
    </row>
    <row r="16" spans="1:15" x14ac:dyDescent="0.25">
      <c r="A16" s="6" t="s">
        <v>737</v>
      </c>
      <c r="B16" s="6" t="s">
        <v>763</v>
      </c>
      <c r="C16" s="6">
        <v>6</v>
      </c>
      <c r="D16" s="6">
        <v>72960372</v>
      </c>
      <c r="E16" s="45">
        <v>23.100999999999999</v>
      </c>
      <c r="F16" s="6" t="s">
        <v>24</v>
      </c>
      <c r="G16" s="6" t="s">
        <v>764</v>
      </c>
      <c r="H16" s="53">
        <v>4.2000000000000003E-2</v>
      </c>
      <c r="I16" s="6">
        <v>8.0000000000000002E-3</v>
      </c>
      <c r="J16" s="92">
        <v>3.3799999999999998E-7</v>
      </c>
      <c r="K16" s="3"/>
      <c r="L16" s="9">
        <v>1.0178799999999999</v>
      </c>
      <c r="M16" s="6" t="s">
        <v>6967</v>
      </c>
      <c r="N16" s="92">
        <v>0.58699999999999997</v>
      </c>
      <c r="O16" s="111" t="s">
        <v>765</v>
      </c>
    </row>
    <row r="17" spans="1:17" x14ac:dyDescent="0.25">
      <c r="A17" s="6" t="s">
        <v>737</v>
      </c>
      <c r="B17" s="6" t="s">
        <v>766</v>
      </c>
      <c r="C17" s="6">
        <v>7</v>
      </c>
      <c r="D17" s="6">
        <v>7246814</v>
      </c>
      <c r="E17" s="45">
        <v>39.218000000000004</v>
      </c>
      <c r="F17" s="6" t="s">
        <v>29</v>
      </c>
      <c r="G17" s="6" t="s">
        <v>24</v>
      </c>
      <c r="H17" s="53">
        <v>-3.4000000000000002E-2</v>
      </c>
      <c r="I17" s="6">
        <v>7.0000000000000001E-3</v>
      </c>
      <c r="J17" s="92">
        <v>4.4099999999999999E-7</v>
      </c>
      <c r="K17" s="3"/>
      <c r="L17" s="9">
        <v>1.0075700000000001</v>
      </c>
      <c r="M17" s="6" t="s">
        <v>1270</v>
      </c>
      <c r="N17" s="92">
        <v>0.55000000000000004</v>
      </c>
      <c r="O17" s="111" t="s">
        <v>767</v>
      </c>
    </row>
    <row r="18" spans="1:17" x14ac:dyDescent="0.25">
      <c r="A18" s="6" t="s">
        <v>737</v>
      </c>
      <c r="B18" s="6" t="s">
        <v>768</v>
      </c>
      <c r="C18" s="6">
        <v>7</v>
      </c>
      <c r="D18" s="6">
        <v>100038344</v>
      </c>
      <c r="E18" s="45">
        <v>17.524000000000001</v>
      </c>
      <c r="F18" s="6" t="s">
        <v>24</v>
      </c>
      <c r="G18" s="6" t="s">
        <v>23</v>
      </c>
      <c r="H18" s="53">
        <v>4.5999999999999999E-2</v>
      </c>
      <c r="I18" s="6">
        <v>8.9999999999999993E-3</v>
      </c>
      <c r="J18" s="92">
        <v>2.6899999999999999E-7</v>
      </c>
      <c r="K18" s="3"/>
      <c r="L18" s="9">
        <v>0.97230000000000005</v>
      </c>
      <c r="M18" s="6" t="s">
        <v>1277</v>
      </c>
      <c r="N18" s="92">
        <v>9.5399999999999999E-2</v>
      </c>
      <c r="O18" s="111" t="s">
        <v>769</v>
      </c>
    </row>
    <row r="19" spans="1:17" x14ac:dyDescent="0.25">
      <c r="A19" s="6" t="s">
        <v>737</v>
      </c>
      <c r="B19" s="6" t="s">
        <v>770</v>
      </c>
      <c r="C19" s="6">
        <v>10</v>
      </c>
      <c r="D19" s="6">
        <v>29978881</v>
      </c>
      <c r="E19" s="45">
        <v>40.78</v>
      </c>
      <c r="F19" s="6" t="s">
        <v>24</v>
      </c>
      <c r="G19" s="6" t="s">
        <v>23</v>
      </c>
      <c r="H19" s="53">
        <v>-3.5999999999999997E-2</v>
      </c>
      <c r="I19" s="6">
        <v>7.0000000000000001E-3</v>
      </c>
      <c r="J19" s="92">
        <v>1.01E-7</v>
      </c>
      <c r="K19" s="3"/>
      <c r="L19" s="9">
        <v>0.98070999999999997</v>
      </c>
      <c r="M19" s="6" t="s">
        <v>1282</v>
      </c>
      <c r="N19" s="92">
        <v>0.125</v>
      </c>
      <c r="O19" s="111" t="s">
        <v>771</v>
      </c>
    </row>
    <row r="20" spans="1:17" x14ac:dyDescent="0.25">
      <c r="A20" s="6" t="s">
        <v>737</v>
      </c>
      <c r="B20" s="6" t="s">
        <v>772</v>
      </c>
      <c r="C20" s="6">
        <v>12</v>
      </c>
      <c r="D20" s="6">
        <v>95160995</v>
      </c>
      <c r="E20" s="45">
        <v>21.832999999999998</v>
      </c>
      <c r="F20" s="6" t="s">
        <v>29</v>
      </c>
      <c r="G20" s="6" t="s">
        <v>28</v>
      </c>
      <c r="H20" s="53">
        <v>-0.05</v>
      </c>
      <c r="I20" s="6">
        <v>8.0000000000000002E-3</v>
      </c>
      <c r="J20" s="92">
        <v>3.4699999999999999E-10</v>
      </c>
      <c r="K20" s="3"/>
      <c r="L20" s="9">
        <v>1.0031099999999999</v>
      </c>
      <c r="M20" s="6" t="s">
        <v>1280</v>
      </c>
      <c r="N20" s="92">
        <v>0.83599999999999997</v>
      </c>
      <c r="O20" s="111" t="s">
        <v>773</v>
      </c>
    </row>
    <row r="21" spans="1:17" x14ac:dyDescent="0.25">
      <c r="A21" s="6" t="s">
        <v>737</v>
      </c>
      <c r="B21" s="6" t="s">
        <v>774</v>
      </c>
      <c r="C21" s="6">
        <v>14</v>
      </c>
      <c r="D21" s="6">
        <v>83843320</v>
      </c>
      <c r="E21" s="45">
        <v>29.030999999999999</v>
      </c>
      <c r="F21" s="6" t="s">
        <v>29</v>
      </c>
      <c r="G21" s="6" t="s">
        <v>24</v>
      </c>
      <c r="H21" s="53">
        <v>-3.9E-2</v>
      </c>
      <c r="I21" s="6">
        <v>7.0000000000000001E-3</v>
      </c>
      <c r="J21" s="92">
        <v>1.12E-7</v>
      </c>
      <c r="K21" s="3"/>
      <c r="L21" s="9">
        <v>0.98767000000000005</v>
      </c>
      <c r="M21" s="6" t="s">
        <v>1282</v>
      </c>
      <c r="N21" s="92">
        <v>0.36499999999999999</v>
      </c>
      <c r="O21" s="111" t="s">
        <v>775</v>
      </c>
    </row>
    <row r="22" spans="1:17" x14ac:dyDescent="0.25">
      <c r="A22" s="6" t="s">
        <v>737</v>
      </c>
      <c r="B22" s="6" t="s">
        <v>776</v>
      </c>
      <c r="C22" s="6">
        <v>15</v>
      </c>
      <c r="D22" s="6">
        <v>41685492</v>
      </c>
      <c r="E22" s="45">
        <v>6.1260000000000003</v>
      </c>
      <c r="F22" s="6" t="s">
        <v>29</v>
      </c>
      <c r="G22" s="6" t="s">
        <v>24</v>
      </c>
      <c r="H22" s="53">
        <v>-7.4999999999999997E-2</v>
      </c>
      <c r="I22" s="6">
        <v>1.4E-2</v>
      </c>
      <c r="J22" s="92">
        <v>2.05E-7</v>
      </c>
      <c r="K22" s="3"/>
      <c r="L22" s="9">
        <v>0.96643000000000001</v>
      </c>
      <c r="M22" s="6" t="s">
        <v>7059</v>
      </c>
      <c r="N22" s="92">
        <v>0.22600000000000001</v>
      </c>
      <c r="O22" s="111" t="s">
        <v>777</v>
      </c>
    </row>
    <row r="23" spans="1:17" x14ac:dyDescent="0.25">
      <c r="A23" s="6" t="s">
        <v>737</v>
      </c>
      <c r="B23" s="6" t="s">
        <v>778</v>
      </c>
      <c r="C23" s="6">
        <v>15</v>
      </c>
      <c r="D23" s="6">
        <v>71496048</v>
      </c>
      <c r="E23" s="45">
        <v>69.753</v>
      </c>
      <c r="F23" s="6" t="s">
        <v>29</v>
      </c>
      <c r="G23" s="6" t="s">
        <v>28</v>
      </c>
      <c r="H23" s="53">
        <v>3.6999999999999998E-2</v>
      </c>
      <c r="I23" s="6">
        <v>7.0000000000000001E-3</v>
      </c>
      <c r="J23" s="92">
        <v>6.4500000000000002E-8</v>
      </c>
      <c r="K23" s="3"/>
      <c r="L23" s="9">
        <v>0.97062999999999999</v>
      </c>
      <c r="M23" s="6" t="s">
        <v>1347</v>
      </c>
      <c r="N23" s="92">
        <v>2.5399999999999999E-2</v>
      </c>
      <c r="O23" s="111" t="s">
        <v>779</v>
      </c>
    </row>
    <row r="24" spans="1:17" x14ac:dyDescent="0.25">
      <c r="A24" s="6" t="s">
        <v>737</v>
      </c>
      <c r="B24" s="6" t="s">
        <v>780</v>
      </c>
      <c r="C24" s="6">
        <v>15</v>
      </c>
      <c r="D24" s="6">
        <v>83592937</v>
      </c>
      <c r="E24" s="45">
        <v>82.227999999999994</v>
      </c>
      <c r="F24" s="6" t="s">
        <v>28</v>
      </c>
      <c r="G24" s="6" t="s">
        <v>781</v>
      </c>
      <c r="H24" s="53">
        <v>-4.8000000000000001E-2</v>
      </c>
      <c r="I24" s="6">
        <v>8.9999999999999993E-3</v>
      </c>
      <c r="J24" s="92">
        <v>2.59E-8</v>
      </c>
      <c r="K24" s="3"/>
      <c r="L24" s="9">
        <v>0.98192999999999997</v>
      </c>
      <c r="M24" s="6" t="s">
        <v>6982</v>
      </c>
      <c r="N24" s="92">
        <v>0.60799999999999998</v>
      </c>
      <c r="O24" s="111" t="s">
        <v>782</v>
      </c>
    </row>
    <row r="25" spans="1:17" s="20" customFormat="1" x14ac:dyDescent="0.25">
      <c r="A25" s="54" t="s">
        <v>737</v>
      </c>
      <c r="B25" s="54" t="s">
        <v>783</v>
      </c>
      <c r="C25" s="54">
        <v>17</v>
      </c>
      <c r="D25" s="54">
        <v>29938312</v>
      </c>
      <c r="E25" s="176">
        <v>40.886000000000003</v>
      </c>
      <c r="F25" s="54" t="s">
        <v>29</v>
      </c>
      <c r="G25" s="54" t="s">
        <v>784</v>
      </c>
      <c r="H25" s="147">
        <v>4.1000000000000002E-2</v>
      </c>
      <c r="I25" s="54">
        <v>7.0000000000000001E-3</v>
      </c>
      <c r="J25" s="106">
        <v>4.1500000000000001E-10</v>
      </c>
      <c r="K25" s="146"/>
      <c r="L25" s="55">
        <v>0.9826754321315212</v>
      </c>
      <c r="M25" s="54" t="s">
        <v>7024</v>
      </c>
      <c r="N25" s="106">
        <v>0.53400000000000003</v>
      </c>
      <c r="O25" s="116" t="s">
        <v>785</v>
      </c>
      <c r="P25" s="87"/>
      <c r="Q25" s="87"/>
    </row>
    <row r="26" spans="1:17" x14ac:dyDescent="0.25">
      <c r="A26" s="6" t="s">
        <v>737</v>
      </c>
      <c r="B26" s="6" t="s">
        <v>786</v>
      </c>
      <c r="C26" s="6">
        <v>17</v>
      </c>
      <c r="D26" s="6">
        <v>38730575</v>
      </c>
      <c r="E26" s="45">
        <v>13.944000000000001</v>
      </c>
      <c r="F26" s="6" t="s">
        <v>24</v>
      </c>
      <c r="G26" s="6" t="s">
        <v>23</v>
      </c>
      <c r="H26" s="53">
        <v>-5.0999999999999997E-2</v>
      </c>
      <c r="I26" s="6">
        <v>8.9999999999999993E-3</v>
      </c>
      <c r="J26" s="92">
        <v>4.6900000000000003E-8</v>
      </c>
      <c r="K26" s="3"/>
      <c r="L26" s="9">
        <v>1.02345</v>
      </c>
      <c r="M26" s="6" t="s">
        <v>6965</v>
      </c>
      <c r="N26" s="92">
        <v>0.19400000000000001</v>
      </c>
      <c r="O26" s="111" t="s">
        <v>787</v>
      </c>
      <c r="P26" s="29"/>
    </row>
    <row r="27" spans="1:17" x14ac:dyDescent="0.25">
      <c r="A27" s="130" t="s">
        <v>1123</v>
      </c>
      <c r="B27" s="10"/>
      <c r="C27" s="10"/>
      <c r="D27" s="10"/>
      <c r="E27" s="12"/>
      <c r="F27" s="10"/>
      <c r="G27" s="10"/>
      <c r="H27" s="74"/>
      <c r="I27" s="10"/>
      <c r="J27" s="94"/>
      <c r="K27" s="4"/>
      <c r="L27" s="12"/>
      <c r="M27" s="10"/>
      <c r="N27" s="94"/>
      <c r="O27" s="113"/>
      <c r="P27" s="29"/>
    </row>
    <row r="28" spans="1:17" x14ac:dyDescent="0.25">
      <c r="A28" s="6" t="s">
        <v>737</v>
      </c>
      <c r="B28" s="6" t="s">
        <v>798</v>
      </c>
      <c r="C28" s="6">
        <v>1</v>
      </c>
      <c r="D28" s="6">
        <v>16980180</v>
      </c>
      <c r="E28" s="174">
        <v>52.82</v>
      </c>
      <c r="F28" s="6" t="s">
        <v>23</v>
      </c>
      <c r="G28" s="6" t="s">
        <v>28</v>
      </c>
      <c r="H28" s="53">
        <v>-4.2000000000000003E-2</v>
      </c>
      <c r="I28" s="6">
        <v>7.0000000000000001E-3</v>
      </c>
      <c r="J28" s="92">
        <v>1.43E-10</v>
      </c>
      <c r="K28" s="3"/>
      <c r="L28" s="9">
        <v>0.98797999999999997</v>
      </c>
      <c r="M28" s="6" t="s">
        <v>1282</v>
      </c>
      <c r="N28" s="92">
        <v>0.32900000000000001</v>
      </c>
      <c r="O28" s="111" t="s">
        <v>799</v>
      </c>
    </row>
    <row r="29" spans="1:17" x14ac:dyDescent="0.25">
      <c r="A29" s="6" t="s">
        <v>737</v>
      </c>
      <c r="B29" s="6" t="s">
        <v>800</v>
      </c>
      <c r="C29" s="6">
        <v>1</v>
      </c>
      <c r="D29" s="6">
        <v>218686726</v>
      </c>
      <c r="E29" s="174">
        <v>36.204999999999998</v>
      </c>
      <c r="F29" s="6" t="s">
        <v>29</v>
      </c>
      <c r="G29" s="6" t="s">
        <v>28</v>
      </c>
      <c r="H29" s="53">
        <v>2.3E-2</v>
      </c>
      <c r="I29" s="6">
        <v>7.0000000000000001E-3</v>
      </c>
      <c r="J29" s="92">
        <v>9.01E-4</v>
      </c>
      <c r="K29" s="3"/>
      <c r="L29" s="9">
        <v>0.96902999999999995</v>
      </c>
      <c r="M29" s="6" t="s">
        <v>1479</v>
      </c>
      <c r="N29" s="92">
        <v>1.55E-2</v>
      </c>
      <c r="O29" s="111" t="s">
        <v>801</v>
      </c>
    </row>
    <row r="30" spans="1:17" x14ac:dyDescent="0.25">
      <c r="A30" s="6" t="s">
        <v>737</v>
      </c>
      <c r="B30" s="6" t="s">
        <v>802</v>
      </c>
      <c r="C30" s="6">
        <v>1</v>
      </c>
      <c r="D30" s="6">
        <v>219789746</v>
      </c>
      <c r="E30" s="174">
        <v>61.008000000000003</v>
      </c>
      <c r="F30" s="6" t="s">
        <v>24</v>
      </c>
      <c r="G30" s="6" t="s">
        <v>23</v>
      </c>
      <c r="H30" s="53">
        <v>2.5999999999999999E-2</v>
      </c>
      <c r="I30" s="6">
        <v>7.0000000000000001E-3</v>
      </c>
      <c r="J30" s="92">
        <v>1.2300000000000001E-4</v>
      </c>
      <c r="K30" s="3"/>
      <c r="L30" s="9">
        <v>0.99112999999999996</v>
      </c>
      <c r="M30" s="6" t="s">
        <v>647</v>
      </c>
      <c r="N30" s="92">
        <v>0.48499999999999999</v>
      </c>
      <c r="O30" s="111" t="s">
        <v>803</v>
      </c>
    </row>
    <row r="31" spans="1:17" x14ac:dyDescent="0.25">
      <c r="A31" s="6" t="s">
        <v>737</v>
      </c>
      <c r="B31" s="6" t="s">
        <v>804</v>
      </c>
      <c r="C31" s="6">
        <v>2</v>
      </c>
      <c r="D31" s="6">
        <v>18127866</v>
      </c>
      <c r="E31" s="174">
        <v>17.059999999999999</v>
      </c>
      <c r="F31" s="6" t="s">
        <v>28</v>
      </c>
      <c r="G31" s="6" t="s">
        <v>29</v>
      </c>
      <c r="H31" s="53">
        <v>5.5E-2</v>
      </c>
      <c r="I31" s="6">
        <v>0.01</v>
      </c>
      <c r="J31" s="92">
        <v>8.2299999999999999E-9</v>
      </c>
      <c r="K31" s="3"/>
      <c r="L31" s="9">
        <v>1.03047</v>
      </c>
      <c r="M31" s="6" t="s">
        <v>1346</v>
      </c>
      <c r="N31" s="92">
        <v>8.5099999999999995E-2</v>
      </c>
      <c r="O31" s="111" t="s">
        <v>805</v>
      </c>
    </row>
    <row r="32" spans="1:17" x14ac:dyDescent="0.25">
      <c r="A32" s="6" t="s">
        <v>737</v>
      </c>
      <c r="B32" s="6" t="s">
        <v>806</v>
      </c>
      <c r="C32" s="6">
        <v>2</v>
      </c>
      <c r="D32" s="6">
        <v>228637787</v>
      </c>
      <c r="E32" s="174">
        <v>9.6590000000000007</v>
      </c>
      <c r="F32" s="6" t="s">
        <v>29</v>
      </c>
      <c r="G32" s="6" t="s">
        <v>28</v>
      </c>
      <c r="H32" s="53">
        <v>8.3000000000000004E-2</v>
      </c>
      <c r="I32" s="6">
        <v>1.2E-2</v>
      </c>
      <c r="J32" s="92">
        <v>8.9099999999999998E-12</v>
      </c>
      <c r="K32" s="3"/>
      <c r="L32" s="9">
        <v>1.0081</v>
      </c>
      <c r="M32" s="6" t="s">
        <v>6947</v>
      </c>
      <c r="N32" s="92">
        <v>0.71899999999999997</v>
      </c>
      <c r="O32" s="111" t="s">
        <v>807</v>
      </c>
    </row>
    <row r="33" spans="1:15" x14ac:dyDescent="0.25">
      <c r="A33" s="6" t="s">
        <v>737</v>
      </c>
      <c r="B33" s="6" t="s">
        <v>808</v>
      </c>
      <c r="C33" s="6">
        <v>2</v>
      </c>
      <c r="D33" s="6">
        <v>238955452</v>
      </c>
      <c r="E33" s="174">
        <v>20.329999999999998</v>
      </c>
      <c r="F33" s="6" t="s">
        <v>29</v>
      </c>
      <c r="G33" s="6" t="s">
        <v>28</v>
      </c>
      <c r="H33" s="53">
        <v>3.3000000000000002E-2</v>
      </c>
      <c r="I33" s="6">
        <v>8.0000000000000002E-3</v>
      </c>
      <c r="J33" s="92">
        <v>6.9999999999999994E-5</v>
      </c>
      <c r="K33" s="3"/>
      <c r="L33" s="9">
        <v>0.98924999999999996</v>
      </c>
      <c r="M33" s="6" t="s">
        <v>1265</v>
      </c>
      <c r="N33" s="92">
        <v>0.48599999999999999</v>
      </c>
      <c r="O33" s="111" t="s">
        <v>809</v>
      </c>
    </row>
    <row r="34" spans="1:15" x14ac:dyDescent="0.25">
      <c r="A34" s="6" t="s">
        <v>737</v>
      </c>
      <c r="B34" s="6" t="s">
        <v>810</v>
      </c>
      <c r="C34" s="6">
        <v>3</v>
      </c>
      <c r="D34" s="6">
        <v>25479091</v>
      </c>
      <c r="E34" s="174">
        <v>18.881</v>
      </c>
      <c r="F34" s="6" t="s">
        <v>24</v>
      </c>
      <c r="G34" s="6" t="s">
        <v>28</v>
      </c>
      <c r="H34" s="53">
        <v>3.5000000000000003E-2</v>
      </c>
      <c r="I34" s="6">
        <v>8.9999999999999993E-3</v>
      </c>
      <c r="J34" s="92">
        <v>7.2999999999999999E-5</v>
      </c>
      <c r="K34" s="3"/>
      <c r="L34" s="9">
        <v>1.0194300000000001</v>
      </c>
      <c r="M34" s="6" t="s">
        <v>1286</v>
      </c>
      <c r="N34" s="92">
        <v>0.23699999999999999</v>
      </c>
      <c r="O34" s="111" t="s">
        <v>615</v>
      </c>
    </row>
    <row r="35" spans="1:15" x14ac:dyDescent="0.25">
      <c r="A35" s="6" t="s">
        <v>737</v>
      </c>
      <c r="B35" s="6" t="s">
        <v>811</v>
      </c>
      <c r="C35" s="6">
        <v>4</v>
      </c>
      <c r="D35" s="6">
        <v>88949813</v>
      </c>
      <c r="E35" s="174">
        <v>44.561</v>
      </c>
      <c r="F35" s="6" t="s">
        <v>29</v>
      </c>
      <c r="G35" s="6" t="s">
        <v>28</v>
      </c>
      <c r="H35" s="53">
        <v>-4.5999999999999999E-2</v>
      </c>
      <c r="I35" s="6">
        <v>7.0000000000000001E-3</v>
      </c>
      <c r="J35" s="92">
        <v>1.2200000000000001E-11</v>
      </c>
      <c r="K35" s="3"/>
      <c r="L35" s="9">
        <v>0.96936999999999995</v>
      </c>
      <c r="M35" s="6" t="s">
        <v>7042</v>
      </c>
      <c r="N35" s="92">
        <v>1.34E-2</v>
      </c>
      <c r="O35" s="111" t="s">
        <v>753</v>
      </c>
    </row>
    <row r="36" spans="1:15" x14ac:dyDescent="0.25">
      <c r="A36" s="6" t="s">
        <v>737</v>
      </c>
      <c r="B36" s="6" t="s">
        <v>812</v>
      </c>
      <c r="C36" s="6">
        <v>4</v>
      </c>
      <c r="D36" s="6">
        <v>105897896</v>
      </c>
      <c r="E36" s="174">
        <v>24.387</v>
      </c>
      <c r="F36" s="6" t="s">
        <v>24</v>
      </c>
      <c r="G36" s="6" t="s">
        <v>23</v>
      </c>
      <c r="H36" s="53">
        <v>-8.6999999999999994E-2</v>
      </c>
      <c r="I36" s="6">
        <v>7.0000000000000001E-3</v>
      </c>
      <c r="J36" s="92">
        <v>2.3900000000000002E-31</v>
      </c>
      <c r="K36" s="3"/>
      <c r="L36" s="9">
        <v>1.0304</v>
      </c>
      <c r="M36" s="6" t="s">
        <v>6945</v>
      </c>
      <c r="N36" s="92">
        <v>3.4099999999999998E-2</v>
      </c>
      <c r="O36" s="111" t="s">
        <v>813</v>
      </c>
    </row>
    <row r="37" spans="1:15" x14ac:dyDescent="0.25">
      <c r="A37" s="6" t="s">
        <v>737</v>
      </c>
      <c r="B37" s="6" t="s">
        <v>814</v>
      </c>
      <c r="C37" s="6">
        <v>4</v>
      </c>
      <c r="D37" s="6">
        <v>144524627</v>
      </c>
      <c r="E37" s="174">
        <v>43.56</v>
      </c>
      <c r="F37" s="6" t="s">
        <v>29</v>
      </c>
      <c r="G37" s="6" t="s">
        <v>24</v>
      </c>
      <c r="H37" s="53">
        <v>8.2000000000000003E-2</v>
      </c>
      <c r="I37" s="6">
        <v>7.0000000000000001E-3</v>
      </c>
      <c r="J37" s="92">
        <v>5.2899999999999997E-33</v>
      </c>
      <c r="K37" s="3"/>
      <c r="L37" s="9">
        <v>0.97921999999999998</v>
      </c>
      <c r="M37" s="6" t="s">
        <v>7000</v>
      </c>
      <c r="N37" s="92">
        <v>0.45200000000000001</v>
      </c>
      <c r="O37" s="111" t="s">
        <v>603</v>
      </c>
    </row>
    <row r="38" spans="1:15" x14ac:dyDescent="0.25">
      <c r="A38" s="6" t="s">
        <v>737</v>
      </c>
      <c r="B38" s="6" t="s">
        <v>815</v>
      </c>
      <c r="C38" s="6">
        <v>5</v>
      </c>
      <c r="D38" s="6">
        <v>95700996</v>
      </c>
      <c r="E38" s="174">
        <v>53.259</v>
      </c>
      <c r="F38" s="6" t="s">
        <v>29</v>
      </c>
      <c r="G38" s="6" t="s">
        <v>28</v>
      </c>
      <c r="H38" s="53">
        <v>-2.5999999999999999E-2</v>
      </c>
      <c r="I38" s="6">
        <v>7.0000000000000001E-3</v>
      </c>
      <c r="J38" s="92">
        <v>1.16E-4</v>
      </c>
      <c r="K38" s="3"/>
      <c r="L38" s="9">
        <v>1.0098</v>
      </c>
      <c r="M38" s="6" t="s">
        <v>1469</v>
      </c>
      <c r="N38" s="92">
        <v>0.434</v>
      </c>
      <c r="O38" s="111" t="s">
        <v>816</v>
      </c>
    </row>
    <row r="39" spans="1:15" x14ac:dyDescent="0.25">
      <c r="A39" s="6" t="s">
        <v>737</v>
      </c>
      <c r="B39" s="6" t="s">
        <v>817</v>
      </c>
      <c r="C39" s="6">
        <v>5</v>
      </c>
      <c r="D39" s="6">
        <v>157493748</v>
      </c>
      <c r="E39" s="174">
        <v>40.323</v>
      </c>
      <c r="F39" s="6" t="s">
        <v>29</v>
      </c>
      <c r="G39" s="6" t="s">
        <v>23</v>
      </c>
      <c r="H39" s="53">
        <v>4.4999999999999998E-2</v>
      </c>
      <c r="I39" s="6">
        <v>7.0000000000000001E-3</v>
      </c>
      <c r="J39" s="92">
        <v>2.6899999999999999E-11</v>
      </c>
      <c r="K39" s="3"/>
      <c r="L39" s="9">
        <v>1.01715</v>
      </c>
      <c r="M39" s="6" t="s">
        <v>1271</v>
      </c>
      <c r="N39" s="92">
        <v>0.17799999999999999</v>
      </c>
      <c r="O39" s="111" t="s">
        <v>818</v>
      </c>
    </row>
    <row r="40" spans="1:15" x14ac:dyDescent="0.25">
      <c r="A40" s="6" t="s">
        <v>737</v>
      </c>
      <c r="B40" s="6" t="s">
        <v>819</v>
      </c>
      <c r="C40" s="6">
        <v>6</v>
      </c>
      <c r="D40" s="6">
        <v>31600692</v>
      </c>
      <c r="E40" s="174">
        <v>21.074000000000002</v>
      </c>
      <c r="F40" s="6" t="s">
        <v>24</v>
      </c>
      <c r="G40" s="6" t="s">
        <v>23</v>
      </c>
      <c r="H40" s="53">
        <v>-4.8000000000000001E-2</v>
      </c>
      <c r="I40" s="6">
        <v>8.0000000000000002E-3</v>
      </c>
      <c r="J40" s="92">
        <v>3.4999999999999999E-9</v>
      </c>
      <c r="K40" s="3"/>
      <c r="L40" s="9">
        <v>0.98133999999999999</v>
      </c>
      <c r="M40" s="6" t="s">
        <v>1266</v>
      </c>
      <c r="N40" s="92">
        <v>0.216</v>
      </c>
      <c r="O40" s="111" t="s">
        <v>820</v>
      </c>
    </row>
    <row r="41" spans="1:15" x14ac:dyDescent="0.25">
      <c r="A41" s="6" t="s">
        <v>737</v>
      </c>
      <c r="B41" s="6" t="s">
        <v>821</v>
      </c>
      <c r="C41" s="6">
        <v>6</v>
      </c>
      <c r="D41" s="6">
        <v>32183666</v>
      </c>
      <c r="E41" s="174">
        <v>4.2889999999999997</v>
      </c>
      <c r="F41" s="6" t="s">
        <v>29</v>
      </c>
      <c r="G41" s="6" t="s">
        <v>28</v>
      </c>
      <c r="H41" s="53">
        <v>0.14000000000000001</v>
      </c>
      <c r="I41" s="6">
        <v>1.4E-2</v>
      </c>
      <c r="J41" s="92">
        <v>3.1099999999999999E-25</v>
      </c>
      <c r="K41" s="3"/>
      <c r="L41" s="9">
        <v>0.99434</v>
      </c>
      <c r="M41" s="6" t="s">
        <v>1285</v>
      </c>
      <c r="N41" s="92">
        <v>0.82599999999999996</v>
      </c>
      <c r="O41" s="111" t="s">
        <v>822</v>
      </c>
    </row>
    <row r="42" spans="1:15" x14ac:dyDescent="0.25">
      <c r="A42" s="6" t="s">
        <v>737</v>
      </c>
      <c r="B42" s="6" t="s">
        <v>823</v>
      </c>
      <c r="C42" s="6">
        <v>6</v>
      </c>
      <c r="D42" s="6">
        <v>108949453</v>
      </c>
      <c r="E42" s="174">
        <v>18.559000000000001</v>
      </c>
      <c r="F42" s="6" t="s">
        <v>24</v>
      </c>
      <c r="G42" s="6" t="s">
        <v>23</v>
      </c>
      <c r="H42" s="53">
        <v>-5.5E-2</v>
      </c>
      <c r="I42" s="6">
        <v>8.0000000000000002E-3</v>
      </c>
      <c r="J42" s="92">
        <v>6.2299999999999994E-11</v>
      </c>
      <c r="K42" s="3"/>
      <c r="L42" s="9">
        <v>0.99226999999999999</v>
      </c>
      <c r="M42" s="6" t="s">
        <v>1265</v>
      </c>
      <c r="N42" s="92">
        <v>0.626</v>
      </c>
      <c r="O42" s="111" t="s">
        <v>824</v>
      </c>
    </row>
    <row r="43" spans="1:15" x14ac:dyDescent="0.25">
      <c r="A43" s="6" t="s">
        <v>737</v>
      </c>
      <c r="B43" s="6" t="s">
        <v>825</v>
      </c>
      <c r="C43" s="6">
        <v>6</v>
      </c>
      <c r="D43" s="6">
        <v>142424746</v>
      </c>
      <c r="E43" s="174">
        <v>26.335999999999999</v>
      </c>
      <c r="F43" s="6" t="s">
        <v>23</v>
      </c>
      <c r="G43" s="6" t="s">
        <v>29</v>
      </c>
      <c r="H43" s="53">
        <v>8.4000000000000005E-2</v>
      </c>
      <c r="I43" s="6">
        <v>7.0000000000000001E-3</v>
      </c>
      <c r="J43" s="92">
        <v>2.29E-31</v>
      </c>
      <c r="K43" s="3"/>
      <c r="L43" s="9">
        <v>1.0196400000000001</v>
      </c>
      <c r="M43" s="6" t="s">
        <v>1286</v>
      </c>
      <c r="N43" s="92">
        <v>0.152</v>
      </c>
      <c r="O43" s="111" t="s">
        <v>826</v>
      </c>
    </row>
    <row r="44" spans="1:15" x14ac:dyDescent="0.25">
      <c r="A44" s="6" t="s">
        <v>737</v>
      </c>
      <c r="B44" s="6" t="s">
        <v>827</v>
      </c>
      <c r="C44" s="6">
        <v>6</v>
      </c>
      <c r="D44" s="6">
        <v>142517036</v>
      </c>
      <c r="E44" s="174">
        <v>2.0339999999999998</v>
      </c>
      <c r="F44" s="6" t="s">
        <v>29</v>
      </c>
      <c r="G44" s="6" t="s">
        <v>28</v>
      </c>
      <c r="H44" s="53">
        <v>0.17499999999999999</v>
      </c>
      <c r="I44" s="6">
        <v>2.1000000000000001E-2</v>
      </c>
      <c r="J44" s="92">
        <v>4.4800000000000002E-17</v>
      </c>
      <c r="K44" s="3"/>
      <c r="L44" s="9">
        <v>1.0531299999999999</v>
      </c>
      <c r="M44" s="6" t="s">
        <v>7015</v>
      </c>
      <c r="N44" s="92">
        <v>0.17599999999999999</v>
      </c>
      <c r="O44" s="111" t="s">
        <v>828</v>
      </c>
    </row>
    <row r="45" spans="1:15" x14ac:dyDescent="0.25">
      <c r="A45" s="6" t="s">
        <v>737</v>
      </c>
      <c r="B45" s="6" t="s">
        <v>829</v>
      </c>
      <c r="C45" s="6">
        <v>9</v>
      </c>
      <c r="D45" s="6">
        <v>95442510</v>
      </c>
      <c r="E45" s="174">
        <v>11.172000000000001</v>
      </c>
      <c r="F45" s="6" t="s">
        <v>24</v>
      </c>
      <c r="G45" s="6" t="s">
        <v>23</v>
      </c>
      <c r="H45" s="53">
        <v>-0.05</v>
      </c>
      <c r="I45" s="6">
        <v>1.2E-2</v>
      </c>
      <c r="J45" s="92">
        <v>3.9499999999999998E-5</v>
      </c>
      <c r="K45" s="3"/>
      <c r="L45" s="9">
        <v>0.97962000000000005</v>
      </c>
      <c r="M45" s="6" t="s">
        <v>6957</v>
      </c>
      <c r="N45" s="92">
        <v>0.35099999999999998</v>
      </c>
      <c r="O45" s="111" t="s">
        <v>830</v>
      </c>
    </row>
    <row r="46" spans="1:15" x14ac:dyDescent="0.25">
      <c r="A46" s="6" t="s">
        <v>737</v>
      </c>
      <c r="B46" s="6" t="s">
        <v>831</v>
      </c>
      <c r="C46" s="6">
        <v>9</v>
      </c>
      <c r="D46" s="6">
        <v>116639371</v>
      </c>
      <c r="E46" s="174">
        <v>56.313000000000002</v>
      </c>
      <c r="F46" s="6" t="s">
        <v>24</v>
      </c>
      <c r="G46" s="6" t="s">
        <v>23</v>
      </c>
      <c r="H46" s="53">
        <v>-3.3000000000000002E-2</v>
      </c>
      <c r="I46" s="6">
        <v>7.0000000000000001E-3</v>
      </c>
      <c r="J46" s="92">
        <v>4.34E-7</v>
      </c>
      <c r="K46" s="3"/>
      <c r="L46" s="9">
        <v>1.00735</v>
      </c>
      <c r="M46" s="6" t="s">
        <v>1270</v>
      </c>
      <c r="N46" s="92">
        <v>0.55700000000000005</v>
      </c>
      <c r="O46" s="111" t="s">
        <v>832</v>
      </c>
    </row>
    <row r="47" spans="1:15" x14ac:dyDescent="0.25">
      <c r="A47" s="6" t="s">
        <v>737</v>
      </c>
      <c r="B47" s="6" t="s">
        <v>833</v>
      </c>
      <c r="C47" s="6">
        <v>10</v>
      </c>
      <c r="D47" s="6">
        <v>12236022</v>
      </c>
      <c r="E47" s="174">
        <v>46.911999999999999</v>
      </c>
      <c r="F47" s="6" t="s">
        <v>24</v>
      </c>
      <c r="G47" s="6" t="s">
        <v>29</v>
      </c>
      <c r="H47" s="53">
        <v>5.3999999999999999E-2</v>
      </c>
      <c r="I47" s="6">
        <v>7.0000000000000001E-3</v>
      </c>
      <c r="J47" s="92">
        <v>2.1600000000000001E-16</v>
      </c>
      <c r="K47" s="3"/>
      <c r="L47" s="9">
        <v>1.0098499999999999</v>
      </c>
      <c r="M47" s="6" t="s">
        <v>1469</v>
      </c>
      <c r="N47" s="92">
        <v>0.42799999999999999</v>
      </c>
      <c r="O47" s="111" t="s">
        <v>834</v>
      </c>
    </row>
    <row r="48" spans="1:15" x14ac:dyDescent="0.25">
      <c r="A48" s="6" t="s">
        <v>737</v>
      </c>
      <c r="B48" s="6" t="s">
        <v>835</v>
      </c>
      <c r="C48" s="6">
        <v>12</v>
      </c>
      <c r="D48" s="6">
        <v>57133500</v>
      </c>
      <c r="E48" s="174">
        <v>47.366999999999997</v>
      </c>
      <c r="F48" s="6" t="s">
        <v>28</v>
      </c>
      <c r="G48" s="6" t="s">
        <v>29</v>
      </c>
      <c r="H48" s="53">
        <v>1.9E-2</v>
      </c>
      <c r="I48" s="6">
        <v>7.0000000000000001E-3</v>
      </c>
      <c r="J48" s="92">
        <v>4.8500000000000001E-3</v>
      </c>
      <c r="K48" s="3"/>
      <c r="L48" s="9">
        <v>0.97116999999999998</v>
      </c>
      <c r="M48" s="6" t="s">
        <v>1347</v>
      </c>
      <c r="N48" s="92">
        <v>1.95E-2</v>
      </c>
      <c r="O48" s="111" t="s">
        <v>836</v>
      </c>
    </row>
    <row r="49" spans="1:15" x14ac:dyDescent="0.25">
      <c r="A49" s="6" t="s">
        <v>737</v>
      </c>
      <c r="B49" s="6" t="s">
        <v>837</v>
      </c>
      <c r="C49" s="6">
        <v>12</v>
      </c>
      <c r="D49" s="6">
        <v>95861926</v>
      </c>
      <c r="E49" s="174">
        <v>84.173000000000002</v>
      </c>
      <c r="F49" s="6" t="s">
        <v>28</v>
      </c>
      <c r="G49" s="6" t="s">
        <v>29</v>
      </c>
      <c r="H49" s="53">
        <v>-4.3999999999999997E-2</v>
      </c>
      <c r="I49" s="6">
        <v>8.0000000000000002E-3</v>
      </c>
      <c r="J49" s="92">
        <v>5.39E-8</v>
      </c>
      <c r="K49" s="3"/>
      <c r="L49" s="9">
        <v>1.0199199999999999</v>
      </c>
      <c r="M49" s="6" t="s">
        <v>1286</v>
      </c>
      <c r="N49" s="92">
        <v>0.20799999999999999</v>
      </c>
      <c r="O49" s="111" t="s">
        <v>838</v>
      </c>
    </row>
    <row r="50" spans="1:15" x14ac:dyDescent="0.25">
      <c r="A50" s="6" t="s">
        <v>737</v>
      </c>
      <c r="B50" s="6" t="s">
        <v>839</v>
      </c>
      <c r="C50" s="6">
        <v>15</v>
      </c>
      <c r="D50" s="6">
        <v>71336031</v>
      </c>
      <c r="E50" s="174">
        <v>68.228999999999999</v>
      </c>
      <c r="F50" s="6" t="s">
        <v>24</v>
      </c>
      <c r="G50" s="6" t="s">
        <v>29</v>
      </c>
      <c r="H50" s="53">
        <v>7.1999999999999995E-2</v>
      </c>
      <c r="I50" s="6">
        <v>7.0000000000000001E-3</v>
      </c>
      <c r="J50" s="92">
        <v>1.4499999999999999E-24</v>
      </c>
      <c r="K50" s="3"/>
      <c r="L50" s="9">
        <v>1.00935</v>
      </c>
      <c r="M50" s="6" t="s">
        <v>1344</v>
      </c>
      <c r="N50" s="92">
        <v>0.47899999999999998</v>
      </c>
      <c r="O50" s="111" t="s">
        <v>779</v>
      </c>
    </row>
    <row r="51" spans="1:15" x14ac:dyDescent="0.25">
      <c r="A51" s="6" t="s">
        <v>737</v>
      </c>
      <c r="B51" s="6" t="s">
        <v>840</v>
      </c>
      <c r="C51" s="6">
        <v>16</v>
      </c>
      <c r="D51" s="6">
        <v>10612471</v>
      </c>
      <c r="E51" s="174">
        <v>17.91</v>
      </c>
      <c r="F51" s="6" t="s">
        <v>24</v>
      </c>
      <c r="G51" s="6" t="s">
        <v>23</v>
      </c>
      <c r="H51" s="53">
        <v>-3.5999999999999997E-2</v>
      </c>
      <c r="I51" s="6">
        <v>8.9999999999999993E-3</v>
      </c>
      <c r="J51" s="92">
        <v>8.8999999999999995E-5</v>
      </c>
      <c r="K51" s="3"/>
      <c r="L51" s="9">
        <v>1.01918</v>
      </c>
      <c r="M51" s="6" t="s">
        <v>6967</v>
      </c>
      <c r="N51" s="92">
        <v>0.59899999999999998</v>
      </c>
      <c r="O51" s="111" t="s">
        <v>841</v>
      </c>
    </row>
    <row r="52" spans="1:15" x14ac:dyDescent="0.25">
      <c r="A52" s="6" t="s">
        <v>737</v>
      </c>
      <c r="B52" s="6" t="s">
        <v>842</v>
      </c>
      <c r="C52" s="6">
        <v>16</v>
      </c>
      <c r="D52" s="6">
        <v>58041378</v>
      </c>
      <c r="E52" s="174">
        <v>23.529</v>
      </c>
      <c r="F52" s="6" t="s">
        <v>29</v>
      </c>
      <c r="G52" s="6" t="s">
        <v>28</v>
      </c>
      <c r="H52" s="53">
        <v>-3.4000000000000002E-2</v>
      </c>
      <c r="I52" s="6">
        <v>8.0000000000000002E-3</v>
      </c>
      <c r="J52" s="92">
        <v>2.41E-5</v>
      </c>
      <c r="K52" s="3"/>
      <c r="L52" s="9">
        <v>1.0165</v>
      </c>
      <c r="M52" s="6" t="s">
        <v>1286</v>
      </c>
      <c r="N52" s="92">
        <v>0.26900000000000002</v>
      </c>
      <c r="O52" s="111" t="s">
        <v>843</v>
      </c>
    </row>
    <row r="53" spans="1:15" x14ac:dyDescent="0.25">
      <c r="A53" s="6" t="s">
        <v>737</v>
      </c>
      <c r="B53" s="6" t="s">
        <v>844</v>
      </c>
      <c r="C53" s="6">
        <v>16</v>
      </c>
      <c r="D53" s="6">
        <v>75433123</v>
      </c>
      <c r="E53" s="174">
        <v>58.055</v>
      </c>
      <c r="F53" s="6" t="s">
        <v>28</v>
      </c>
      <c r="G53" s="6" t="s">
        <v>23</v>
      </c>
      <c r="H53" s="53">
        <v>-4.2000000000000003E-2</v>
      </c>
      <c r="I53" s="6">
        <v>7.0000000000000001E-3</v>
      </c>
      <c r="J53" s="92">
        <v>3.6199999999999999E-10</v>
      </c>
      <c r="K53" s="3"/>
      <c r="L53" s="9">
        <v>0.96450999999999998</v>
      </c>
      <c r="M53" s="6" t="s">
        <v>1479</v>
      </c>
      <c r="N53" s="92">
        <v>4.0400000000000002E-3</v>
      </c>
      <c r="O53" s="111" t="s">
        <v>845</v>
      </c>
    </row>
    <row r="54" spans="1:15" x14ac:dyDescent="0.25">
      <c r="A54" s="6" t="s">
        <v>737</v>
      </c>
      <c r="B54" s="6" t="s">
        <v>846</v>
      </c>
      <c r="C54" s="6">
        <v>19</v>
      </c>
      <c r="D54" s="6">
        <v>40618250</v>
      </c>
      <c r="E54" s="174">
        <v>1.361</v>
      </c>
      <c r="F54" s="6" t="s">
        <v>28</v>
      </c>
      <c r="G54" s="6" t="s">
        <v>29</v>
      </c>
      <c r="H54" s="53">
        <v>0.14499999999999999</v>
      </c>
      <c r="I54" s="6">
        <v>3.5000000000000003E-2</v>
      </c>
      <c r="J54" s="92">
        <v>3.0300000000000001E-5</v>
      </c>
      <c r="K54" s="3"/>
      <c r="L54" s="9">
        <v>1.02335</v>
      </c>
      <c r="M54" s="6" t="s">
        <v>7026</v>
      </c>
      <c r="N54" s="92">
        <v>0.68600000000000005</v>
      </c>
      <c r="O54" s="111" t="s">
        <v>847</v>
      </c>
    </row>
    <row r="55" spans="1:15" x14ac:dyDescent="0.25">
      <c r="A55" s="6" t="s">
        <v>737</v>
      </c>
      <c r="B55" s="6" t="s">
        <v>848</v>
      </c>
      <c r="C55" s="6">
        <v>21</v>
      </c>
      <c r="D55" s="6">
        <v>34318199</v>
      </c>
      <c r="E55" s="174">
        <v>60.823</v>
      </c>
      <c r="F55" s="6" t="s">
        <v>24</v>
      </c>
      <c r="G55" s="6" t="s">
        <v>23</v>
      </c>
      <c r="H55" s="53">
        <v>3.5999999999999997E-2</v>
      </c>
      <c r="I55" s="6">
        <v>7.0000000000000001E-3</v>
      </c>
      <c r="J55" s="92">
        <v>1.6E-7</v>
      </c>
      <c r="K55" s="3"/>
      <c r="L55" s="9">
        <v>0.97757000000000005</v>
      </c>
      <c r="M55" s="6" t="s">
        <v>1347</v>
      </c>
      <c r="N55" s="92">
        <v>7.4300000000000005E-2</v>
      </c>
      <c r="O55" s="111" t="s">
        <v>849</v>
      </c>
    </row>
    <row r="56" spans="1:15" x14ac:dyDescent="0.25">
      <c r="A56" s="6" t="s">
        <v>737</v>
      </c>
      <c r="B56" s="6" t="s">
        <v>850</v>
      </c>
      <c r="C56" s="6" t="s">
        <v>1187</v>
      </c>
      <c r="D56" s="6">
        <v>15946722</v>
      </c>
      <c r="E56" s="174">
        <v>60.143999999999998</v>
      </c>
      <c r="F56" s="6" t="s">
        <v>24</v>
      </c>
      <c r="G56" s="6" t="s">
        <v>29</v>
      </c>
      <c r="H56" s="53">
        <v>1.0999999999999999E-2</v>
      </c>
      <c r="I56" s="6">
        <v>5.0000000000000001E-3</v>
      </c>
      <c r="J56" s="92">
        <v>3.5499999999999997E-2</v>
      </c>
      <c r="K56" s="3"/>
      <c r="L56" s="9">
        <v>1.01491</v>
      </c>
      <c r="M56" s="6" t="s">
        <v>6956</v>
      </c>
      <c r="N56" s="92">
        <v>0.60399999999999998</v>
      </c>
      <c r="O56" s="111" t="s">
        <v>851</v>
      </c>
    </row>
    <row r="57" spans="1:15" ht="15" customHeight="1" x14ac:dyDescent="0.25">
      <c r="A57" s="258" t="s">
        <v>7901</v>
      </c>
      <c r="B57" s="258"/>
      <c r="C57" s="258"/>
      <c r="D57" s="258"/>
      <c r="E57" s="258"/>
      <c r="F57" s="258"/>
      <c r="G57" s="258"/>
      <c r="H57" s="258"/>
      <c r="I57" s="258"/>
      <c r="J57" s="258"/>
      <c r="K57" s="258"/>
      <c r="L57" s="258"/>
      <c r="M57" s="258"/>
      <c r="N57" s="258"/>
      <c r="O57" s="258"/>
    </row>
    <row r="58" spans="1:15" x14ac:dyDescent="0.25">
      <c r="A58" s="259"/>
      <c r="B58" s="259"/>
      <c r="C58" s="259"/>
      <c r="D58" s="259"/>
      <c r="E58" s="259"/>
      <c r="F58" s="259"/>
      <c r="G58" s="259"/>
      <c r="H58" s="259"/>
      <c r="I58" s="259"/>
      <c r="J58" s="259"/>
      <c r="K58" s="259"/>
      <c r="L58" s="259"/>
      <c r="M58" s="259"/>
      <c r="N58" s="259"/>
      <c r="O58" s="259"/>
    </row>
    <row r="59" spans="1:15" x14ac:dyDescent="0.25">
      <c r="A59" s="259"/>
      <c r="B59" s="259"/>
      <c r="C59" s="259"/>
      <c r="D59" s="259"/>
      <c r="E59" s="259"/>
      <c r="F59" s="259"/>
      <c r="G59" s="259"/>
      <c r="H59" s="259"/>
      <c r="I59" s="259"/>
      <c r="J59" s="259"/>
      <c r="K59" s="259"/>
      <c r="L59" s="259"/>
      <c r="M59" s="259"/>
      <c r="N59" s="259"/>
      <c r="O59" s="259"/>
    </row>
    <row r="60" spans="1:15" x14ac:dyDescent="0.25">
      <c r="A60" s="259"/>
      <c r="B60" s="259"/>
      <c r="C60" s="259"/>
      <c r="D60" s="259"/>
      <c r="E60" s="259"/>
      <c r="F60" s="259"/>
      <c r="G60" s="259"/>
      <c r="H60" s="259"/>
      <c r="I60" s="259"/>
      <c r="J60" s="259"/>
      <c r="K60" s="259"/>
      <c r="L60" s="259"/>
      <c r="M60" s="259"/>
      <c r="N60" s="259"/>
      <c r="O60" s="259"/>
    </row>
    <row r="61" spans="1:15" x14ac:dyDescent="0.25">
      <c r="A61" s="259"/>
      <c r="B61" s="259"/>
      <c r="C61" s="259"/>
      <c r="D61" s="259"/>
      <c r="E61" s="259"/>
      <c r="F61" s="259"/>
      <c r="G61" s="259"/>
      <c r="H61" s="259"/>
      <c r="I61" s="259"/>
      <c r="J61" s="259"/>
      <c r="K61" s="259"/>
      <c r="L61" s="259"/>
      <c r="M61" s="259"/>
      <c r="N61" s="259"/>
      <c r="O61" s="259"/>
    </row>
    <row r="62" spans="1:15" x14ac:dyDescent="0.25">
      <c r="A62" s="259"/>
      <c r="B62" s="259"/>
      <c r="C62" s="259"/>
      <c r="D62" s="259"/>
      <c r="E62" s="259"/>
      <c r="F62" s="259"/>
      <c r="G62" s="259"/>
      <c r="H62" s="259"/>
      <c r="I62" s="259"/>
      <c r="J62" s="259"/>
      <c r="K62" s="259"/>
      <c r="L62" s="259"/>
      <c r="M62" s="259"/>
      <c r="N62" s="259"/>
      <c r="O62" s="259"/>
    </row>
    <row r="63" spans="1:15" x14ac:dyDescent="0.25">
      <c r="A63" s="259"/>
      <c r="B63" s="259"/>
      <c r="C63" s="259"/>
      <c r="D63" s="259"/>
      <c r="E63" s="259"/>
      <c r="F63" s="259"/>
      <c r="G63" s="259"/>
      <c r="H63" s="259"/>
      <c r="I63" s="259"/>
      <c r="J63" s="259"/>
      <c r="K63" s="259"/>
      <c r="L63" s="259"/>
      <c r="M63" s="259"/>
      <c r="N63" s="259"/>
      <c r="O63" s="259"/>
    </row>
    <row r="64" spans="1:15" x14ac:dyDescent="0.25">
      <c r="A64" s="259"/>
      <c r="B64" s="259"/>
      <c r="C64" s="259"/>
      <c r="D64" s="259"/>
      <c r="E64" s="259"/>
      <c r="F64" s="259"/>
      <c r="G64" s="259"/>
      <c r="H64" s="259"/>
      <c r="I64" s="259"/>
      <c r="J64" s="259"/>
      <c r="K64" s="259"/>
      <c r="L64" s="259"/>
      <c r="M64" s="259"/>
      <c r="N64" s="259"/>
      <c r="O64" s="259"/>
    </row>
  </sheetData>
  <mergeCells count="11">
    <mergeCell ref="H1:J1"/>
    <mergeCell ref="L1:N1"/>
    <mergeCell ref="O1:O2"/>
    <mergeCell ref="D1:D2"/>
    <mergeCell ref="A57:O64"/>
    <mergeCell ref="A1:A2"/>
    <mergeCell ref="B1:B2"/>
    <mergeCell ref="C1:C2"/>
    <mergeCell ref="E1:E2"/>
    <mergeCell ref="F1:F2"/>
    <mergeCell ref="G1:G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workbookViewId="0">
      <pane ySplit="2" topLeftCell="A63" activePane="bottomLeft" state="frozen"/>
      <selection pane="bottomLeft" activeCell="A73" sqref="A73:N77"/>
    </sheetView>
  </sheetViews>
  <sheetFormatPr defaultRowHeight="15" x14ac:dyDescent="0.25"/>
  <cols>
    <col min="1" max="1" width="14.42578125" customWidth="1"/>
    <col min="2" max="2" width="3.85546875" customWidth="1"/>
    <col min="3" max="3" width="11.140625" customWidth="1"/>
    <col min="4" max="4" width="8.140625" customWidth="1"/>
    <col min="5" max="5" width="3.28515625" customWidth="1"/>
    <col min="6" max="6" width="3.85546875" customWidth="1"/>
    <col min="7" max="7" width="7.28515625" bestFit="1" customWidth="1"/>
    <col min="8" max="8" width="6.5703125" customWidth="1"/>
    <col min="9" max="9" width="8.28515625" bestFit="1" customWidth="1"/>
    <col min="10" max="10" width="2" customWidth="1"/>
    <col min="11" max="11" width="5" customWidth="1"/>
    <col min="12" max="12" width="10.140625" bestFit="1" customWidth="1"/>
    <col min="13" max="13" width="7.85546875" customWidth="1"/>
    <col min="14" max="14" width="20" bestFit="1" customWidth="1"/>
  </cols>
  <sheetData>
    <row r="1" spans="1:14" ht="17.25" x14ac:dyDescent="0.25">
      <c r="A1" s="286" t="s">
        <v>7877</v>
      </c>
      <c r="B1" s="287" t="s">
        <v>1211</v>
      </c>
      <c r="C1" s="287" t="s">
        <v>130</v>
      </c>
      <c r="D1" s="287" t="s">
        <v>7323</v>
      </c>
      <c r="E1" s="287" t="s">
        <v>14</v>
      </c>
      <c r="F1" s="287" t="s">
        <v>15</v>
      </c>
      <c r="G1" s="269" t="s">
        <v>7233</v>
      </c>
      <c r="H1" s="269"/>
      <c r="I1" s="269"/>
      <c r="J1" s="13"/>
      <c r="K1" s="269" t="s">
        <v>589</v>
      </c>
      <c r="L1" s="269"/>
      <c r="M1" s="269"/>
      <c r="N1" s="5"/>
    </row>
    <row r="2" spans="1:14" x14ac:dyDescent="0.25">
      <c r="A2" s="284"/>
      <c r="B2" s="288"/>
      <c r="C2" s="288"/>
      <c r="D2" s="288"/>
      <c r="E2" s="288"/>
      <c r="F2" s="288"/>
      <c r="G2" s="17" t="s">
        <v>591</v>
      </c>
      <c r="H2" s="17" t="s">
        <v>1127</v>
      </c>
      <c r="I2" s="17" t="s">
        <v>18</v>
      </c>
      <c r="J2" s="17"/>
      <c r="K2" s="17" t="s">
        <v>19</v>
      </c>
      <c r="L2" s="17" t="s">
        <v>1239</v>
      </c>
      <c r="M2" s="17" t="s">
        <v>18</v>
      </c>
      <c r="N2" s="17" t="s">
        <v>590</v>
      </c>
    </row>
    <row r="3" spans="1:14" x14ac:dyDescent="0.25">
      <c r="A3" s="6" t="s">
        <v>7148</v>
      </c>
      <c r="B3" s="6">
        <v>1</v>
      </c>
      <c r="C3" s="6">
        <v>16981663</v>
      </c>
      <c r="D3" s="45">
        <v>27.200000000000003</v>
      </c>
      <c r="E3" s="109" t="s">
        <v>29</v>
      </c>
      <c r="F3" s="109" t="s">
        <v>28</v>
      </c>
      <c r="G3" s="148">
        <v>-3.1E-2</v>
      </c>
      <c r="H3" s="8">
        <v>3.8107030222713201E-3</v>
      </c>
      <c r="I3" s="92">
        <v>4.1199999999999999E-16</v>
      </c>
      <c r="J3" s="3"/>
      <c r="K3" s="9">
        <v>0.99990999999999997</v>
      </c>
      <c r="L3" s="6" t="s">
        <v>1280</v>
      </c>
      <c r="M3" s="92">
        <v>0.995</v>
      </c>
      <c r="N3" s="111" t="s">
        <v>799</v>
      </c>
    </row>
    <row r="4" spans="1:14" x14ac:dyDescent="0.25">
      <c r="A4" s="6" t="s">
        <v>7149</v>
      </c>
      <c r="B4" s="6">
        <v>1</v>
      </c>
      <c r="C4" s="6">
        <v>118321979</v>
      </c>
      <c r="D4" s="45">
        <v>74.7</v>
      </c>
      <c r="E4" s="109" t="s">
        <v>29</v>
      </c>
      <c r="F4" s="109" t="s">
        <v>23</v>
      </c>
      <c r="G4" s="148">
        <v>3.1E-2</v>
      </c>
      <c r="H4" s="8">
        <v>3.8747987214873001E-3</v>
      </c>
      <c r="I4" s="92">
        <v>1.24E-15</v>
      </c>
      <c r="J4" s="3"/>
      <c r="K4" s="9">
        <v>0.98241500000000004</v>
      </c>
      <c r="L4" s="6" t="s">
        <v>1282</v>
      </c>
      <c r="M4" s="92">
        <v>0.20499999999999999</v>
      </c>
      <c r="N4" s="111" t="s">
        <v>1706</v>
      </c>
    </row>
    <row r="5" spans="1:14" x14ac:dyDescent="0.25">
      <c r="A5" s="6" t="s">
        <v>7150</v>
      </c>
      <c r="B5" s="6">
        <v>1</v>
      </c>
      <c r="C5" s="6">
        <v>118962811</v>
      </c>
      <c r="D5" s="45">
        <v>62.6</v>
      </c>
      <c r="E5" s="109" t="s">
        <v>24</v>
      </c>
      <c r="F5" s="109" t="s">
        <v>23</v>
      </c>
      <c r="G5" s="148">
        <v>3.5000000000000003E-2</v>
      </c>
      <c r="H5" s="8">
        <v>3.4113941632161401E-3</v>
      </c>
      <c r="I5" s="92">
        <v>1.0699999999999999E-24</v>
      </c>
      <c r="J5" s="3"/>
      <c r="K5" s="9">
        <v>1.02102</v>
      </c>
      <c r="L5" s="6" t="s">
        <v>1348</v>
      </c>
      <c r="M5" s="92">
        <v>0.10199999999999999</v>
      </c>
      <c r="N5" s="111" t="s">
        <v>7151</v>
      </c>
    </row>
    <row r="6" spans="1:14" x14ac:dyDescent="0.25">
      <c r="A6" s="6" t="s">
        <v>7152</v>
      </c>
      <c r="B6" s="6">
        <v>1</v>
      </c>
      <c r="C6" s="6">
        <v>149920979</v>
      </c>
      <c r="D6" s="45">
        <v>58.599999999999994</v>
      </c>
      <c r="E6" s="109" t="s">
        <v>24</v>
      </c>
      <c r="F6" s="109" t="s">
        <v>23</v>
      </c>
      <c r="G6" s="148">
        <v>-2.7E-2</v>
      </c>
      <c r="H6" s="8">
        <v>3.6475903344433099E-3</v>
      </c>
      <c r="I6" s="92">
        <v>1.3400000000000001E-13</v>
      </c>
      <c r="J6" s="3"/>
      <c r="K6" s="9">
        <v>1.0069999999999999</v>
      </c>
      <c r="L6" s="6" t="s">
        <v>1270</v>
      </c>
      <c r="M6" s="92">
        <v>0.57399999999999995</v>
      </c>
      <c r="N6" s="111" t="s">
        <v>7153</v>
      </c>
    </row>
    <row r="7" spans="1:14" x14ac:dyDescent="0.25">
      <c r="A7" s="6" t="s">
        <v>7154</v>
      </c>
      <c r="B7" s="6">
        <v>1</v>
      </c>
      <c r="C7" s="6">
        <v>184051811</v>
      </c>
      <c r="D7" s="45">
        <v>36.199999999999996</v>
      </c>
      <c r="E7" s="109" t="s">
        <v>24</v>
      </c>
      <c r="F7" s="109" t="s">
        <v>23</v>
      </c>
      <c r="G7" s="148">
        <v>2.5000000000000001E-2</v>
      </c>
      <c r="H7" s="8">
        <v>3.5445506826745602E-3</v>
      </c>
      <c r="I7" s="92">
        <v>1.75E-12</v>
      </c>
      <c r="J7" s="3"/>
      <c r="K7" s="9">
        <v>0.99153999999999998</v>
      </c>
      <c r="L7" s="6" t="s">
        <v>647</v>
      </c>
      <c r="M7" s="92">
        <v>0.51300000000000001</v>
      </c>
      <c r="N7" s="111" t="s">
        <v>7155</v>
      </c>
    </row>
    <row r="8" spans="1:14" x14ac:dyDescent="0.25">
      <c r="A8" s="6" t="s">
        <v>7156</v>
      </c>
      <c r="B8" s="6">
        <v>1</v>
      </c>
      <c r="C8" s="6">
        <v>218423955</v>
      </c>
      <c r="D8" s="45">
        <v>71.099999999999994</v>
      </c>
      <c r="E8" s="109" t="s">
        <v>28</v>
      </c>
      <c r="F8" s="109" t="s">
        <v>23</v>
      </c>
      <c r="G8" s="148">
        <v>-2.5999999999999999E-2</v>
      </c>
      <c r="H8" s="8">
        <v>3.7110358201513098E-3</v>
      </c>
      <c r="I8" s="92">
        <v>2.4499999999999999E-12</v>
      </c>
      <c r="J8" s="3"/>
      <c r="K8" s="9">
        <v>0.97381399999999996</v>
      </c>
      <c r="L8" s="6" t="s">
        <v>1347</v>
      </c>
      <c r="M8" s="92">
        <v>5.3800000000000001E-2</v>
      </c>
      <c r="N8" s="111" t="s">
        <v>801</v>
      </c>
    </row>
    <row r="9" spans="1:14" x14ac:dyDescent="0.25">
      <c r="A9" s="6" t="s">
        <v>7157</v>
      </c>
      <c r="B9" s="6">
        <v>1</v>
      </c>
      <c r="C9" s="6">
        <v>221136075</v>
      </c>
      <c r="D9" s="45">
        <v>29.7</v>
      </c>
      <c r="E9" s="109" t="s">
        <v>24</v>
      </c>
      <c r="F9" s="109" t="s">
        <v>23</v>
      </c>
      <c r="G9" s="148">
        <v>2.1000000000000001E-2</v>
      </c>
      <c r="H9" s="8">
        <v>3.6360144223228702E-3</v>
      </c>
      <c r="I9" s="92">
        <v>7.6700000000000002E-9</v>
      </c>
      <c r="J9" s="3"/>
      <c r="K9" s="9">
        <v>0.99907000000000001</v>
      </c>
      <c r="L9" s="6" t="s">
        <v>1280</v>
      </c>
      <c r="M9" s="92">
        <v>0.94499999999999995</v>
      </c>
      <c r="N9" s="111" t="s">
        <v>634</v>
      </c>
    </row>
    <row r="10" spans="1:14" x14ac:dyDescent="0.25">
      <c r="A10" s="6" t="s">
        <v>7158</v>
      </c>
      <c r="B10" s="6">
        <v>2</v>
      </c>
      <c r="C10" s="6">
        <v>25263901</v>
      </c>
      <c r="D10" s="45">
        <v>69</v>
      </c>
      <c r="E10" s="109" t="s">
        <v>29</v>
      </c>
      <c r="F10" s="109" t="s">
        <v>28</v>
      </c>
      <c r="G10" s="148">
        <v>2.8000000000000001E-2</v>
      </c>
      <c r="H10" s="8">
        <v>3.7312386925910501E-3</v>
      </c>
      <c r="I10" s="92">
        <v>6.1799999999999999E-14</v>
      </c>
      <c r="J10" s="3"/>
      <c r="K10" s="9">
        <v>0.99563900000000005</v>
      </c>
      <c r="L10" s="6" t="s">
        <v>647</v>
      </c>
      <c r="M10" s="92">
        <v>0.74299999999999999</v>
      </c>
      <c r="N10" s="111" t="s">
        <v>1989</v>
      </c>
    </row>
    <row r="11" spans="1:14" x14ac:dyDescent="0.25">
      <c r="A11" s="6" t="s">
        <v>7159</v>
      </c>
      <c r="B11" s="6">
        <v>2</v>
      </c>
      <c r="C11" s="6">
        <v>33154196</v>
      </c>
      <c r="D11" s="45">
        <v>51.300000000000004</v>
      </c>
      <c r="E11" s="109" t="s">
        <v>29</v>
      </c>
      <c r="F11" s="109" t="s">
        <v>28</v>
      </c>
      <c r="G11" s="148">
        <v>1.9E-2</v>
      </c>
      <c r="H11" s="8">
        <v>3.35181941380229E-3</v>
      </c>
      <c r="I11" s="92">
        <v>1.44E-8</v>
      </c>
      <c r="J11" s="3"/>
      <c r="K11" s="9">
        <v>1.0027200000000001</v>
      </c>
      <c r="L11" s="6" t="s">
        <v>1270</v>
      </c>
      <c r="M11" s="92">
        <v>0.82599999999999996</v>
      </c>
      <c r="N11" s="111" t="s">
        <v>2018</v>
      </c>
    </row>
    <row r="12" spans="1:14" x14ac:dyDescent="0.25">
      <c r="A12" s="6" t="s">
        <v>195</v>
      </c>
      <c r="B12" s="6">
        <v>2</v>
      </c>
      <c r="C12" s="6">
        <v>55869757</v>
      </c>
      <c r="D12" s="45">
        <v>76.099999999999994</v>
      </c>
      <c r="E12" s="109" t="s">
        <v>24</v>
      </c>
      <c r="F12" s="109" t="s">
        <v>23</v>
      </c>
      <c r="G12" s="148">
        <v>3.5000000000000003E-2</v>
      </c>
      <c r="H12" s="8">
        <v>3.88455973244371E-3</v>
      </c>
      <c r="I12" s="92">
        <v>2.06E-19</v>
      </c>
      <c r="J12" s="3"/>
      <c r="K12" s="9">
        <v>1.10423</v>
      </c>
      <c r="L12" s="6" t="s">
        <v>1253</v>
      </c>
      <c r="M12" s="91">
        <v>8.9899999999999995E-11</v>
      </c>
      <c r="N12" s="111" t="s">
        <v>102</v>
      </c>
    </row>
    <row r="13" spans="1:14" x14ac:dyDescent="0.25">
      <c r="A13" s="6" t="s">
        <v>7160</v>
      </c>
      <c r="B13" s="6">
        <v>2</v>
      </c>
      <c r="C13" s="6">
        <v>65991347</v>
      </c>
      <c r="D13" s="45">
        <v>65.600000000000009</v>
      </c>
      <c r="E13" s="109" t="s">
        <v>24</v>
      </c>
      <c r="F13" s="109" t="s">
        <v>23</v>
      </c>
      <c r="G13" s="148">
        <v>-0.02</v>
      </c>
      <c r="H13" s="8">
        <v>3.5347148710720101E-3</v>
      </c>
      <c r="I13" s="92">
        <v>1.5300000000000001E-8</v>
      </c>
      <c r="J13" s="3"/>
      <c r="K13" s="9">
        <v>0.99575800000000003</v>
      </c>
      <c r="L13" s="6" t="s">
        <v>647</v>
      </c>
      <c r="M13" s="92">
        <v>0.74399999999999999</v>
      </c>
      <c r="N13" s="111" t="s">
        <v>7161</v>
      </c>
    </row>
    <row r="14" spans="1:14" x14ac:dyDescent="0.25">
      <c r="A14" s="6" t="s">
        <v>7162</v>
      </c>
      <c r="B14" s="6">
        <v>2</v>
      </c>
      <c r="C14" s="6">
        <v>160132975</v>
      </c>
      <c r="D14" s="45">
        <v>57.8</v>
      </c>
      <c r="E14" s="109" t="s">
        <v>29</v>
      </c>
      <c r="F14" s="109" t="s">
        <v>28</v>
      </c>
      <c r="G14" s="148">
        <v>-0.02</v>
      </c>
      <c r="H14" s="8">
        <v>3.4545350662853898E-3</v>
      </c>
      <c r="I14" s="92">
        <v>7.06E-9</v>
      </c>
      <c r="J14" s="3"/>
      <c r="K14" s="9">
        <v>0.99830300000000005</v>
      </c>
      <c r="L14" s="6" t="s">
        <v>647</v>
      </c>
      <c r="M14" s="92">
        <v>0.89400000000000002</v>
      </c>
      <c r="N14" s="111" t="s">
        <v>7163</v>
      </c>
    </row>
    <row r="15" spans="1:14" x14ac:dyDescent="0.25">
      <c r="A15" s="6" t="s">
        <v>7164</v>
      </c>
      <c r="B15" s="6">
        <v>3</v>
      </c>
      <c r="C15" s="6">
        <v>52532998</v>
      </c>
      <c r="D15" s="45">
        <v>54.900000000000006</v>
      </c>
      <c r="E15" s="109" t="s">
        <v>29</v>
      </c>
      <c r="F15" s="109" t="s">
        <v>23</v>
      </c>
      <c r="G15" s="148">
        <v>-0.02</v>
      </c>
      <c r="H15" s="8">
        <v>3.4930145321295999E-3</v>
      </c>
      <c r="I15" s="92">
        <v>1.03E-8</v>
      </c>
      <c r="J15" s="3"/>
      <c r="K15" s="9">
        <v>0.98519000000000001</v>
      </c>
      <c r="L15" s="6" t="s">
        <v>1282</v>
      </c>
      <c r="M15" s="92">
        <v>0.23</v>
      </c>
      <c r="N15" s="111" t="s">
        <v>7165</v>
      </c>
    </row>
    <row r="16" spans="1:14" x14ac:dyDescent="0.25">
      <c r="A16" s="6" t="s">
        <v>7166</v>
      </c>
      <c r="B16" s="6">
        <v>3</v>
      </c>
      <c r="C16" s="6">
        <v>64715470</v>
      </c>
      <c r="D16" s="45">
        <v>70.3</v>
      </c>
      <c r="E16" s="109" t="s">
        <v>24</v>
      </c>
      <c r="F16" s="109" t="s">
        <v>23</v>
      </c>
      <c r="G16" s="148">
        <v>2.1999999999999999E-2</v>
      </c>
      <c r="H16" s="8">
        <v>3.6714293841319801E-3</v>
      </c>
      <c r="I16" s="92">
        <v>2.0700000000000001E-9</v>
      </c>
      <c r="J16" s="3"/>
      <c r="K16" s="9">
        <v>1.0324899999999999</v>
      </c>
      <c r="L16" s="6" t="s">
        <v>6945</v>
      </c>
      <c r="M16" s="92">
        <v>2.0400000000000001E-2</v>
      </c>
      <c r="N16" s="111" t="s">
        <v>7167</v>
      </c>
    </row>
    <row r="17" spans="1:14" x14ac:dyDescent="0.25">
      <c r="A17" s="6" t="s">
        <v>7168</v>
      </c>
      <c r="B17" s="6">
        <v>3</v>
      </c>
      <c r="C17" s="6">
        <v>72406204</v>
      </c>
      <c r="D17" s="45">
        <v>21.5</v>
      </c>
      <c r="E17" s="109" t="s">
        <v>29</v>
      </c>
      <c r="F17" s="109" t="s">
        <v>28</v>
      </c>
      <c r="G17" s="148">
        <v>-2.1999999999999999E-2</v>
      </c>
      <c r="H17" s="8">
        <v>3.9762233786836999E-3</v>
      </c>
      <c r="I17" s="92">
        <v>3.1499999999999998E-8</v>
      </c>
      <c r="J17" s="3"/>
      <c r="K17" s="9">
        <v>1.0113700000000001</v>
      </c>
      <c r="L17" s="6" t="s">
        <v>1344</v>
      </c>
      <c r="M17" s="92">
        <v>0.44700000000000001</v>
      </c>
      <c r="N17" s="111" t="s">
        <v>2563</v>
      </c>
    </row>
    <row r="18" spans="1:14" x14ac:dyDescent="0.25">
      <c r="A18" s="6" t="s">
        <v>7169</v>
      </c>
      <c r="B18" s="6">
        <v>3</v>
      </c>
      <c r="C18" s="6">
        <v>134484505</v>
      </c>
      <c r="D18" s="45">
        <v>68.5</v>
      </c>
      <c r="E18" s="109" t="s">
        <v>29</v>
      </c>
      <c r="F18" s="109" t="s">
        <v>28</v>
      </c>
      <c r="G18" s="148">
        <v>2.4E-2</v>
      </c>
      <c r="H18" s="8">
        <v>3.5702592957135202E-3</v>
      </c>
      <c r="I18" s="92">
        <v>1.7900000000000001E-11</v>
      </c>
      <c r="J18" s="3"/>
      <c r="K18" s="9">
        <v>1.0463100000000001</v>
      </c>
      <c r="L18" s="6" t="s">
        <v>7115</v>
      </c>
      <c r="M18" s="92">
        <v>7.0399999999999998E-4</v>
      </c>
      <c r="N18" s="111" t="s">
        <v>7170</v>
      </c>
    </row>
    <row r="19" spans="1:14" x14ac:dyDescent="0.25">
      <c r="A19" s="6" t="s">
        <v>7171</v>
      </c>
      <c r="B19" s="6">
        <v>3</v>
      </c>
      <c r="C19" s="6">
        <v>136043085</v>
      </c>
      <c r="D19" s="45">
        <v>68</v>
      </c>
      <c r="E19" s="109" t="s">
        <v>24</v>
      </c>
      <c r="F19" s="109" t="s">
        <v>23</v>
      </c>
      <c r="G19" s="148">
        <v>2.1000000000000001E-2</v>
      </c>
      <c r="H19" s="8">
        <v>3.6578774356084598E-3</v>
      </c>
      <c r="I19" s="92">
        <v>9.4099999999999996E-9</v>
      </c>
      <c r="J19" s="3"/>
      <c r="K19" s="9">
        <v>1.0202</v>
      </c>
      <c r="L19" s="6" t="s">
        <v>1286</v>
      </c>
      <c r="M19" s="92">
        <v>0.17899999999999999</v>
      </c>
      <c r="N19" s="111" t="s">
        <v>2622</v>
      </c>
    </row>
    <row r="20" spans="1:14" x14ac:dyDescent="0.25">
      <c r="A20" s="6" t="s">
        <v>7172</v>
      </c>
      <c r="B20" s="6">
        <v>3</v>
      </c>
      <c r="C20" s="6">
        <v>141406344</v>
      </c>
      <c r="D20" s="45">
        <v>55.500000000000007</v>
      </c>
      <c r="E20" s="109" t="s">
        <v>24</v>
      </c>
      <c r="F20" s="109" t="s">
        <v>23</v>
      </c>
      <c r="G20" s="148">
        <v>-2.4E-2</v>
      </c>
      <c r="H20" s="8">
        <v>3.31270971451302E-3</v>
      </c>
      <c r="I20" s="92">
        <v>4.3300000000000002E-13</v>
      </c>
      <c r="J20" s="3"/>
      <c r="K20" s="9">
        <v>0.97840700000000003</v>
      </c>
      <c r="L20" s="6" t="s">
        <v>1347</v>
      </c>
      <c r="M20" s="92">
        <v>7.8799999999999995E-2</v>
      </c>
      <c r="N20" s="111" t="s">
        <v>901</v>
      </c>
    </row>
    <row r="21" spans="1:14" x14ac:dyDescent="0.25">
      <c r="A21" s="6" t="s">
        <v>7173</v>
      </c>
      <c r="B21" s="6">
        <v>3</v>
      </c>
      <c r="C21" s="6">
        <v>157079820</v>
      </c>
      <c r="D21" s="45">
        <v>61.5</v>
      </c>
      <c r="E21" s="109" t="s">
        <v>29</v>
      </c>
      <c r="F21" s="109" t="s">
        <v>28</v>
      </c>
      <c r="G21" s="148">
        <v>2.7E-2</v>
      </c>
      <c r="H21" s="8">
        <v>3.64305047469208E-3</v>
      </c>
      <c r="I21" s="92">
        <v>1.25E-13</v>
      </c>
      <c r="J21" s="3"/>
      <c r="K21" s="9">
        <v>1.00535</v>
      </c>
      <c r="L21" s="6" t="s">
        <v>1270</v>
      </c>
      <c r="M21" s="92">
        <v>0.67900000000000005</v>
      </c>
      <c r="N21" s="111" t="s">
        <v>7174</v>
      </c>
    </row>
    <row r="22" spans="1:14" x14ac:dyDescent="0.25">
      <c r="A22" s="6" t="s">
        <v>7175</v>
      </c>
      <c r="B22" s="6">
        <v>3</v>
      </c>
      <c r="C22" s="6">
        <v>172204265</v>
      </c>
      <c r="D22" s="45">
        <v>48.5</v>
      </c>
      <c r="E22" s="109" t="s">
        <v>24</v>
      </c>
      <c r="F22" s="109" t="s">
        <v>23</v>
      </c>
      <c r="G22" s="148">
        <v>-2.1000000000000001E-2</v>
      </c>
      <c r="H22" s="8">
        <v>3.42049362468452E-3</v>
      </c>
      <c r="I22" s="92">
        <v>8.2800000000000004E-10</v>
      </c>
      <c r="J22" s="3"/>
      <c r="K22" s="9">
        <v>0.98926999999999998</v>
      </c>
      <c r="L22" s="6" t="s">
        <v>6944</v>
      </c>
      <c r="M22" s="92">
        <v>0.38600000000000001</v>
      </c>
      <c r="N22" s="111" t="s">
        <v>2657</v>
      </c>
    </row>
    <row r="23" spans="1:14" x14ac:dyDescent="0.25">
      <c r="A23" s="6" t="s">
        <v>7176</v>
      </c>
      <c r="B23" s="6">
        <v>4</v>
      </c>
      <c r="C23" s="6">
        <v>17955731</v>
      </c>
      <c r="D23" s="45">
        <v>16.400000000000002</v>
      </c>
      <c r="E23" s="109" t="s">
        <v>24</v>
      </c>
      <c r="F23" s="109" t="s">
        <v>23</v>
      </c>
      <c r="G23" s="148">
        <v>-2.5999999999999999E-2</v>
      </c>
      <c r="H23" s="8">
        <v>4.7407651377982998E-3</v>
      </c>
      <c r="I23" s="92">
        <v>4.1500000000000001E-8</v>
      </c>
      <c r="J23" s="3"/>
      <c r="K23" s="9">
        <v>1.03468</v>
      </c>
      <c r="L23" s="6" t="s">
        <v>1346</v>
      </c>
      <c r="M23" s="92">
        <v>5.0099999999999999E-2</v>
      </c>
      <c r="N23" s="111" t="s">
        <v>2766</v>
      </c>
    </row>
    <row r="24" spans="1:14" x14ac:dyDescent="0.25">
      <c r="A24" s="6" t="s">
        <v>7177</v>
      </c>
      <c r="B24" s="6">
        <v>4</v>
      </c>
      <c r="C24" s="6">
        <v>81239194</v>
      </c>
      <c r="D24" s="45">
        <v>75</v>
      </c>
      <c r="E24" s="109" t="s">
        <v>28</v>
      </c>
      <c r="F24" s="109" t="s">
        <v>23</v>
      </c>
      <c r="G24" s="148">
        <v>-2.9000000000000001E-2</v>
      </c>
      <c r="H24" s="8">
        <v>3.9520939616843704E-3</v>
      </c>
      <c r="I24" s="92">
        <v>2.1700000000000001E-13</v>
      </c>
      <c r="J24" s="3"/>
      <c r="K24" s="9">
        <v>0.97027099999999999</v>
      </c>
      <c r="L24" s="6" t="s">
        <v>1277</v>
      </c>
      <c r="M24" s="92">
        <v>3.2199999999999999E-2</v>
      </c>
      <c r="N24" s="111" t="s">
        <v>2817</v>
      </c>
    </row>
    <row r="25" spans="1:14" x14ac:dyDescent="0.25">
      <c r="A25" s="6" t="s">
        <v>7178</v>
      </c>
      <c r="B25" s="6">
        <v>4</v>
      </c>
      <c r="C25" s="6">
        <v>144653692</v>
      </c>
      <c r="D25" s="45">
        <v>16.5</v>
      </c>
      <c r="E25" s="109" t="s">
        <v>24</v>
      </c>
      <c r="F25" s="109" t="s">
        <v>23</v>
      </c>
      <c r="G25" s="148">
        <v>-3.3000000000000002E-2</v>
      </c>
      <c r="H25" s="8">
        <v>4.5471685509933498E-3</v>
      </c>
      <c r="I25" s="92">
        <v>3.9499999999999998E-13</v>
      </c>
      <c r="J25" s="3"/>
      <c r="K25" s="9">
        <v>1.0003599999999999</v>
      </c>
      <c r="L25" s="6" t="s">
        <v>1280</v>
      </c>
      <c r="M25" s="92">
        <v>0.98199999999999998</v>
      </c>
      <c r="N25" s="111" t="s">
        <v>603</v>
      </c>
    </row>
    <row r="26" spans="1:14" x14ac:dyDescent="0.25">
      <c r="A26" s="6" t="s">
        <v>7179</v>
      </c>
      <c r="B26" s="6">
        <v>5</v>
      </c>
      <c r="C26" s="6">
        <v>32828740</v>
      </c>
      <c r="D26" s="45">
        <v>40.200000000000003</v>
      </c>
      <c r="E26" s="109" t="s">
        <v>29</v>
      </c>
      <c r="F26" s="109" t="s">
        <v>28</v>
      </c>
      <c r="G26" s="148">
        <v>2.1000000000000001E-2</v>
      </c>
      <c r="H26" s="8">
        <v>3.3885125374916798E-3</v>
      </c>
      <c r="I26" s="92">
        <v>5.7399999999999998E-10</v>
      </c>
      <c r="J26" s="3"/>
      <c r="K26" s="9">
        <v>1.0007299999999999</v>
      </c>
      <c r="L26" s="6" t="s">
        <v>1270</v>
      </c>
      <c r="M26" s="92">
        <v>0.95399999999999996</v>
      </c>
      <c r="N26" s="111" t="s">
        <v>7180</v>
      </c>
    </row>
    <row r="27" spans="1:14" x14ac:dyDescent="0.25">
      <c r="A27" s="6" t="s">
        <v>7181</v>
      </c>
      <c r="B27" s="6">
        <v>5</v>
      </c>
      <c r="C27" s="6">
        <v>56565532</v>
      </c>
      <c r="D27" s="45">
        <v>19.3</v>
      </c>
      <c r="E27" s="109" t="s">
        <v>24</v>
      </c>
      <c r="F27" s="109" t="s">
        <v>23</v>
      </c>
      <c r="G27" s="148">
        <v>2.5999999999999999E-2</v>
      </c>
      <c r="H27" s="8">
        <v>4.3125055488911603E-3</v>
      </c>
      <c r="I27" s="92">
        <v>1.6500000000000001E-9</v>
      </c>
      <c r="J27" s="3"/>
      <c r="K27" s="9">
        <v>0.96630000000000005</v>
      </c>
      <c r="L27" s="6" t="s">
        <v>1277</v>
      </c>
      <c r="M27" s="92">
        <v>2.76E-2</v>
      </c>
      <c r="N27" s="111" t="s">
        <v>3026</v>
      </c>
    </row>
    <row r="28" spans="1:14" x14ac:dyDescent="0.25">
      <c r="A28" s="6" t="s">
        <v>7182</v>
      </c>
      <c r="B28" s="6">
        <v>5</v>
      </c>
      <c r="C28" s="6">
        <v>108816727</v>
      </c>
      <c r="D28" s="45">
        <v>22.2</v>
      </c>
      <c r="E28" s="109" t="s">
        <v>24</v>
      </c>
      <c r="F28" s="109" t="s">
        <v>23</v>
      </c>
      <c r="G28" s="148">
        <v>2.5000000000000001E-2</v>
      </c>
      <c r="H28" s="8">
        <v>3.9650415042866097E-3</v>
      </c>
      <c r="I28" s="92">
        <v>2.8799999999999999E-10</v>
      </c>
      <c r="J28" s="3"/>
      <c r="K28" s="9">
        <v>1.03834</v>
      </c>
      <c r="L28" s="6" t="s">
        <v>646</v>
      </c>
      <c r="M28" s="92">
        <v>1.0800000000000001E-2</v>
      </c>
      <c r="N28" s="111" t="s">
        <v>3104</v>
      </c>
    </row>
    <row r="29" spans="1:14" x14ac:dyDescent="0.25">
      <c r="A29" s="6" t="s">
        <v>7183</v>
      </c>
      <c r="B29" s="6">
        <v>5</v>
      </c>
      <c r="C29" s="6">
        <v>132342304</v>
      </c>
      <c r="D29" s="45">
        <v>40.400000000000006</v>
      </c>
      <c r="E29" s="109" t="s">
        <v>24</v>
      </c>
      <c r="F29" s="109" t="s">
        <v>23</v>
      </c>
      <c r="G29" s="148">
        <v>-2.1000000000000001E-2</v>
      </c>
      <c r="H29" s="8">
        <v>3.4016431292941299E-3</v>
      </c>
      <c r="I29" s="92">
        <v>6.6799999999999997E-10</v>
      </c>
      <c r="J29" s="3"/>
      <c r="K29" s="9">
        <v>1.0019899999999999</v>
      </c>
      <c r="L29" s="6" t="s">
        <v>1270</v>
      </c>
      <c r="M29" s="92">
        <v>0.876</v>
      </c>
      <c r="N29" s="111" t="s">
        <v>3148</v>
      </c>
    </row>
    <row r="30" spans="1:14" x14ac:dyDescent="0.25">
      <c r="A30" s="6" t="s">
        <v>7184</v>
      </c>
      <c r="B30" s="6">
        <v>5</v>
      </c>
      <c r="C30" s="6">
        <v>171854871</v>
      </c>
      <c r="D30" s="45">
        <v>39.900000000000006</v>
      </c>
      <c r="E30" s="109" t="s">
        <v>28</v>
      </c>
      <c r="F30" s="109" t="s">
        <v>23</v>
      </c>
      <c r="G30" s="148">
        <v>-2.1999999999999999E-2</v>
      </c>
      <c r="H30" s="8">
        <v>3.7065286878221501E-3</v>
      </c>
      <c r="I30" s="92">
        <v>2.93E-9</v>
      </c>
      <c r="J30" s="3"/>
      <c r="K30" s="9">
        <v>0.99155199999999999</v>
      </c>
      <c r="L30" s="6" t="s">
        <v>647</v>
      </c>
      <c r="M30" s="92">
        <v>0.504</v>
      </c>
      <c r="N30" s="111" t="s">
        <v>3209</v>
      </c>
    </row>
    <row r="31" spans="1:14" x14ac:dyDescent="0.25">
      <c r="A31" s="6" t="s">
        <v>7185</v>
      </c>
      <c r="B31" s="6">
        <v>5</v>
      </c>
      <c r="C31" s="6">
        <v>173921153</v>
      </c>
      <c r="D31" s="45">
        <v>32.6</v>
      </c>
      <c r="E31" s="109" t="s">
        <v>24</v>
      </c>
      <c r="F31" s="109" t="s">
        <v>23</v>
      </c>
      <c r="G31" s="148">
        <v>2.3E-2</v>
      </c>
      <c r="H31" s="8">
        <v>3.5410535473551002E-3</v>
      </c>
      <c r="I31" s="92">
        <v>8.2900000000000006E-11</v>
      </c>
      <c r="J31" s="3"/>
      <c r="K31" s="9">
        <v>1.02044</v>
      </c>
      <c r="L31" s="6" t="s">
        <v>1286</v>
      </c>
      <c r="M31" s="92">
        <v>0.13100000000000001</v>
      </c>
      <c r="N31" s="111" t="s">
        <v>7186</v>
      </c>
    </row>
    <row r="32" spans="1:14" x14ac:dyDescent="0.25">
      <c r="A32" s="6" t="s">
        <v>7187</v>
      </c>
      <c r="B32" s="6">
        <v>5</v>
      </c>
      <c r="C32" s="6">
        <v>177100576</v>
      </c>
      <c r="D32" s="45">
        <v>35.699999999999996</v>
      </c>
      <c r="E32" s="109" t="s">
        <v>29</v>
      </c>
      <c r="F32" s="109" t="s">
        <v>23</v>
      </c>
      <c r="G32" s="148">
        <v>2.8000000000000001E-2</v>
      </c>
      <c r="H32" s="8">
        <v>3.9729707753872797E-3</v>
      </c>
      <c r="I32" s="92">
        <v>1.8199999999999999E-12</v>
      </c>
      <c r="J32" s="3"/>
      <c r="K32" s="9">
        <v>0.99002000000000001</v>
      </c>
      <c r="L32" s="6" t="s">
        <v>647</v>
      </c>
      <c r="M32" s="92">
        <v>0.437</v>
      </c>
      <c r="N32" s="111" t="s">
        <v>3233</v>
      </c>
    </row>
    <row r="33" spans="1:14" x14ac:dyDescent="0.25">
      <c r="A33" s="6" t="s">
        <v>7188</v>
      </c>
      <c r="B33" s="6">
        <v>6</v>
      </c>
      <c r="C33" s="6">
        <v>26267527</v>
      </c>
      <c r="D33" s="45">
        <v>50.5</v>
      </c>
      <c r="E33" s="109" t="s">
        <v>24</v>
      </c>
      <c r="F33" s="109" t="s">
        <v>23</v>
      </c>
      <c r="G33" s="148">
        <v>2.5999999999999999E-2</v>
      </c>
      <c r="H33" s="8">
        <v>3.27218441718726E-3</v>
      </c>
      <c r="I33" s="92">
        <v>1.9299999999999998E-15</v>
      </c>
      <c r="J33" s="3"/>
      <c r="K33" s="9">
        <v>1.03284</v>
      </c>
      <c r="L33" s="6" t="s">
        <v>1478</v>
      </c>
      <c r="M33" s="92">
        <v>9.11E-3</v>
      </c>
      <c r="N33" s="111" t="s">
        <v>7189</v>
      </c>
    </row>
    <row r="34" spans="1:14" x14ac:dyDescent="0.25">
      <c r="A34" s="6" t="s">
        <v>7190</v>
      </c>
      <c r="B34" s="6">
        <v>6</v>
      </c>
      <c r="C34" s="6">
        <v>34227234</v>
      </c>
      <c r="D34" s="45">
        <v>91.9</v>
      </c>
      <c r="E34" s="109" t="s">
        <v>29</v>
      </c>
      <c r="F34" s="109" t="s">
        <v>23</v>
      </c>
      <c r="G34" s="148">
        <v>-6.0999999999999999E-2</v>
      </c>
      <c r="H34" s="8">
        <v>6.6650843125789401E-3</v>
      </c>
      <c r="I34" s="92">
        <v>5.5799999999999999E-20</v>
      </c>
      <c r="J34" s="3"/>
      <c r="K34" s="9">
        <v>0.96538000000000002</v>
      </c>
      <c r="L34" s="6" t="s">
        <v>6985</v>
      </c>
      <c r="M34" s="92">
        <v>0.108</v>
      </c>
      <c r="N34" s="111" t="s">
        <v>3364</v>
      </c>
    </row>
    <row r="35" spans="1:14" x14ac:dyDescent="0.25">
      <c r="A35" s="6" t="s">
        <v>7191</v>
      </c>
      <c r="B35" s="6">
        <v>6</v>
      </c>
      <c r="C35" s="6">
        <v>35037307</v>
      </c>
      <c r="D35" s="45">
        <v>73.7</v>
      </c>
      <c r="E35" s="109" t="s">
        <v>24</v>
      </c>
      <c r="F35" s="109" t="s">
        <v>28</v>
      </c>
      <c r="G35" s="148">
        <v>2.1999999999999999E-2</v>
      </c>
      <c r="H35" s="8">
        <v>3.8818662788176199E-3</v>
      </c>
      <c r="I35" s="92">
        <v>1.4500000000000001E-8</v>
      </c>
      <c r="J35" s="3"/>
      <c r="K35" s="9">
        <v>1.03007</v>
      </c>
      <c r="L35" s="6" t="s">
        <v>6945</v>
      </c>
      <c r="M35" s="92">
        <v>3.3799999999999997E-2</v>
      </c>
      <c r="N35" s="111" t="s">
        <v>3369</v>
      </c>
    </row>
    <row r="36" spans="1:14" x14ac:dyDescent="0.25">
      <c r="A36" s="6" t="s">
        <v>7192</v>
      </c>
      <c r="B36" s="6">
        <v>6</v>
      </c>
      <c r="C36" s="6">
        <v>43790159</v>
      </c>
      <c r="D36" s="45">
        <v>48.5</v>
      </c>
      <c r="E36" s="109" t="s">
        <v>24</v>
      </c>
      <c r="F36" s="109" t="s">
        <v>28</v>
      </c>
      <c r="G36" s="148">
        <v>2.9000000000000001E-2</v>
      </c>
      <c r="H36" s="8">
        <v>3.72041912472595E-3</v>
      </c>
      <c r="I36" s="92">
        <v>6.4500000000000003E-15</v>
      </c>
      <c r="J36" s="3"/>
      <c r="K36" s="9">
        <v>1.0472999999999999</v>
      </c>
      <c r="L36" s="6" t="s">
        <v>7115</v>
      </c>
      <c r="M36" s="92">
        <v>1.9900000000000001E-4</v>
      </c>
      <c r="N36" s="111" t="s">
        <v>7193</v>
      </c>
    </row>
    <row r="37" spans="1:14" x14ac:dyDescent="0.25">
      <c r="A37" s="6" t="s">
        <v>7194</v>
      </c>
      <c r="B37" s="6">
        <v>6</v>
      </c>
      <c r="C37" s="6">
        <v>75528025</v>
      </c>
      <c r="D37" s="45">
        <v>88.3</v>
      </c>
      <c r="E37" s="109" t="s">
        <v>29</v>
      </c>
      <c r="F37" s="109" t="s">
        <v>28</v>
      </c>
      <c r="G37" s="148">
        <v>-3.1E-2</v>
      </c>
      <c r="H37" s="8">
        <v>5.2328566706860901E-3</v>
      </c>
      <c r="I37" s="92">
        <v>3.1399999999999999E-9</v>
      </c>
      <c r="J37" s="3"/>
      <c r="K37" s="9">
        <v>0.97941299999999998</v>
      </c>
      <c r="L37" s="6" t="s">
        <v>6957</v>
      </c>
      <c r="M37" s="92">
        <v>0.28199999999999997</v>
      </c>
      <c r="N37" s="111" t="s">
        <v>3451</v>
      </c>
    </row>
    <row r="38" spans="1:14" x14ac:dyDescent="0.25">
      <c r="A38" s="6" t="s">
        <v>3509</v>
      </c>
      <c r="B38" s="6">
        <v>6</v>
      </c>
      <c r="C38" s="6">
        <v>104949543</v>
      </c>
      <c r="D38" s="45">
        <v>32.4</v>
      </c>
      <c r="E38" s="109" t="s">
        <v>29</v>
      </c>
      <c r="F38" s="109" t="s">
        <v>23</v>
      </c>
      <c r="G38" s="148">
        <v>2.9000000000000001E-2</v>
      </c>
      <c r="H38" s="8">
        <v>3.6287267377941501E-3</v>
      </c>
      <c r="I38" s="92">
        <v>1.3299999999999999E-15</v>
      </c>
      <c r="J38" s="3"/>
      <c r="K38" s="9">
        <v>0.98253999999999997</v>
      </c>
      <c r="L38" s="6" t="s">
        <v>1282</v>
      </c>
      <c r="M38" s="92">
        <v>0.185</v>
      </c>
      <c r="N38" s="111" t="s">
        <v>3510</v>
      </c>
    </row>
    <row r="39" spans="1:14" x14ac:dyDescent="0.25">
      <c r="A39" s="6" t="s">
        <v>7195</v>
      </c>
      <c r="B39" s="6">
        <v>6</v>
      </c>
      <c r="C39" s="6">
        <v>127131790</v>
      </c>
      <c r="D39" s="45">
        <v>51.1</v>
      </c>
      <c r="E39" s="109" t="s">
        <v>29</v>
      </c>
      <c r="F39" s="109" t="s">
        <v>28</v>
      </c>
      <c r="G39" s="148">
        <v>2.9000000000000001E-2</v>
      </c>
      <c r="H39" s="8">
        <v>3.2725080022472102E-3</v>
      </c>
      <c r="I39" s="92">
        <v>7.8799999999999997E-19</v>
      </c>
      <c r="J39" s="3"/>
      <c r="K39" s="9">
        <v>1.0187600000000001</v>
      </c>
      <c r="L39" s="6" t="s">
        <v>1271</v>
      </c>
      <c r="M39" s="92">
        <v>0.13500000000000001</v>
      </c>
      <c r="N39" s="111" t="s">
        <v>3555</v>
      </c>
    </row>
    <row r="40" spans="1:14" x14ac:dyDescent="0.25">
      <c r="A40" s="6" t="s">
        <v>7196</v>
      </c>
      <c r="B40" s="6">
        <v>6</v>
      </c>
      <c r="C40" s="6">
        <v>142358435</v>
      </c>
      <c r="D40" s="45">
        <v>28.599999999999998</v>
      </c>
      <c r="E40" s="109" t="s">
        <v>24</v>
      </c>
      <c r="F40" s="109" t="s">
        <v>23</v>
      </c>
      <c r="G40" s="148">
        <v>-2.5000000000000001E-2</v>
      </c>
      <c r="H40" s="8">
        <v>3.81643462890783E-3</v>
      </c>
      <c r="I40" s="92">
        <v>5.7299999999999999E-11</v>
      </c>
      <c r="J40" s="3"/>
      <c r="K40" s="9">
        <v>1.0159499999999999</v>
      </c>
      <c r="L40" s="6" t="s">
        <v>1271</v>
      </c>
      <c r="M40" s="92">
        <v>0.251</v>
      </c>
      <c r="N40" s="111" t="s">
        <v>828</v>
      </c>
    </row>
    <row r="41" spans="1:14" x14ac:dyDescent="0.25">
      <c r="A41" s="6" t="s">
        <v>7197</v>
      </c>
      <c r="B41" s="6">
        <v>7</v>
      </c>
      <c r="C41" s="6">
        <v>2750246</v>
      </c>
      <c r="D41" s="45">
        <v>69.599999999999994</v>
      </c>
      <c r="E41" s="109" t="s">
        <v>24</v>
      </c>
      <c r="F41" s="109" t="s">
        <v>28</v>
      </c>
      <c r="G41" s="148">
        <v>2.4E-2</v>
      </c>
      <c r="H41" s="8">
        <v>3.609540701269E-3</v>
      </c>
      <c r="I41" s="92">
        <v>2.9500000000000002E-11</v>
      </c>
      <c r="J41" s="3"/>
      <c r="K41" s="9">
        <v>0.980738</v>
      </c>
      <c r="L41" s="6" t="s">
        <v>1266</v>
      </c>
      <c r="M41" s="92">
        <v>0.153</v>
      </c>
      <c r="N41" s="111" t="s">
        <v>3673</v>
      </c>
    </row>
    <row r="42" spans="1:14" x14ac:dyDescent="0.25">
      <c r="A42" s="6" t="s">
        <v>7198</v>
      </c>
      <c r="B42" s="6">
        <v>7</v>
      </c>
      <c r="C42" s="6">
        <v>20353164</v>
      </c>
      <c r="D42" s="45">
        <v>54.500000000000007</v>
      </c>
      <c r="E42" s="109" t="s">
        <v>24</v>
      </c>
      <c r="F42" s="109" t="s">
        <v>23</v>
      </c>
      <c r="G42" s="148">
        <v>-2.7E-2</v>
      </c>
      <c r="H42" s="8">
        <v>4.5849716017525898E-3</v>
      </c>
      <c r="I42" s="92">
        <v>3.8899999999999996E-9</v>
      </c>
      <c r="J42" s="3"/>
      <c r="K42" s="9">
        <v>1.0024999999999999</v>
      </c>
      <c r="L42" s="6" t="s">
        <v>1270</v>
      </c>
      <c r="M42" s="92">
        <v>0.84099999999999997</v>
      </c>
      <c r="N42" s="111" t="s">
        <v>953</v>
      </c>
    </row>
    <row r="43" spans="1:14" x14ac:dyDescent="0.25">
      <c r="A43" s="6" t="s">
        <v>7199</v>
      </c>
      <c r="B43" s="6">
        <v>7</v>
      </c>
      <c r="C43" s="6">
        <v>25817905</v>
      </c>
      <c r="D43" s="45">
        <v>80.100000000000009</v>
      </c>
      <c r="E43" s="109" t="s">
        <v>29</v>
      </c>
      <c r="F43" s="109" t="s">
        <v>28</v>
      </c>
      <c r="G43" s="148">
        <v>-3.4000000000000002E-2</v>
      </c>
      <c r="H43" s="8">
        <v>4.31710885233943E-3</v>
      </c>
      <c r="I43" s="92">
        <v>3.3899999999999999E-15</v>
      </c>
      <c r="J43" s="3"/>
      <c r="K43" s="9">
        <v>0.98792800000000003</v>
      </c>
      <c r="L43" s="6" t="s">
        <v>1265</v>
      </c>
      <c r="M43" s="92">
        <v>0.443</v>
      </c>
      <c r="N43" s="111" t="s">
        <v>7200</v>
      </c>
    </row>
    <row r="44" spans="1:14" x14ac:dyDescent="0.25">
      <c r="A44" s="6" t="s">
        <v>7201</v>
      </c>
      <c r="B44" s="6">
        <v>7</v>
      </c>
      <c r="C44" s="6">
        <v>27184152</v>
      </c>
      <c r="D44" s="45">
        <v>24.3</v>
      </c>
      <c r="E44" s="109" t="s">
        <v>29</v>
      </c>
      <c r="F44" s="109" t="s">
        <v>28</v>
      </c>
      <c r="G44" s="148">
        <v>2.7E-2</v>
      </c>
      <c r="H44" s="8">
        <v>4.1535824792000697E-3</v>
      </c>
      <c r="I44" s="92">
        <v>8.01E-11</v>
      </c>
      <c r="J44" s="3"/>
      <c r="K44" s="9">
        <v>0.99705999999999995</v>
      </c>
      <c r="L44" s="6" t="s">
        <v>1280</v>
      </c>
      <c r="M44" s="92">
        <v>0.83799999999999997</v>
      </c>
      <c r="N44" s="111" t="s">
        <v>7202</v>
      </c>
    </row>
    <row r="45" spans="1:14" x14ac:dyDescent="0.25">
      <c r="A45" s="6" t="s">
        <v>7203</v>
      </c>
      <c r="B45" s="6">
        <v>7</v>
      </c>
      <c r="C45" s="6">
        <v>28144083</v>
      </c>
      <c r="D45" s="45">
        <v>40.400000000000006</v>
      </c>
      <c r="E45" s="109" t="s">
        <v>29</v>
      </c>
      <c r="F45" s="109" t="s">
        <v>28</v>
      </c>
      <c r="G45" s="148">
        <v>2.9000000000000001E-2</v>
      </c>
      <c r="H45" s="8">
        <v>3.4552714015526802E-3</v>
      </c>
      <c r="I45" s="92">
        <v>4.7399999999999997E-17</v>
      </c>
      <c r="J45" s="3"/>
      <c r="K45" s="9">
        <v>0.99861200000000006</v>
      </c>
      <c r="L45" s="6" t="s">
        <v>647</v>
      </c>
      <c r="M45" s="92">
        <v>0.91100000000000003</v>
      </c>
      <c r="N45" s="111" t="s">
        <v>957</v>
      </c>
    </row>
    <row r="46" spans="1:14" x14ac:dyDescent="0.25">
      <c r="A46" s="6" t="s">
        <v>3946</v>
      </c>
      <c r="B46" s="6">
        <v>7</v>
      </c>
      <c r="C46" s="6">
        <v>148932667</v>
      </c>
      <c r="D46" s="45">
        <v>78.2</v>
      </c>
      <c r="E46" s="109" t="s">
        <v>29</v>
      </c>
      <c r="F46" s="109" t="s">
        <v>28</v>
      </c>
      <c r="G46" s="148">
        <v>2.4E-2</v>
      </c>
      <c r="H46" s="8">
        <v>4.3603637361192098E-3</v>
      </c>
      <c r="I46" s="92">
        <v>3.7100000000000001E-8</v>
      </c>
      <c r="J46" s="3"/>
      <c r="K46" s="9">
        <v>1.00353</v>
      </c>
      <c r="L46" s="6" t="s">
        <v>1280</v>
      </c>
      <c r="M46" s="92">
        <v>0.82099999999999995</v>
      </c>
      <c r="N46" s="111" t="s">
        <v>7204</v>
      </c>
    </row>
    <row r="47" spans="1:14" x14ac:dyDescent="0.25">
      <c r="A47" s="6" t="s">
        <v>7205</v>
      </c>
      <c r="B47" s="6">
        <v>8</v>
      </c>
      <c r="C47" s="6">
        <v>71601993</v>
      </c>
      <c r="D47" s="45">
        <v>75.3</v>
      </c>
      <c r="E47" s="109" t="s">
        <v>29</v>
      </c>
      <c r="F47" s="109" t="s">
        <v>23</v>
      </c>
      <c r="G47" s="148">
        <v>-2.5999999999999999E-2</v>
      </c>
      <c r="H47" s="8">
        <v>3.8386812551978798E-3</v>
      </c>
      <c r="I47" s="92">
        <v>1.26E-11</v>
      </c>
      <c r="J47" s="3"/>
      <c r="K47" s="9">
        <v>0.96701499999999996</v>
      </c>
      <c r="L47" s="6" t="s">
        <v>1479</v>
      </c>
      <c r="M47" s="92">
        <v>2.0500000000000001E-2</v>
      </c>
      <c r="N47" s="111" t="s">
        <v>4101</v>
      </c>
    </row>
    <row r="48" spans="1:14" x14ac:dyDescent="0.25">
      <c r="A48" s="6" t="s">
        <v>4268</v>
      </c>
      <c r="B48" s="6">
        <v>9</v>
      </c>
      <c r="C48" s="6">
        <v>75927370</v>
      </c>
      <c r="D48" s="45">
        <v>12.6</v>
      </c>
      <c r="E48" s="109" t="s">
        <v>24</v>
      </c>
      <c r="F48" s="109" t="s">
        <v>23</v>
      </c>
      <c r="G48" s="148">
        <v>-3.4000000000000002E-2</v>
      </c>
      <c r="H48" s="8">
        <v>6.0459309309976597E-3</v>
      </c>
      <c r="I48" s="92">
        <v>1.8699999999999999E-8</v>
      </c>
      <c r="J48" s="3"/>
      <c r="K48" s="9">
        <v>0.98538999999999999</v>
      </c>
      <c r="L48" s="6" t="s">
        <v>1274</v>
      </c>
      <c r="M48" s="92">
        <v>0.45300000000000001</v>
      </c>
      <c r="N48" s="111" t="s">
        <v>635</v>
      </c>
    </row>
    <row r="49" spans="1:14" x14ac:dyDescent="0.25">
      <c r="A49" s="6" t="s">
        <v>4337</v>
      </c>
      <c r="B49" s="6">
        <v>9</v>
      </c>
      <c r="C49" s="6">
        <v>95493953</v>
      </c>
      <c r="D49" s="45">
        <v>91.600000000000009</v>
      </c>
      <c r="E49" s="109" t="s">
        <v>29</v>
      </c>
      <c r="F49" s="109" t="s">
        <v>23</v>
      </c>
      <c r="G49" s="148">
        <v>4.9000000000000002E-2</v>
      </c>
      <c r="H49" s="8">
        <v>7.0754882767514998E-3</v>
      </c>
      <c r="I49" s="92">
        <v>4.3499999999999998E-12</v>
      </c>
      <c r="J49" s="3"/>
      <c r="K49" s="9">
        <v>0.94018500000000005</v>
      </c>
      <c r="L49" s="6" t="s">
        <v>6997</v>
      </c>
      <c r="M49" s="92">
        <v>4.0400000000000002E-3</v>
      </c>
      <c r="N49" s="111" t="s">
        <v>830</v>
      </c>
    </row>
    <row r="50" spans="1:14" x14ac:dyDescent="0.25">
      <c r="A50" s="6" t="s">
        <v>7206</v>
      </c>
      <c r="B50" s="6">
        <v>10</v>
      </c>
      <c r="C50" s="6">
        <v>102567827</v>
      </c>
      <c r="D50" s="45">
        <v>56.3</v>
      </c>
      <c r="E50" s="109" t="s">
        <v>24</v>
      </c>
      <c r="F50" s="109" t="s">
        <v>23</v>
      </c>
      <c r="G50" s="148">
        <v>2.1000000000000001E-2</v>
      </c>
      <c r="H50" s="8">
        <v>3.3898526416354302E-3</v>
      </c>
      <c r="I50" s="92">
        <v>5.8299999999999995E-10</v>
      </c>
      <c r="J50" s="3"/>
      <c r="K50" s="9">
        <v>1.0092000000000001</v>
      </c>
      <c r="L50" s="6" t="s">
        <v>1469</v>
      </c>
      <c r="M50" s="92">
        <v>0.45500000000000002</v>
      </c>
      <c r="N50" s="111" t="s">
        <v>4642</v>
      </c>
    </row>
    <row r="51" spans="1:14" x14ac:dyDescent="0.25">
      <c r="A51" s="6" t="s">
        <v>7207</v>
      </c>
      <c r="B51" s="6">
        <v>11</v>
      </c>
      <c r="C51" s="6">
        <v>93716968</v>
      </c>
      <c r="D51" s="45">
        <v>1</v>
      </c>
      <c r="E51" s="109" t="s">
        <v>24</v>
      </c>
      <c r="F51" s="109" t="s">
        <v>23</v>
      </c>
      <c r="G51" s="148">
        <v>3.1E-2</v>
      </c>
      <c r="H51" s="8">
        <v>5.4531809560107699E-3</v>
      </c>
      <c r="I51" s="92">
        <v>1.31E-8</v>
      </c>
      <c r="J51" s="3"/>
      <c r="K51" s="9">
        <v>1.02346</v>
      </c>
      <c r="L51" s="6" t="s">
        <v>7234</v>
      </c>
      <c r="M51" s="92">
        <v>0.752</v>
      </c>
      <c r="N51" s="111" t="s">
        <v>7208</v>
      </c>
    </row>
    <row r="52" spans="1:14" x14ac:dyDescent="0.25">
      <c r="A52" s="6" t="s">
        <v>7209</v>
      </c>
      <c r="B52" s="6">
        <v>12</v>
      </c>
      <c r="C52" s="6">
        <v>28381482</v>
      </c>
      <c r="D52" s="45">
        <v>68.300000000000011</v>
      </c>
      <c r="E52" s="109" t="s">
        <v>28</v>
      </c>
      <c r="F52" s="109" t="s">
        <v>23</v>
      </c>
      <c r="G52" s="148">
        <v>2.4E-2</v>
      </c>
      <c r="H52" s="8">
        <v>3.6747405301031499E-3</v>
      </c>
      <c r="I52" s="92">
        <v>6.5299999999999997E-11</v>
      </c>
      <c r="J52" s="3"/>
      <c r="K52" s="9">
        <v>1.00023</v>
      </c>
      <c r="L52" s="6" t="s">
        <v>1280</v>
      </c>
      <c r="M52" s="92">
        <v>0.98599999999999999</v>
      </c>
      <c r="N52" s="111" t="s">
        <v>852</v>
      </c>
    </row>
    <row r="53" spans="1:14" x14ac:dyDescent="0.25">
      <c r="A53" s="6" t="s">
        <v>7210</v>
      </c>
      <c r="B53" s="6">
        <v>12</v>
      </c>
      <c r="C53" s="6">
        <v>54034227</v>
      </c>
      <c r="D53" s="45">
        <v>36.9</v>
      </c>
      <c r="E53" s="109" t="s">
        <v>24</v>
      </c>
      <c r="F53" s="109" t="s">
        <v>28</v>
      </c>
      <c r="G53" s="148">
        <v>3.2000000000000001E-2</v>
      </c>
      <c r="H53" s="8">
        <v>3.66406936055833E-3</v>
      </c>
      <c r="I53" s="92">
        <v>2.47E-18</v>
      </c>
      <c r="J53" s="3"/>
      <c r="K53" s="9">
        <v>1.0152300000000001</v>
      </c>
      <c r="L53" s="6" t="s">
        <v>1271</v>
      </c>
      <c r="M53" s="92">
        <v>0.23899999999999999</v>
      </c>
      <c r="N53" s="111" t="s">
        <v>7211</v>
      </c>
    </row>
    <row r="54" spans="1:14" x14ac:dyDescent="0.25">
      <c r="A54" s="6" t="s">
        <v>7212</v>
      </c>
      <c r="B54" s="6">
        <v>12</v>
      </c>
      <c r="C54" s="6">
        <v>65966384</v>
      </c>
      <c r="D54" s="45">
        <v>49.4</v>
      </c>
      <c r="E54" s="109" t="s">
        <v>29</v>
      </c>
      <c r="F54" s="109" t="s">
        <v>28</v>
      </c>
      <c r="G54" s="148">
        <v>-1.9E-2</v>
      </c>
      <c r="H54" s="8">
        <v>3.4534348848749498E-3</v>
      </c>
      <c r="I54" s="92">
        <v>3.7599999999999999E-8</v>
      </c>
      <c r="J54" s="3"/>
      <c r="K54" s="9">
        <v>0.99717</v>
      </c>
      <c r="L54" s="6" t="s">
        <v>647</v>
      </c>
      <c r="M54" s="92">
        <v>0.81699999999999995</v>
      </c>
      <c r="N54" s="111" t="s">
        <v>5167</v>
      </c>
    </row>
    <row r="55" spans="1:14" x14ac:dyDescent="0.25">
      <c r="A55" s="6" t="s">
        <v>7213</v>
      </c>
      <c r="B55" s="6">
        <v>12</v>
      </c>
      <c r="C55" s="6">
        <v>123920171</v>
      </c>
      <c r="D55" s="45">
        <v>66.3</v>
      </c>
      <c r="E55" s="109" t="s">
        <v>29</v>
      </c>
      <c r="F55" s="109" t="s">
        <v>28</v>
      </c>
      <c r="G55" s="148">
        <v>2.1000000000000001E-2</v>
      </c>
      <c r="H55" s="8">
        <v>3.6081635250970901E-3</v>
      </c>
      <c r="I55" s="92">
        <v>5.8800000000000004E-9</v>
      </c>
      <c r="J55" s="3"/>
      <c r="K55" s="9">
        <v>1.0044900000000001</v>
      </c>
      <c r="L55" s="6" t="s">
        <v>1270</v>
      </c>
      <c r="M55" s="92">
        <v>0.73499999999999999</v>
      </c>
      <c r="N55" s="111" t="s">
        <v>7214</v>
      </c>
    </row>
    <row r="56" spans="1:14" x14ac:dyDescent="0.25">
      <c r="A56" s="6" t="s">
        <v>7215</v>
      </c>
      <c r="B56" s="6">
        <v>14</v>
      </c>
      <c r="C56" s="6">
        <v>91962066</v>
      </c>
      <c r="D56" s="45">
        <v>42.1</v>
      </c>
      <c r="E56" s="109" t="s">
        <v>24</v>
      </c>
      <c r="F56" s="109" t="s">
        <v>23</v>
      </c>
      <c r="G56" s="148">
        <v>-1.7999999999999999E-2</v>
      </c>
      <c r="H56" s="8">
        <v>3.2897164137293202E-3</v>
      </c>
      <c r="I56" s="92">
        <v>4.4600000000000002E-8</v>
      </c>
      <c r="J56" s="3"/>
      <c r="K56" s="9">
        <v>0.97853000000000001</v>
      </c>
      <c r="L56" s="6" t="s">
        <v>1347</v>
      </c>
      <c r="M56" s="92">
        <v>8.3599999999999994E-2</v>
      </c>
      <c r="N56" s="111" t="s">
        <v>796</v>
      </c>
    </row>
    <row r="57" spans="1:14" x14ac:dyDescent="0.25">
      <c r="A57" s="6" t="s">
        <v>7216</v>
      </c>
      <c r="B57" s="6">
        <v>15</v>
      </c>
      <c r="C57" s="6">
        <v>67199963</v>
      </c>
      <c r="D57" s="45">
        <v>77</v>
      </c>
      <c r="E57" s="109" t="s">
        <v>24</v>
      </c>
      <c r="F57" s="109" t="s">
        <v>23</v>
      </c>
      <c r="G57" s="148">
        <v>2.4E-2</v>
      </c>
      <c r="H57" s="8">
        <v>4.0077917851845104E-3</v>
      </c>
      <c r="I57" s="92">
        <v>2.1200000000000001E-9</v>
      </c>
      <c r="J57" s="3"/>
      <c r="K57" s="9">
        <v>1.0531299999999999</v>
      </c>
      <c r="L57" s="6" t="s">
        <v>6979</v>
      </c>
      <c r="M57" s="92">
        <v>4.75E-4</v>
      </c>
      <c r="N57" s="111" t="s">
        <v>5711</v>
      </c>
    </row>
    <row r="58" spans="1:14" x14ac:dyDescent="0.25">
      <c r="A58" s="6" t="s">
        <v>7217</v>
      </c>
      <c r="B58" s="6">
        <v>15</v>
      </c>
      <c r="C58" s="6">
        <v>73936469</v>
      </c>
      <c r="D58" s="45">
        <v>37.299999999999997</v>
      </c>
      <c r="E58" s="109" t="s">
        <v>24</v>
      </c>
      <c r="F58" s="109" t="s">
        <v>23</v>
      </c>
      <c r="G58" s="148">
        <v>-2.5000000000000001E-2</v>
      </c>
      <c r="H58" s="8">
        <v>3.6336548308739101E-3</v>
      </c>
      <c r="I58" s="92">
        <v>5.98E-12</v>
      </c>
      <c r="J58" s="3"/>
      <c r="K58" s="9">
        <v>0.94986999999999999</v>
      </c>
      <c r="L58" s="6" t="s">
        <v>7081</v>
      </c>
      <c r="M58" s="92">
        <v>8.03E-5</v>
      </c>
      <c r="N58" s="111" t="s">
        <v>5768</v>
      </c>
    </row>
    <row r="59" spans="1:14" x14ac:dyDescent="0.25">
      <c r="A59" s="6" t="s">
        <v>7218</v>
      </c>
      <c r="B59" s="6">
        <v>15</v>
      </c>
      <c r="C59" s="6">
        <v>83845538</v>
      </c>
      <c r="D59" s="45">
        <v>44.4</v>
      </c>
      <c r="E59" s="109" t="s">
        <v>28</v>
      </c>
      <c r="F59" s="109" t="s">
        <v>23</v>
      </c>
      <c r="G59" s="148">
        <v>-3.7999999999999999E-2</v>
      </c>
      <c r="H59" s="8">
        <v>3.4164978258567399E-3</v>
      </c>
      <c r="I59" s="92">
        <v>9.75E-29</v>
      </c>
      <c r="J59" s="3"/>
      <c r="K59" s="9">
        <v>0.99701899999999999</v>
      </c>
      <c r="L59" s="6" t="s">
        <v>647</v>
      </c>
      <c r="M59" s="92">
        <v>0.80900000000000005</v>
      </c>
      <c r="N59" s="111" t="s">
        <v>5829</v>
      </c>
    </row>
    <row r="60" spans="1:14" x14ac:dyDescent="0.25">
      <c r="A60" s="6" t="s">
        <v>7219</v>
      </c>
      <c r="B60" s="6">
        <v>15</v>
      </c>
      <c r="C60" s="6">
        <v>88871064</v>
      </c>
      <c r="D60" s="45">
        <v>28.4</v>
      </c>
      <c r="E60" s="109" t="s">
        <v>29</v>
      </c>
      <c r="F60" s="109" t="s">
        <v>23</v>
      </c>
      <c r="G60" s="148">
        <v>-2.4E-2</v>
      </c>
      <c r="H60" s="8">
        <v>3.8057884193151799E-3</v>
      </c>
      <c r="I60" s="92">
        <v>2.8599999999999999E-10</v>
      </c>
      <c r="J60" s="3"/>
      <c r="K60" s="9">
        <v>0.99519000000000002</v>
      </c>
      <c r="L60" s="6" t="s">
        <v>647</v>
      </c>
      <c r="M60" s="92">
        <v>0.73599999999999999</v>
      </c>
      <c r="N60" s="111" t="s">
        <v>5856</v>
      </c>
    </row>
    <row r="61" spans="1:14" x14ac:dyDescent="0.25">
      <c r="A61" s="6" t="s">
        <v>5921</v>
      </c>
      <c r="B61" s="6">
        <v>15</v>
      </c>
      <c r="C61" s="6">
        <v>100147762</v>
      </c>
      <c r="D61" s="45">
        <v>68.100000000000009</v>
      </c>
      <c r="E61" s="109" t="s">
        <v>24</v>
      </c>
      <c r="F61" s="109" t="s">
        <v>23</v>
      </c>
      <c r="G61" s="148">
        <v>-2.1999999999999999E-2</v>
      </c>
      <c r="H61" s="8">
        <v>3.7771788077801101E-3</v>
      </c>
      <c r="I61" s="92">
        <v>5.7299999999999999E-9</v>
      </c>
      <c r="J61" s="3"/>
      <c r="K61" s="9">
        <v>0.99673100000000003</v>
      </c>
      <c r="L61" s="6" t="s">
        <v>647</v>
      </c>
      <c r="M61" s="92">
        <v>0.80800000000000005</v>
      </c>
      <c r="N61" s="111" t="s">
        <v>5917</v>
      </c>
    </row>
    <row r="62" spans="1:14" x14ac:dyDescent="0.25">
      <c r="A62" s="6" t="s">
        <v>7220</v>
      </c>
      <c r="B62" s="6">
        <v>16</v>
      </c>
      <c r="C62" s="6">
        <v>49830880</v>
      </c>
      <c r="D62" s="45">
        <v>50.3</v>
      </c>
      <c r="E62" s="109" t="s">
        <v>29</v>
      </c>
      <c r="F62" s="109" t="s">
        <v>28</v>
      </c>
      <c r="G62" s="148">
        <v>-1.9E-2</v>
      </c>
      <c r="H62" s="8">
        <v>3.47766359574328E-3</v>
      </c>
      <c r="I62" s="92">
        <v>4.6700000000000001E-8</v>
      </c>
      <c r="J62" s="3"/>
      <c r="K62" s="9">
        <v>0.99651999999999996</v>
      </c>
      <c r="L62" s="6" t="s">
        <v>647</v>
      </c>
      <c r="M62" s="92">
        <v>0.78200000000000003</v>
      </c>
      <c r="N62" s="111" t="s">
        <v>6020</v>
      </c>
    </row>
    <row r="63" spans="1:14" x14ac:dyDescent="0.25">
      <c r="A63" s="6" t="s">
        <v>7221</v>
      </c>
      <c r="B63" s="6">
        <v>16</v>
      </c>
      <c r="C63" s="6">
        <v>67301066</v>
      </c>
      <c r="D63" s="45">
        <v>95.6</v>
      </c>
      <c r="E63" s="109" t="s">
        <v>24</v>
      </c>
      <c r="F63" s="109" t="s">
        <v>23</v>
      </c>
      <c r="G63" s="148">
        <v>5.8999999999999997E-2</v>
      </c>
      <c r="H63" s="8">
        <v>1.0582251560953901E-2</v>
      </c>
      <c r="I63" s="92">
        <v>2.4699999999999999E-8</v>
      </c>
      <c r="J63" s="3"/>
      <c r="K63" s="9">
        <v>1.03755</v>
      </c>
      <c r="L63" s="6" t="s">
        <v>7097</v>
      </c>
      <c r="M63" s="92">
        <v>0.23799999999999999</v>
      </c>
      <c r="N63" s="111" t="s">
        <v>6045</v>
      </c>
    </row>
    <row r="64" spans="1:14" x14ac:dyDescent="0.25">
      <c r="A64" s="6" t="s">
        <v>6223</v>
      </c>
      <c r="B64" s="6">
        <v>17</v>
      </c>
      <c r="C64" s="6">
        <v>30920697</v>
      </c>
      <c r="D64" s="45">
        <v>37.6</v>
      </c>
      <c r="E64" s="109" t="s">
        <v>24</v>
      </c>
      <c r="F64" s="109" t="s">
        <v>23</v>
      </c>
      <c r="G64" s="148">
        <v>-2.1000000000000001E-2</v>
      </c>
      <c r="H64" s="8">
        <v>3.4283908043908802E-3</v>
      </c>
      <c r="I64" s="92">
        <v>9.0499999999999998E-10</v>
      </c>
      <c r="J64" s="3"/>
      <c r="K64" s="9">
        <v>0.99909000000000003</v>
      </c>
      <c r="L64" s="6" t="s">
        <v>647</v>
      </c>
      <c r="M64" s="92">
        <v>0.94299999999999995</v>
      </c>
      <c r="N64" s="111" t="s">
        <v>7222</v>
      </c>
    </row>
    <row r="65" spans="1:14" x14ac:dyDescent="0.25">
      <c r="A65" s="6" t="s">
        <v>7223</v>
      </c>
      <c r="B65" s="6">
        <v>17</v>
      </c>
      <c r="C65" s="6">
        <v>61417213</v>
      </c>
      <c r="D65" s="45">
        <v>67.900000000000006</v>
      </c>
      <c r="E65" s="109" t="s">
        <v>29</v>
      </c>
      <c r="F65" s="109" t="s">
        <v>28</v>
      </c>
      <c r="G65" s="148">
        <v>-2.7E-2</v>
      </c>
      <c r="H65" s="8">
        <v>3.63415580307045E-3</v>
      </c>
      <c r="I65" s="92">
        <v>1.09E-13</v>
      </c>
      <c r="J65" s="3"/>
      <c r="K65" s="9">
        <v>0.99475000000000002</v>
      </c>
      <c r="L65" s="6" t="s">
        <v>647</v>
      </c>
      <c r="M65" s="92">
        <v>0.68700000000000006</v>
      </c>
      <c r="N65" s="111" t="s">
        <v>6322</v>
      </c>
    </row>
    <row r="66" spans="1:14" x14ac:dyDescent="0.25">
      <c r="A66" s="6" t="s">
        <v>7224</v>
      </c>
      <c r="B66" s="6">
        <v>18</v>
      </c>
      <c r="C66" s="6">
        <v>23151966</v>
      </c>
      <c r="D66" s="45">
        <v>21</v>
      </c>
      <c r="E66" s="109" t="s">
        <v>24</v>
      </c>
      <c r="F66" s="109" t="s">
        <v>23</v>
      </c>
      <c r="G66" s="148">
        <v>-4.1000000000000002E-2</v>
      </c>
      <c r="H66" s="8">
        <v>4.1789985214731196E-3</v>
      </c>
      <c r="I66" s="92">
        <v>1.01E-22</v>
      </c>
      <c r="J66" s="3"/>
      <c r="K66" s="9">
        <v>0.98108499999999998</v>
      </c>
      <c r="L66" s="6" t="s">
        <v>1266</v>
      </c>
      <c r="M66" s="92">
        <v>0.20799999999999999</v>
      </c>
      <c r="N66" s="111" t="s">
        <v>6424</v>
      </c>
    </row>
    <row r="67" spans="1:14" x14ac:dyDescent="0.25">
      <c r="A67" s="6" t="s">
        <v>7225</v>
      </c>
      <c r="B67" s="6">
        <v>19</v>
      </c>
      <c r="C67" s="6">
        <v>8577276</v>
      </c>
      <c r="D67" s="45">
        <v>54</v>
      </c>
      <c r="E67" s="109" t="s">
        <v>29</v>
      </c>
      <c r="F67" s="109" t="s">
        <v>28</v>
      </c>
      <c r="G67" s="148">
        <v>2.3E-2</v>
      </c>
      <c r="H67" s="8">
        <v>4.0772431438027201E-3</v>
      </c>
      <c r="I67" s="92">
        <v>1.6899999999999999E-8</v>
      </c>
      <c r="J67" s="3"/>
      <c r="K67" s="9">
        <v>0.99443099999999995</v>
      </c>
      <c r="L67" s="6" t="s">
        <v>647</v>
      </c>
      <c r="M67" s="92">
        <v>0.65400000000000003</v>
      </c>
      <c r="N67" s="111" t="s">
        <v>6520</v>
      </c>
    </row>
    <row r="68" spans="1:14" x14ac:dyDescent="0.25">
      <c r="A68" s="6" t="s">
        <v>7226</v>
      </c>
      <c r="B68" s="6">
        <v>19</v>
      </c>
      <c r="C68" s="6">
        <v>18278325</v>
      </c>
      <c r="D68" s="45">
        <v>35.699999999999996</v>
      </c>
      <c r="E68" s="109" t="s">
        <v>24</v>
      </c>
      <c r="F68" s="109" t="s">
        <v>23</v>
      </c>
      <c r="G68" s="148">
        <v>0.02</v>
      </c>
      <c r="H68" s="8">
        <v>3.5311569878153999E-3</v>
      </c>
      <c r="I68" s="92">
        <v>1.48E-8</v>
      </c>
      <c r="J68" s="3"/>
      <c r="K68" s="9">
        <v>1.0200400000000001</v>
      </c>
      <c r="L68" s="6" t="s">
        <v>1286</v>
      </c>
      <c r="M68" s="92">
        <v>0.124</v>
      </c>
      <c r="N68" s="111" t="s">
        <v>7227</v>
      </c>
    </row>
    <row r="69" spans="1:14" x14ac:dyDescent="0.25">
      <c r="A69" s="6" t="s">
        <v>7228</v>
      </c>
      <c r="B69" s="6">
        <v>19</v>
      </c>
      <c r="C69" s="6">
        <v>33402102</v>
      </c>
      <c r="D69" s="45">
        <v>58.199999999999996</v>
      </c>
      <c r="E69" s="109" t="s">
        <v>24</v>
      </c>
      <c r="F69" s="109" t="s">
        <v>23</v>
      </c>
      <c r="G69" s="148">
        <v>-0.02</v>
      </c>
      <c r="H69" s="8">
        <v>3.4764779492008901E-3</v>
      </c>
      <c r="I69" s="92">
        <v>8.7700000000000001E-9</v>
      </c>
      <c r="J69" s="3"/>
      <c r="K69" s="9">
        <v>0.98054600000000003</v>
      </c>
      <c r="L69" s="6" t="s">
        <v>6946</v>
      </c>
      <c r="M69" s="92">
        <v>0.11700000000000001</v>
      </c>
      <c r="N69" s="111" t="s">
        <v>7229</v>
      </c>
    </row>
    <row r="70" spans="1:14" x14ac:dyDescent="0.25">
      <c r="A70" s="6" t="s">
        <v>7230</v>
      </c>
      <c r="B70" s="6">
        <v>20</v>
      </c>
      <c r="C70" s="6">
        <v>6632185</v>
      </c>
      <c r="D70" s="45">
        <v>36</v>
      </c>
      <c r="E70" s="109" t="s">
        <v>24</v>
      </c>
      <c r="F70" s="109" t="s">
        <v>23</v>
      </c>
      <c r="G70" s="148">
        <v>3.2000000000000001E-2</v>
      </c>
      <c r="H70" s="8">
        <v>3.5031328014076299E-3</v>
      </c>
      <c r="I70" s="92">
        <v>6.5599999999999999E-20</v>
      </c>
      <c r="J70" s="3"/>
      <c r="K70" s="9">
        <v>1.0053000000000001</v>
      </c>
      <c r="L70" s="6" t="s">
        <v>1270</v>
      </c>
      <c r="M70" s="92">
        <v>0.67700000000000005</v>
      </c>
      <c r="N70" s="111" t="s">
        <v>6662</v>
      </c>
    </row>
    <row r="71" spans="1:14" x14ac:dyDescent="0.25">
      <c r="A71" s="6" t="s">
        <v>7231</v>
      </c>
      <c r="B71" s="6">
        <v>21</v>
      </c>
      <c r="C71" s="6">
        <v>46016413</v>
      </c>
      <c r="D71" s="45">
        <v>22.3</v>
      </c>
      <c r="E71" s="109" t="s">
        <v>29</v>
      </c>
      <c r="F71" s="109" t="s">
        <v>23</v>
      </c>
      <c r="G71" s="148">
        <v>-2.1999999999999999E-2</v>
      </c>
      <c r="H71" s="8">
        <v>4.0181127824744003E-3</v>
      </c>
      <c r="I71" s="92">
        <v>4.3700000000000001E-8</v>
      </c>
      <c r="J71" s="3"/>
      <c r="K71" s="9">
        <v>1.03078</v>
      </c>
      <c r="L71" s="6" t="s">
        <v>6945</v>
      </c>
      <c r="M71" s="92">
        <v>4.1399999999999999E-2</v>
      </c>
      <c r="N71" s="111" t="s">
        <v>629</v>
      </c>
    </row>
    <row r="72" spans="1:14" x14ac:dyDescent="0.25">
      <c r="A72" s="10" t="s">
        <v>7232</v>
      </c>
      <c r="B72" s="10">
        <v>22</v>
      </c>
      <c r="C72" s="10">
        <v>29053489</v>
      </c>
      <c r="D72" s="45">
        <v>58.5</v>
      </c>
      <c r="E72" s="134" t="s">
        <v>24</v>
      </c>
      <c r="F72" s="134" t="s">
        <v>23</v>
      </c>
      <c r="G72" s="149">
        <v>1.9E-2</v>
      </c>
      <c r="H72" s="11">
        <v>3.4452188842652399E-3</v>
      </c>
      <c r="I72" s="94">
        <v>3.4900000000000001E-8</v>
      </c>
      <c r="J72" s="4"/>
      <c r="K72" s="12">
        <v>0.99125700000000005</v>
      </c>
      <c r="L72" s="10" t="s">
        <v>647</v>
      </c>
      <c r="M72" s="94">
        <v>0.48499999999999999</v>
      </c>
      <c r="N72" s="113" t="s">
        <v>6886</v>
      </c>
    </row>
    <row r="73" spans="1:14" ht="15" customHeight="1" x14ac:dyDescent="0.25">
      <c r="A73" s="258" t="s">
        <v>7902</v>
      </c>
      <c r="B73" s="258"/>
      <c r="C73" s="258"/>
      <c r="D73" s="258"/>
      <c r="E73" s="258"/>
      <c r="F73" s="258"/>
      <c r="G73" s="258"/>
      <c r="H73" s="258"/>
      <c r="I73" s="258"/>
      <c r="J73" s="258"/>
      <c r="K73" s="258"/>
      <c r="L73" s="258"/>
      <c r="M73" s="258"/>
      <c r="N73" s="258"/>
    </row>
    <row r="74" spans="1:14" x14ac:dyDescent="0.25">
      <c r="A74" s="259"/>
      <c r="B74" s="259"/>
      <c r="C74" s="259"/>
      <c r="D74" s="259"/>
      <c r="E74" s="259"/>
      <c r="F74" s="259"/>
      <c r="G74" s="259"/>
      <c r="H74" s="259"/>
      <c r="I74" s="259"/>
      <c r="J74" s="259"/>
      <c r="K74" s="259"/>
      <c r="L74" s="259"/>
      <c r="M74" s="259"/>
      <c r="N74" s="259"/>
    </row>
    <row r="75" spans="1:14" x14ac:dyDescent="0.25">
      <c r="A75" s="259"/>
      <c r="B75" s="259"/>
      <c r="C75" s="259"/>
      <c r="D75" s="259"/>
      <c r="E75" s="259"/>
      <c r="F75" s="259"/>
      <c r="G75" s="259"/>
      <c r="H75" s="259"/>
      <c r="I75" s="259"/>
      <c r="J75" s="259"/>
      <c r="K75" s="259"/>
      <c r="L75" s="259"/>
      <c r="M75" s="259"/>
      <c r="N75" s="259"/>
    </row>
    <row r="76" spans="1:14" x14ac:dyDescent="0.25">
      <c r="A76" s="259"/>
      <c r="B76" s="259"/>
      <c r="C76" s="259"/>
      <c r="D76" s="259"/>
      <c r="E76" s="259"/>
      <c r="F76" s="259"/>
      <c r="G76" s="259"/>
      <c r="H76" s="259"/>
      <c r="I76" s="259"/>
      <c r="J76" s="259"/>
      <c r="K76" s="259"/>
      <c r="L76" s="259"/>
      <c r="M76" s="259"/>
      <c r="N76" s="259"/>
    </row>
    <row r="77" spans="1:14" x14ac:dyDescent="0.25">
      <c r="A77" s="259"/>
      <c r="B77" s="259"/>
      <c r="C77" s="259"/>
      <c r="D77" s="259"/>
      <c r="E77" s="259"/>
      <c r="F77" s="259"/>
      <c r="G77" s="259"/>
      <c r="H77" s="259"/>
      <c r="I77" s="259"/>
      <c r="J77" s="259"/>
      <c r="K77" s="259"/>
      <c r="L77" s="259"/>
      <c r="M77" s="259"/>
      <c r="N77" s="259"/>
    </row>
    <row r="78" spans="1:14" x14ac:dyDescent="0.25">
      <c r="A78" s="79"/>
      <c r="B78" s="79"/>
      <c r="C78" s="79"/>
      <c r="D78" s="79"/>
      <c r="E78" s="79"/>
      <c r="F78" s="79"/>
      <c r="G78" s="79"/>
      <c r="H78" s="79"/>
      <c r="I78" s="79"/>
      <c r="J78" s="79"/>
      <c r="K78" s="79"/>
      <c r="L78" s="79"/>
      <c r="M78" s="79"/>
      <c r="N78" s="79"/>
    </row>
  </sheetData>
  <mergeCells count="9">
    <mergeCell ref="A73:N77"/>
    <mergeCell ref="G1:I1"/>
    <mergeCell ref="K1:M1"/>
    <mergeCell ref="A1:A2"/>
    <mergeCell ref="B1:B2"/>
    <mergeCell ref="C1:C2"/>
    <mergeCell ref="D1:D2"/>
    <mergeCell ref="E1:E2"/>
    <mergeCell ref="F1:F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topLeftCell="A13" workbookViewId="0">
      <selection activeCell="I31" sqref="I31"/>
    </sheetView>
  </sheetViews>
  <sheetFormatPr defaultRowHeight="15" x14ac:dyDescent="0.25"/>
  <cols>
    <col min="1" max="1" width="13.28515625" customWidth="1"/>
    <col min="2" max="2" width="4.28515625" customWidth="1"/>
    <col min="3" max="3" width="11.140625" customWidth="1"/>
    <col min="4" max="4" width="6.7109375" customWidth="1"/>
    <col min="5" max="6" width="4" customWidth="1"/>
    <col min="7" max="7" width="6.140625" customWidth="1"/>
    <col min="8" max="8" width="10.140625" bestFit="1" customWidth="1"/>
    <col min="9" max="9" width="10.7109375" customWidth="1"/>
    <col min="10" max="10" width="1.85546875" customWidth="1"/>
    <col min="11" max="11" width="5.5703125" customWidth="1"/>
    <col min="12" max="12" width="10.140625" bestFit="1" customWidth="1"/>
    <col min="13" max="13" width="8.5703125" customWidth="1"/>
    <col min="14" max="14" width="13.28515625" customWidth="1"/>
  </cols>
  <sheetData>
    <row r="1" spans="1:14" ht="17.25" x14ac:dyDescent="0.25">
      <c r="A1" s="300" t="s">
        <v>7877</v>
      </c>
      <c r="B1" s="285" t="s">
        <v>1211</v>
      </c>
      <c r="C1" s="285" t="s">
        <v>130</v>
      </c>
      <c r="D1" s="285" t="s">
        <v>88</v>
      </c>
      <c r="E1" s="285" t="s">
        <v>14</v>
      </c>
      <c r="F1" s="285" t="s">
        <v>15</v>
      </c>
      <c r="G1" s="269" t="s">
        <v>7147</v>
      </c>
      <c r="H1" s="269"/>
      <c r="I1" s="269"/>
      <c r="J1" s="72"/>
      <c r="K1" s="269" t="s">
        <v>589</v>
      </c>
      <c r="L1" s="269"/>
      <c r="M1" s="269"/>
      <c r="N1" s="285" t="s">
        <v>708</v>
      </c>
    </row>
    <row r="2" spans="1:14" x14ac:dyDescent="0.25">
      <c r="A2" s="302"/>
      <c r="B2" s="282"/>
      <c r="C2" s="282"/>
      <c r="D2" s="282"/>
      <c r="E2" s="282"/>
      <c r="F2" s="282"/>
      <c r="G2" s="62" t="s">
        <v>19</v>
      </c>
      <c r="H2" s="17" t="s">
        <v>707</v>
      </c>
      <c r="I2" s="130" t="s">
        <v>18</v>
      </c>
      <c r="J2" s="17"/>
      <c r="K2" s="62" t="s">
        <v>19</v>
      </c>
      <c r="L2" s="17" t="s">
        <v>707</v>
      </c>
      <c r="M2" s="130" t="s">
        <v>18</v>
      </c>
      <c r="N2" s="282"/>
    </row>
    <row r="3" spans="1:14" x14ac:dyDescent="0.25">
      <c r="A3" t="s">
        <v>667</v>
      </c>
      <c r="B3" s="6">
        <v>2</v>
      </c>
      <c r="C3" s="6">
        <v>60351708</v>
      </c>
      <c r="D3" s="174">
        <v>45.6</v>
      </c>
      <c r="E3" s="109" t="s">
        <v>29</v>
      </c>
      <c r="F3" s="109" t="s">
        <v>28</v>
      </c>
      <c r="G3">
        <v>1.06</v>
      </c>
      <c r="H3" t="s">
        <v>7129</v>
      </c>
      <c r="I3" s="92">
        <v>8.7000000000000003E-7</v>
      </c>
      <c r="J3" s="15"/>
      <c r="K3">
        <v>0.99</v>
      </c>
      <c r="L3" t="s">
        <v>647</v>
      </c>
      <c r="M3" s="92">
        <v>0.47499999999999998</v>
      </c>
      <c r="N3" s="114" t="s">
        <v>668</v>
      </c>
    </row>
    <row r="4" spans="1:14" x14ac:dyDescent="0.25">
      <c r="A4" t="s">
        <v>669</v>
      </c>
      <c r="B4" s="6">
        <v>2</v>
      </c>
      <c r="C4" s="6">
        <v>60535367</v>
      </c>
      <c r="D4" s="174">
        <v>15.4</v>
      </c>
      <c r="E4" s="109" t="s">
        <v>29</v>
      </c>
      <c r="F4" s="109" t="s">
        <v>23</v>
      </c>
      <c r="G4">
        <v>1.1200000000000001</v>
      </c>
      <c r="H4" t="s">
        <v>7133</v>
      </c>
      <c r="I4" s="92">
        <v>3.4000000000000001E-12</v>
      </c>
      <c r="J4" s="15"/>
      <c r="K4">
        <v>1.01</v>
      </c>
      <c r="L4" t="s">
        <v>1272</v>
      </c>
      <c r="M4" s="92">
        <v>0.67900000000000005</v>
      </c>
      <c r="N4" s="114" t="s">
        <v>668</v>
      </c>
    </row>
    <row r="5" spans="1:14" x14ac:dyDescent="0.25">
      <c r="A5" t="s">
        <v>670</v>
      </c>
      <c r="B5" s="6">
        <v>5</v>
      </c>
      <c r="C5" s="6">
        <v>1287079</v>
      </c>
      <c r="D5" s="174">
        <v>42.1</v>
      </c>
      <c r="E5" s="109" t="s">
        <v>23</v>
      </c>
      <c r="F5" s="109" t="s">
        <v>24</v>
      </c>
      <c r="G5">
        <v>1.0900000000000001</v>
      </c>
      <c r="H5" t="s">
        <v>1339</v>
      </c>
      <c r="I5" s="92">
        <v>1.7E-12</v>
      </c>
      <c r="J5" s="15"/>
      <c r="K5">
        <v>0.99</v>
      </c>
      <c r="L5" t="s">
        <v>1282</v>
      </c>
      <c r="M5" s="92">
        <v>0.32100000000000001</v>
      </c>
      <c r="N5" s="114" t="s">
        <v>146</v>
      </c>
    </row>
    <row r="6" spans="1:14" x14ac:dyDescent="0.25">
      <c r="A6" t="s">
        <v>671</v>
      </c>
      <c r="B6" s="6">
        <v>5</v>
      </c>
      <c r="C6" s="6">
        <v>1322353</v>
      </c>
      <c r="D6" s="174">
        <v>41.5</v>
      </c>
      <c r="E6" s="109" t="s">
        <v>24</v>
      </c>
      <c r="F6" s="109" t="s">
        <v>23</v>
      </c>
      <c r="G6">
        <v>0.9</v>
      </c>
      <c r="H6" t="s">
        <v>7134</v>
      </c>
      <c r="I6" s="92">
        <v>4.8999999999999999E-19</v>
      </c>
      <c r="J6" s="15"/>
      <c r="K6">
        <v>1.02</v>
      </c>
      <c r="L6" t="s">
        <v>1271</v>
      </c>
      <c r="M6" s="92">
        <v>0.152</v>
      </c>
      <c r="N6" s="114" t="s">
        <v>672</v>
      </c>
    </row>
    <row r="7" spans="1:14" x14ac:dyDescent="0.25">
      <c r="A7" t="s">
        <v>673</v>
      </c>
      <c r="B7" s="6">
        <v>5</v>
      </c>
      <c r="C7" s="6">
        <v>111573636</v>
      </c>
      <c r="D7" s="174">
        <v>21.3</v>
      </c>
      <c r="E7" s="109" t="s">
        <v>23</v>
      </c>
      <c r="F7" s="109" t="s">
        <v>29</v>
      </c>
      <c r="G7">
        <v>0.91</v>
      </c>
      <c r="H7" t="s">
        <v>7135</v>
      </c>
      <c r="I7" s="92">
        <v>3.5E-12</v>
      </c>
      <c r="J7" s="15"/>
      <c r="K7">
        <v>0.97</v>
      </c>
      <c r="L7" t="s">
        <v>1347</v>
      </c>
      <c r="M7" s="92">
        <v>9.5600000000000004E-2</v>
      </c>
      <c r="N7" s="114" t="s">
        <v>674</v>
      </c>
    </row>
    <row r="8" spans="1:14" x14ac:dyDescent="0.25">
      <c r="A8" t="s">
        <v>675</v>
      </c>
      <c r="B8" s="6">
        <v>5</v>
      </c>
      <c r="C8" s="6">
        <v>135271869</v>
      </c>
      <c r="D8" s="174">
        <v>12.3</v>
      </c>
      <c r="E8" s="109" t="s">
        <v>23</v>
      </c>
      <c r="F8" s="109" t="s">
        <v>28</v>
      </c>
      <c r="G8">
        <v>0.88</v>
      </c>
      <c r="H8" t="s">
        <v>7136</v>
      </c>
      <c r="I8" s="92">
        <v>2.9E-11</v>
      </c>
      <c r="J8" s="15"/>
      <c r="K8">
        <v>1</v>
      </c>
      <c r="L8" t="s">
        <v>6960</v>
      </c>
      <c r="M8" s="92">
        <v>0.82199999999999995</v>
      </c>
      <c r="N8" s="114" t="s">
        <v>676</v>
      </c>
    </row>
    <row r="9" spans="1:14" x14ac:dyDescent="0.25">
      <c r="A9" t="s">
        <v>677</v>
      </c>
      <c r="B9" s="6">
        <v>6</v>
      </c>
      <c r="C9" s="6">
        <v>27800570</v>
      </c>
      <c r="D9" s="174">
        <v>16.2</v>
      </c>
      <c r="E9" s="109" t="s">
        <v>29</v>
      </c>
      <c r="F9" s="109" t="s">
        <v>24</v>
      </c>
      <c r="G9">
        <v>0.88</v>
      </c>
      <c r="H9" t="s">
        <v>7137</v>
      </c>
      <c r="I9" s="92">
        <v>3.8999999999999999E-17</v>
      </c>
      <c r="J9" s="15"/>
      <c r="K9">
        <v>0.96</v>
      </c>
      <c r="L9" t="s">
        <v>7005</v>
      </c>
      <c r="M9" s="92">
        <v>1.23E-2</v>
      </c>
      <c r="N9" s="114" t="s">
        <v>678</v>
      </c>
    </row>
    <row r="10" spans="1:14" x14ac:dyDescent="0.25">
      <c r="A10" t="s">
        <v>679</v>
      </c>
      <c r="B10" s="6">
        <v>10</v>
      </c>
      <c r="C10" s="6">
        <v>22021369</v>
      </c>
      <c r="D10" s="174">
        <v>28.6</v>
      </c>
      <c r="E10" s="109" t="s">
        <v>23</v>
      </c>
      <c r="F10" s="109" t="s">
        <v>24</v>
      </c>
      <c r="G10">
        <v>1.07</v>
      </c>
      <c r="H10" t="s">
        <v>1259</v>
      </c>
      <c r="I10" s="92">
        <v>2.1E-7</v>
      </c>
      <c r="J10" s="15"/>
      <c r="K10">
        <v>1.01</v>
      </c>
      <c r="L10" t="s">
        <v>1344</v>
      </c>
      <c r="M10" s="92">
        <v>0.55600000000000005</v>
      </c>
      <c r="N10" s="114" t="s">
        <v>680</v>
      </c>
    </row>
    <row r="11" spans="1:14" x14ac:dyDescent="0.25">
      <c r="A11" t="s">
        <v>681</v>
      </c>
      <c r="B11" s="6">
        <v>10</v>
      </c>
      <c r="C11" s="6">
        <v>22138360</v>
      </c>
      <c r="D11" s="174">
        <v>3.5</v>
      </c>
      <c r="E11" s="109" t="s">
        <v>24</v>
      </c>
      <c r="F11" s="109" t="s">
        <v>23</v>
      </c>
      <c r="G11">
        <v>1.27</v>
      </c>
      <c r="H11" t="s">
        <v>7138</v>
      </c>
      <c r="I11" s="92">
        <v>2.9999999999999998E-14</v>
      </c>
      <c r="J11" s="15"/>
      <c r="K11">
        <v>1.01</v>
      </c>
      <c r="L11" t="s">
        <v>6996</v>
      </c>
      <c r="M11" s="92">
        <v>0.872</v>
      </c>
      <c r="N11" s="114" t="s">
        <v>682</v>
      </c>
    </row>
    <row r="12" spans="1:14" x14ac:dyDescent="0.25">
      <c r="A12" t="s">
        <v>683</v>
      </c>
      <c r="B12" s="6">
        <v>10</v>
      </c>
      <c r="C12" s="6">
        <v>120870067</v>
      </c>
      <c r="D12" s="174">
        <v>31</v>
      </c>
      <c r="E12" s="109" t="s">
        <v>29</v>
      </c>
      <c r="F12" s="109" t="s">
        <v>28</v>
      </c>
      <c r="G12">
        <v>1.1100000000000001</v>
      </c>
      <c r="H12" t="s">
        <v>7139</v>
      </c>
      <c r="I12" s="92">
        <v>2E-16</v>
      </c>
      <c r="J12" s="15"/>
      <c r="K12">
        <v>0.99</v>
      </c>
      <c r="L12" t="s">
        <v>1265</v>
      </c>
      <c r="M12" s="92">
        <v>0.41499999999999998</v>
      </c>
      <c r="N12" s="114" t="s">
        <v>684</v>
      </c>
    </row>
    <row r="13" spans="1:14" x14ac:dyDescent="0.25">
      <c r="A13" t="s">
        <v>685</v>
      </c>
      <c r="B13" s="6">
        <v>10</v>
      </c>
      <c r="C13" s="6">
        <v>121285698</v>
      </c>
      <c r="D13" s="174">
        <v>25.2</v>
      </c>
      <c r="E13" s="109" t="s">
        <v>28</v>
      </c>
      <c r="F13" s="109" t="s">
        <v>29</v>
      </c>
      <c r="G13">
        <v>1.1399999999999999</v>
      </c>
      <c r="H13" t="s">
        <v>1262</v>
      </c>
      <c r="I13" s="92">
        <v>5.6999999999999999E-23</v>
      </c>
      <c r="J13" s="15"/>
      <c r="K13">
        <v>1</v>
      </c>
      <c r="L13" t="s">
        <v>1280</v>
      </c>
      <c r="M13" s="92">
        <v>0.90300000000000002</v>
      </c>
      <c r="N13" s="114" t="s">
        <v>686</v>
      </c>
    </row>
    <row r="14" spans="1:14" x14ac:dyDescent="0.25">
      <c r="A14" t="s">
        <v>687</v>
      </c>
      <c r="B14" s="6">
        <v>10</v>
      </c>
      <c r="C14" s="6">
        <v>121586602</v>
      </c>
      <c r="D14" s="174">
        <v>42.7</v>
      </c>
      <c r="E14" s="109" t="s">
        <v>23</v>
      </c>
      <c r="F14" s="109" t="s">
        <v>24</v>
      </c>
      <c r="G14">
        <v>0.94</v>
      </c>
      <c r="H14" t="s">
        <v>7140</v>
      </c>
      <c r="I14" s="92">
        <v>5.9999999999999995E-8</v>
      </c>
      <c r="J14" s="15"/>
      <c r="K14">
        <v>0.99</v>
      </c>
      <c r="L14" t="s">
        <v>1282</v>
      </c>
      <c r="M14" s="92">
        <v>0.26900000000000002</v>
      </c>
      <c r="N14" s="114" t="s">
        <v>686</v>
      </c>
    </row>
    <row r="15" spans="1:14" x14ac:dyDescent="0.25">
      <c r="A15" t="s">
        <v>688</v>
      </c>
      <c r="B15" s="6">
        <v>11</v>
      </c>
      <c r="C15" s="6">
        <v>199492</v>
      </c>
      <c r="D15" s="174">
        <v>8</v>
      </c>
      <c r="E15" s="109" t="s">
        <v>24</v>
      </c>
      <c r="F15" s="109" t="s">
        <v>23</v>
      </c>
      <c r="G15">
        <v>0.85</v>
      </c>
      <c r="H15" t="s">
        <v>7141</v>
      </c>
      <c r="I15" s="92">
        <v>1.4000000000000001E-12</v>
      </c>
      <c r="J15" s="15"/>
      <c r="K15">
        <v>0.99</v>
      </c>
      <c r="L15" t="s">
        <v>6951</v>
      </c>
      <c r="M15" s="92">
        <v>0.752</v>
      </c>
      <c r="N15" s="114" t="s">
        <v>689</v>
      </c>
    </row>
    <row r="16" spans="1:14" x14ac:dyDescent="0.25">
      <c r="A16" t="s">
        <v>508</v>
      </c>
      <c r="B16" s="6">
        <v>12</v>
      </c>
      <c r="C16" s="6">
        <v>114230813</v>
      </c>
      <c r="D16" s="174">
        <v>45.6</v>
      </c>
      <c r="E16" s="109" t="s">
        <v>29</v>
      </c>
      <c r="F16" s="109" t="s">
        <v>28</v>
      </c>
      <c r="G16">
        <v>0.93</v>
      </c>
      <c r="H16" t="s">
        <v>7142</v>
      </c>
      <c r="I16" s="92">
        <v>2.4000000000000001E-11</v>
      </c>
      <c r="J16" s="15"/>
      <c r="K16">
        <v>1.0900000000000001</v>
      </c>
      <c r="L16" t="s">
        <v>1340</v>
      </c>
      <c r="M16" s="91">
        <v>3.44E-13</v>
      </c>
      <c r="N16" s="114" t="s">
        <v>120</v>
      </c>
    </row>
    <row r="17" spans="1:14" x14ac:dyDescent="0.25">
      <c r="A17" t="s">
        <v>690</v>
      </c>
      <c r="B17" s="6">
        <v>12</v>
      </c>
      <c r="C17" s="6">
        <v>114671102</v>
      </c>
      <c r="D17" s="174">
        <v>49.4</v>
      </c>
      <c r="E17" s="109" t="s">
        <v>28</v>
      </c>
      <c r="F17" s="109" t="s">
        <v>29</v>
      </c>
      <c r="G17">
        <v>1.07</v>
      </c>
      <c r="H17" t="s">
        <v>7143</v>
      </c>
      <c r="I17" s="92">
        <v>1.3999999999999999E-9</v>
      </c>
      <c r="J17" s="15"/>
      <c r="K17">
        <v>0.99</v>
      </c>
      <c r="L17" t="s">
        <v>647</v>
      </c>
      <c r="M17" s="92">
        <v>0.59399999999999997</v>
      </c>
      <c r="N17" s="114" t="s">
        <v>691</v>
      </c>
    </row>
    <row r="18" spans="1:14" x14ac:dyDescent="0.25">
      <c r="A18" t="s">
        <v>692</v>
      </c>
      <c r="B18" s="6">
        <v>13</v>
      </c>
      <c r="C18" s="6">
        <v>50514220</v>
      </c>
      <c r="D18" s="174">
        <v>25.6</v>
      </c>
      <c r="E18" s="109" t="s">
        <v>28</v>
      </c>
      <c r="F18" s="109" t="s">
        <v>23</v>
      </c>
      <c r="G18">
        <v>1.1000000000000001</v>
      </c>
      <c r="H18" t="s">
        <v>1336</v>
      </c>
      <c r="I18" s="92">
        <v>1.1E-13</v>
      </c>
      <c r="J18" s="15"/>
      <c r="K18">
        <v>1.01</v>
      </c>
      <c r="L18" t="s">
        <v>1271</v>
      </c>
      <c r="M18" s="92">
        <v>0.32500000000000001</v>
      </c>
      <c r="N18" s="114" t="s">
        <v>693</v>
      </c>
    </row>
    <row r="19" spans="1:14" x14ac:dyDescent="0.25">
      <c r="A19" t="s">
        <v>694</v>
      </c>
      <c r="B19" s="6">
        <v>13</v>
      </c>
      <c r="C19" s="6">
        <v>50904782</v>
      </c>
      <c r="D19" s="174">
        <v>37.1</v>
      </c>
      <c r="E19" s="109" t="s">
        <v>28</v>
      </c>
      <c r="F19" s="109" t="s">
        <v>23</v>
      </c>
      <c r="G19">
        <v>0.94</v>
      </c>
      <c r="H19" t="s">
        <v>7140</v>
      </c>
      <c r="I19" s="92">
        <v>1.8E-7</v>
      </c>
      <c r="J19" s="15"/>
      <c r="K19">
        <v>0.98</v>
      </c>
      <c r="L19" t="s">
        <v>1347</v>
      </c>
      <c r="M19" s="92">
        <v>5.7700000000000001E-2</v>
      </c>
      <c r="N19" s="114" t="s">
        <v>695</v>
      </c>
    </row>
    <row r="20" spans="1:14" x14ac:dyDescent="0.25">
      <c r="A20" t="s">
        <v>696</v>
      </c>
      <c r="B20" s="6">
        <v>17</v>
      </c>
      <c r="C20" s="6">
        <v>37742390</v>
      </c>
      <c r="D20" s="174">
        <v>47</v>
      </c>
      <c r="E20" s="109" t="s">
        <v>24</v>
      </c>
      <c r="F20" s="109" t="s">
        <v>23</v>
      </c>
      <c r="G20">
        <v>0.93</v>
      </c>
      <c r="H20" t="s">
        <v>7142</v>
      </c>
      <c r="I20" s="92">
        <v>3.1999999999999998E-10</v>
      </c>
      <c r="J20" s="15"/>
      <c r="K20">
        <v>1.01</v>
      </c>
      <c r="L20" t="s">
        <v>1271</v>
      </c>
      <c r="M20" s="92">
        <v>0.254</v>
      </c>
      <c r="N20" s="114" t="s">
        <v>697</v>
      </c>
    </row>
    <row r="21" spans="1:14" x14ac:dyDescent="0.25">
      <c r="A21" t="s">
        <v>698</v>
      </c>
      <c r="B21" s="6">
        <v>18</v>
      </c>
      <c r="C21" s="6">
        <v>22324181</v>
      </c>
      <c r="D21" s="174">
        <v>43</v>
      </c>
      <c r="E21" s="109" t="s">
        <v>29</v>
      </c>
      <c r="F21" s="109" t="s">
        <v>28</v>
      </c>
      <c r="G21">
        <v>1.1100000000000001</v>
      </c>
      <c r="H21" t="s">
        <v>7139</v>
      </c>
      <c r="I21" s="92">
        <v>4.3000000000000002E-19</v>
      </c>
      <c r="J21" s="15"/>
      <c r="K21">
        <v>1</v>
      </c>
      <c r="L21" t="s">
        <v>1270</v>
      </c>
      <c r="M21" s="92">
        <v>0.85799999999999998</v>
      </c>
      <c r="N21" s="114" t="s">
        <v>699</v>
      </c>
    </row>
    <row r="22" spans="1:14" x14ac:dyDescent="0.25">
      <c r="A22" t="s">
        <v>700</v>
      </c>
      <c r="B22" s="6">
        <v>18</v>
      </c>
      <c r="C22" s="6">
        <v>22454054</v>
      </c>
      <c r="D22" s="174">
        <v>26.2</v>
      </c>
      <c r="E22" s="109" t="s">
        <v>23</v>
      </c>
      <c r="F22" s="109" t="s">
        <v>29</v>
      </c>
      <c r="G22">
        <v>1.07</v>
      </c>
      <c r="H22" t="s">
        <v>1259</v>
      </c>
      <c r="I22" s="92">
        <v>1.6E-7</v>
      </c>
      <c r="J22" s="15"/>
      <c r="K22">
        <v>1</v>
      </c>
      <c r="L22" t="s">
        <v>1280</v>
      </c>
      <c r="M22" s="92">
        <v>0.83899999999999997</v>
      </c>
      <c r="N22" s="114" t="s">
        <v>701</v>
      </c>
    </row>
    <row r="23" spans="1:14" x14ac:dyDescent="0.25">
      <c r="A23" t="s">
        <v>702</v>
      </c>
      <c r="B23" s="6">
        <v>19</v>
      </c>
      <c r="C23" s="6">
        <v>31614073</v>
      </c>
      <c r="D23" s="174">
        <v>35.6</v>
      </c>
      <c r="E23" s="109" t="s">
        <v>28</v>
      </c>
      <c r="F23" s="109" t="s">
        <v>29</v>
      </c>
      <c r="G23">
        <v>0.88</v>
      </c>
      <c r="H23" t="s">
        <v>7144</v>
      </c>
      <c r="I23" s="92">
        <v>2.0999999999999999E-24</v>
      </c>
      <c r="J23" s="15"/>
      <c r="K23">
        <v>0.98</v>
      </c>
      <c r="L23" t="s">
        <v>1282</v>
      </c>
      <c r="M23" s="92">
        <v>0.187</v>
      </c>
      <c r="N23" s="114" t="s">
        <v>703</v>
      </c>
    </row>
    <row r="24" spans="1:14" x14ac:dyDescent="0.25">
      <c r="A24" t="s">
        <v>704</v>
      </c>
      <c r="B24" s="6">
        <v>20</v>
      </c>
      <c r="C24" s="6">
        <v>62466597</v>
      </c>
      <c r="D24" s="174">
        <v>38.6</v>
      </c>
      <c r="E24" s="109" t="s">
        <v>28</v>
      </c>
      <c r="F24" s="109" t="s">
        <v>23</v>
      </c>
      <c r="G24">
        <v>0.94</v>
      </c>
      <c r="H24" t="s">
        <v>7140</v>
      </c>
      <c r="I24" s="92">
        <v>5.7000000000000001E-8</v>
      </c>
      <c r="J24" s="15"/>
      <c r="K24">
        <v>0.96</v>
      </c>
      <c r="L24" t="s">
        <v>1479</v>
      </c>
      <c r="M24" s="92">
        <v>4.7600000000000003E-3</v>
      </c>
      <c r="N24" s="114" t="s">
        <v>705</v>
      </c>
    </row>
    <row r="25" spans="1:14" x14ac:dyDescent="0.25">
      <c r="A25" s="5" t="s">
        <v>706</v>
      </c>
      <c r="B25" s="10">
        <v>20</v>
      </c>
      <c r="C25" s="10">
        <v>62475466</v>
      </c>
      <c r="D25" s="175">
        <v>0.91</v>
      </c>
      <c r="E25" s="134" t="s">
        <v>28</v>
      </c>
      <c r="F25" s="134" t="s">
        <v>23</v>
      </c>
      <c r="G25" s="5">
        <v>0.67</v>
      </c>
      <c r="H25" s="5" t="s">
        <v>7145</v>
      </c>
      <c r="I25" s="94">
        <v>3.2000000000000001E-9</v>
      </c>
      <c r="J25" s="63"/>
      <c r="K25" s="5">
        <v>0.97</v>
      </c>
      <c r="L25" s="5" t="s">
        <v>7146</v>
      </c>
      <c r="M25" s="94">
        <v>0.69599999999999995</v>
      </c>
      <c r="N25" s="115" t="s">
        <v>705</v>
      </c>
    </row>
    <row r="26" spans="1:14" ht="15" customHeight="1" x14ac:dyDescent="0.25">
      <c r="A26" s="267" t="s">
        <v>7903</v>
      </c>
      <c r="B26" s="267"/>
      <c r="C26" s="267"/>
      <c r="D26" s="267"/>
      <c r="E26" s="267"/>
      <c r="F26" s="267"/>
      <c r="G26" s="267"/>
      <c r="H26" s="267"/>
      <c r="I26" s="267"/>
      <c r="J26" s="267"/>
      <c r="K26" s="267"/>
      <c r="L26" s="267"/>
      <c r="M26" s="267"/>
      <c r="N26" s="267"/>
    </row>
    <row r="27" spans="1:14" x14ac:dyDescent="0.25">
      <c r="A27" s="268"/>
      <c r="B27" s="268"/>
      <c r="C27" s="268"/>
      <c r="D27" s="268"/>
      <c r="E27" s="268"/>
      <c r="F27" s="268"/>
      <c r="G27" s="268"/>
      <c r="H27" s="268"/>
      <c r="I27" s="268"/>
      <c r="J27" s="268"/>
      <c r="K27" s="268"/>
      <c r="L27" s="268"/>
      <c r="M27" s="268"/>
      <c r="N27" s="268"/>
    </row>
    <row r="28" spans="1:14" x14ac:dyDescent="0.25">
      <c r="A28" s="268"/>
      <c r="B28" s="268"/>
      <c r="C28" s="268"/>
      <c r="D28" s="268"/>
      <c r="E28" s="268"/>
      <c r="F28" s="268"/>
      <c r="G28" s="268"/>
      <c r="H28" s="268"/>
      <c r="I28" s="268"/>
      <c r="J28" s="268"/>
      <c r="K28" s="268"/>
      <c r="L28" s="268"/>
      <c r="M28" s="268"/>
      <c r="N28" s="268"/>
    </row>
    <row r="29" spans="1:14" x14ac:dyDescent="0.25">
      <c r="A29" s="268"/>
      <c r="B29" s="268"/>
      <c r="C29" s="268"/>
      <c r="D29" s="268"/>
      <c r="E29" s="268"/>
      <c r="F29" s="268"/>
      <c r="G29" s="268"/>
      <c r="H29" s="268"/>
      <c r="I29" s="268"/>
      <c r="J29" s="268"/>
      <c r="K29" s="268"/>
      <c r="L29" s="268"/>
      <c r="M29" s="268"/>
      <c r="N29" s="268"/>
    </row>
    <row r="30" spans="1:14" x14ac:dyDescent="0.25">
      <c r="A30" s="79"/>
      <c r="B30" s="79"/>
      <c r="C30" s="79"/>
      <c r="D30" s="79"/>
      <c r="E30" s="79"/>
      <c r="F30" s="79"/>
      <c r="G30" s="79"/>
      <c r="H30" s="79"/>
      <c r="I30" s="79"/>
      <c r="J30" s="79"/>
      <c r="K30" s="79"/>
      <c r="L30" s="79"/>
      <c r="M30" s="79"/>
      <c r="N30" s="79"/>
    </row>
  </sheetData>
  <mergeCells count="10">
    <mergeCell ref="A26:N29"/>
    <mergeCell ref="G1:I1"/>
    <mergeCell ref="K1:M1"/>
    <mergeCell ref="N1:N2"/>
    <mergeCell ref="A1:A2"/>
    <mergeCell ref="B1:B2"/>
    <mergeCell ref="D1:D2"/>
    <mergeCell ref="E1:E2"/>
    <mergeCell ref="F1:F2"/>
    <mergeCell ref="C1:C2"/>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1"/>
  <sheetViews>
    <sheetView topLeftCell="A127" workbookViewId="0">
      <selection activeCell="A155" sqref="A155:O161"/>
    </sheetView>
  </sheetViews>
  <sheetFormatPr defaultRowHeight="15" x14ac:dyDescent="0.25"/>
  <cols>
    <col min="1" max="1" width="13.7109375" style="6" customWidth="1"/>
    <col min="2" max="2" width="6.85546875" style="6" bestFit="1" customWidth="1"/>
    <col min="3" max="3" width="10" style="6" bestFit="1" customWidth="1"/>
    <col min="4" max="4" width="12" style="6" bestFit="1" customWidth="1"/>
    <col min="5" max="5" width="3.7109375" style="6" bestFit="1" customWidth="1"/>
    <col min="6" max="6" width="5.7109375" style="6" customWidth="1"/>
    <col min="7" max="7" width="6.7109375" style="6" customWidth="1"/>
    <col min="8" max="8" width="6.5703125" style="6" bestFit="1" customWidth="1"/>
    <col min="9" max="9" width="8.7109375" style="6" customWidth="1"/>
    <col min="10" max="10" width="1.28515625" style="6" customWidth="1"/>
    <col min="11" max="11" width="5.5703125" style="6" customWidth="1"/>
    <col min="12" max="12" width="10.140625" style="6" bestFit="1" customWidth="1"/>
    <col min="13" max="13" width="6.5703125" style="6" customWidth="1"/>
    <col min="14" max="14" width="13.5703125" style="6" bestFit="1" customWidth="1"/>
    <col min="15" max="15" width="11" style="6" customWidth="1"/>
    <col min="16" max="16384" width="9.140625" style="6"/>
  </cols>
  <sheetData>
    <row r="1" spans="1:15" ht="17.25" customHeight="1" x14ac:dyDescent="0.25">
      <c r="A1" s="286" t="s">
        <v>7877</v>
      </c>
      <c r="B1" s="287" t="s">
        <v>1211</v>
      </c>
      <c r="C1" s="287" t="s">
        <v>130</v>
      </c>
      <c r="D1" s="287" t="s">
        <v>7323</v>
      </c>
      <c r="E1" s="287" t="s">
        <v>14</v>
      </c>
      <c r="F1" s="287" t="s">
        <v>15</v>
      </c>
      <c r="G1" s="269" t="s">
        <v>7400</v>
      </c>
      <c r="H1" s="269"/>
      <c r="I1" s="269"/>
      <c r="J1" s="13"/>
      <c r="K1" s="269" t="s">
        <v>589</v>
      </c>
      <c r="L1" s="269"/>
      <c r="M1" s="269"/>
      <c r="N1" s="287" t="s">
        <v>590</v>
      </c>
      <c r="O1" s="285" t="s">
        <v>7401</v>
      </c>
    </row>
    <row r="2" spans="1:15" x14ac:dyDescent="0.25">
      <c r="A2" s="284"/>
      <c r="B2" s="296"/>
      <c r="C2" s="296"/>
      <c r="D2" s="296"/>
      <c r="E2" s="296"/>
      <c r="F2" s="296"/>
      <c r="G2" s="17" t="s">
        <v>591</v>
      </c>
      <c r="H2" s="17" t="s">
        <v>1127</v>
      </c>
      <c r="I2" s="17" t="s">
        <v>18</v>
      </c>
      <c r="J2" s="17"/>
      <c r="K2" s="17" t="s">
        <v>19</v>
      </c>
      <c r="L2" s="17" t="s">
        <v>1239</v>
      </c>
      <c r="M2" s="17" t="s">
        <v>18</v>
      </c>
      <c r="N2" s="296"/>
      <c r="O2" s="282"/>
    </row>
    <row r="3" spans="1:15" x14ac:dyDescent="0.25">
      <c r="A3" s="6" t="s">
        <v>7402</v>
      </c>
      <c r="B3" s="109">
        <v>1</v>
      </c>
      <c r="C3" s="6">
        <v>11030859</v>
      </c>
      <c r="D3" s="43">
        <v>18.485839300000002</v>
      </c>
      <c r="E3" s="109" t="s">
        <v>28</v>
      </c>
      <c r="F3" s="109" t="s">
        <v>24</v>
      </c>
      <c r="G3" s="148">
        <v>1.4E-2</v>
      </c>
      <c r="H3" s="6">
        <v>3.0000000000000001E-3</v>
      </c>
      <c r="I3" s="92">
        <v>7.3099999999999997E-7</v>
      </c>
      <c r="J3" s="3"/>
      <c r="K3" s="9">
        <v>1.00404</v>
      </c>
      <c r="L3" s="6" t="s">
        <v>7403</v>
      </c>
      <c r="M3" s="92">
        <v>0.80100000000000005</v>
      </c>
      <c r="N3" s="111" t="s">
        <v>7404</v>
      </c>
      <c r="O3" s="6" t="s">
        <v>7405</v>
      </c>
    </row>
    <row r="4" spans="1:15" x14ac:dyDescent="0.25">
      <c r="A4" s="6" t="s">
        <v>7406</v>
      </c>
      <c r="B4" s="109">
        <v>1</v>
      </c>
      <c r="C4" s="6">
        <v>15482272</v>
      </c>
      <c r="D4" s="43">
        <v>74.606780299999997</v>
      </c>
      <c r="E4" s="109" t="s">
        <v>23</v>
      </c>
      <c r="F4" s="109" t="s">
        <v>24</v>
      </c>
      <c r="G4" s="148">
        <v>1.4E-2</v>
      </c>
      <c r="H4" s="6">
        <v>3.0000000000000001E-3</v>
      </c>
      <c r="I4" s="92">
        <v>5.0799999999999998E-8</v>
      </c>
      <c r="J4" s="3"/>
      <c r="K4" s="9">
        <v>0.99085400000000001</v>
      </c>
      <c r="L4" s="6" t="s">
        <v>7407</v>
      </c>
      <c r="M4" s="92">
        <v>0.51500000000000001</v>
      </c>
      <c r="N4" s="111" t="s">
        <v>7408</v>
      </c>
      <c r="O4" s="6" t="s">
        <v>7405</v>
      </c>
    </row>
    <row r="5" spans="1:15" x14ac:dyDescent="0.25">
      <c r="A5" s="6" t="s">
        <v>7409</v>
      </c>
      <c r="B5" s="109">
        <v>1</v>
      </c>
      <c r="C5" s="6">
        <v>23091660</v>
      </c>
      <c r="D5" s="43">
        <v>15.9813533</v>
      </c>
      <c r="E5" s="109" t="s">
        <v>28</v>
      </c>
      <c r="F5" s="109" t="s">
        <v>29</v>
      </c>
      <c r="G5" s="148">
        <v>1.7000000000000001E-2</v>
      </c>
      <c r="H5" s="6">
        <v>3.0000000000000001E-3</v>
      </c>
      <c r="I5" s="92">
        <v>3.2399999999999999E-8</v>
      </c>
      <c r="J5" s="3"/>
      <c r="K5" s="9">
        <v>0.97518199999999999</v>
      </c>
      <c r="L5" s="6" t="s">
        <v>7410</v>
      </c>
      <c r="M5" s="92">
        <v>0.14099999999999999</v>
      </c>
      <c r="N5" s="111" t="s">
        <v>1540</v>
      </c>
      <c r="O5" s="6" t="s">
        <v>7405</v>
      </c>
    </row>
    <row r="6" spans="1:15" x14ac:dyDescent="0.25">
      <c r="A6" s="6" t="s">
        <v>7411</v>
      </c>
      <c r="B6" s="109">
        <v>1</v>
      </c>
      <c r="C6" s="6">
        <v>39370145</v>
      </c>
      <c r="D6" s="43">
        <v>21.628962299999998</v>
      </c>
      <c r="E6" s="109" t="s">
        <v>23</v>
      </c>
      <c r="F6" s="109" t="s">
        <v>24</v>
      </c>
      <c r="G6" s="148">
        <v>1.2999999999999999E-2</v>
      </c>
      <c r="H6" s="6">
        <v>3.0000000000000001E-3</v>
      </c>
      <c r="I6" s="92">
        <v>1.73E-6</v>
      </c>
      <c r="J6" s="3"/>
      <c r="K6" s="9">
        <v>0.98128000000000004</v>
      </c>
      <c r="L6" s="6" t="s">
        <v>7412</v>
      </c>
      <c r="M6" s="92">
        <v>0.20799999999999999</v>
      </c>
      <c r="N6" s="111" t="s">
        <v>1576</v>
      </c>
      <c r="O6" s="6" t="s">
        <v>7405</v>
      </c>
    </row>
    <row r="7" spans="1:15" x14ac:dyDescent="0.25">
      <c r="A7" s="6" t="s">
        <v>7413</v>
      </c>
      <c r="B7" s="109">
        <v>1</v>
      </c>
      <c r="C7" s="6">
        <v>47219005</v>
      </c>
      <c r="D7" s="43">
        <v>39.1</v>
      </c>
      <c r="E7" s="109" t="s">
        <v>29</v>
      </c>
      <c r="F7" s="109" t="s">
        <v>23</v>
      </c>
      <c r="G7" s="148">
        <v>1.7000000000000001E-2</v>
      </c>
      <c r="H7" s="6">
        <v>3.0000000000000001E-3</v>
      </c>
      <c r="I7" s="92">
        <v>8.65E-8</v>
      </c>
      <c r="J7" s="3"/>
      <c r="K7" s="9">
        <v>0.99032500000000001</v>
      </c>
      <c r="L7" s="6" t="s">
        <v>7414</v>
      </c>
      <c r="M7" s="92">
        <v>0.441</v>
      </c>
      <c r="N7" s="111" t="s">
        <v>7415</v>
      </c>
      <c r="O7" s="6" t="s">
        <v>7416</v>
      </c>
    </row>
    <row r="8" spans="1:15" x14ac:dyDescent="0.25">
      <c r="A8" s="6" t="s">
        <v>7417</v>
      </c>
      <c r="B8" s="109">
        <v>1</v>
      </c>
      <c r="C8" s="6">
        <v>49124175</v>
      </c>
      <c r="D8" s="43">
        <v>39.4</v>
      </c>
      <c r="E8" s="109" t="s">
        <v>24</v>
      </c>
      <c r="F8" s="109" t="s">
        <v>23</v>
      </c>
      <c r="G8" s="148">
        <v>2.3E-2</v>
      </c>
      <c r="H8" s="6">
        <v>3.0000000000000001E-3</v>
      </c>
      <c r="I8" s="92">
        <v>5.4799999999999999E-13</v>
      </c>
      <c r="J8" s="3"/>
      <c r="K8" s="9">
        <v>1.00152</v>
      </c>
      <c r="L8" s="6" t="s">
        <v>7418</v>
      </c>
      <c r="M8" s="92">
        <v>0.90400000000000003</v>
      </c>
      <c r="N8" s="111" t="s">
        <v>7419</v>
      </c>
      <c r="O8" s="6" t="s">
        <v>7416</v>
      </c>
    </row>
    <row r="9" spans="1:15" x14ac:dyDescent="0.25">
      <c r="A9" s="6" t="s">
        <v>7420</v>
      </c>
      <c r="B9" s="109">
        <v>1</v>
      </c>
      <c r="C9" s="6">
        <v>50094148</v>
      </c>
      <c r="D9" s="43">
        <v>39.6</v>
      </c>
      <c r="E9" s="109" t="s">
        <v>28</v>
      </c>
      <c r="F9" s="109" t="s">
        <v>29</v>
      </c>
      <c r="G9" s="148">
        <v>1.7999999999999999E-2</v>
      </c>
      <c r="H9" s="6">
        <v>3.0000000000000001E-3</v>
      </c>
      <c r="I9" s="92">
        <v>1.48E-8</v>
      </c>
      <c r="J9" s="3"/>
      <c r="K9" s="9">
        <v>1.0048900000000001</v>
      </c>
      <c r="L9" s="6" t="s">
        <v>7418</v>
      </c>
      <c r="M9" s="92">
        <v>0.7</v>
      </c>
      <c r="N9" s="111" t="s">
        <v>7421</v>
      </c>
      <c r="O9" s="6" t="s">
        <v>7416</v>
      </c>
    </row>
    <row r="10" spans="1:15" x14ac:dyDescent="0.25">
      <c r="A10" s="6" t="s">
        <v>7422</v>
      </c>
      <c r="B10" s="109">
        <v>1</v>
      </c>
      <c r="C10" s="6">
        <v>72285502</v>
      </c>
      <c r="D10" s="43">
        <v>61.3</v>
      </c>
      <c r="E10" s="109" t="s">
        <v>28</v>
      </c>
      <c r="F10" s="109" t="s">
        <v>29</v>
      </c>
      <c r="G10" s="148">
        <v>3.3000000000000002E-2</v>
      </c>
      <c r="H10" s="6">
        <v>3.0000000000000001E-3</v>
      </c>
      <c r="I10" s="92">
        <v>2.6599999999999999E-26</v>
      </c>
      <c r="J10" s="3"/>
      <c r="K10" s="9">
        <v>1.0174399999999999</v>
      </c>
      <c r="L10" s="6" t="s">
        <v>7423</v>
      </c>
      <c r="M10" s="92">
        <v>0.17</v>
      </c>
      <c r="N10" s="111" t="s">
        <v>598</v>
      </c>
      <c r="O10" s="6" t="s">
        <v>7416</v>
      </c>
    </row>
    <row r="11" spans="1:15" x14ac:dyDescent="0.25">
      <c r="A11" s="6" t="s">
        <v>7424</v>
      </c>
      <c r="B11" s="109">
        <v>1</v>
      </c>
      <c r="C11" s="6">
        <v>74536509</v>
      </c>
      <c r="D11" s="43">
        <v>44.6</v>
      </c>
      <c r="E11" s="109" t="s">
        <v>23</v>
      </c>
      <c r="F11" s="109" t="s">
        <v>24</v>
      </c>
      <c r="G11" s="148">
        <v>2.4E-2</v>
      </c>
      <c r="H11" s="6">
        <v>3.0000000000000001E-3</v>
      </c>
      <c r="I11" s="92">
        <v>3.28E-15</v>
      </c>
      <c r="J11" s="3"/>
      <c r="K11" s="9">
        <v>0.98606700000000003</v>
      </c>
      <c r="L11" s="6" t="s">
        <v>7425</v>
      </c>
      <c r="M11" s="92">
        <v>0.26100000000000001</v>
      </c>
      <c r="N11" s="111" t="s">
        <v>7426</v>
      </c>
      <c r="O11" s="6" t="s">
        <v>7416</v>
      </c>
    </row>
    <row r="12" spans="1:15" x14ac:dyDescent="0.25">
      <c r="A12" s="6" t="s">
        <v>7427</v>
      </c>
      <c r="B12" s="109">
        <v>1</v>
      </c>
      <c r="C12" s="6">
        <v>77981077</v>
      </c>
      <c r="D12" s="43">
        <v>35.199999999999996</v>
      </c>
      <c r="E12" s="109" t="s">
        <v>24</v>
      </c>
      <c r="F12" s="109" t="s">
        <v>23</v>
      </c>
      <c r="G12" s="148">
        <v>2.1000000000000001E-2</v>
      </c>
      <c r="H12" s="6">
        <v>3.0000000000000001E-3</v>
      </c>
      <c r="I12" s="92">
        <v>1.15E-10</v>
      </c>
      <c r="J12" s="3"/>
      <c r="K12" s="9">
        <v>1.0074399999999999</v>
      </c>
      <c r="L12" s="6" t="s">
        <v>7418</v>
      </c>
      <c r="M12" s="92">
        <v>0.55900000000000005</v>
      </c>
      <c r="N12" s="111" t="s">
        <v>7428</v>
      </c>
      <c r="O12" s="6" t="s">
        <v>7416</v>
      </c>
    </row>
    <row r="13" spans="1:15" x14ac:dyDescent="0.25">
      <c r="A13" s="6" t="s">
        <v>7429</v>
      </c>
      <c r="B13" s="109">
        <v>1</v>
      </c>
      <c r="C13" s="6">
        <v>96458541</v>
      </c>
      <c r="D13" s="43">
        <v>58.3</v>
      </c>
      <c r="E13" s="109" t="s">
        <v>29</v>
      </c>
      <c r="F13" s="109" t="s">
        <v>28</v>
      </c>
      <c r="G13" s="148">
        <v>2.1999999999999999E-2</v>
      </c>
      <c r="H13" s="6">
        <v>3.0000000000000001E-3</v>
      </c>
      <c r="I13" s="92">
        <v>2.0699999999999999E-12</v>
      </c>
      <c r="J13" s="3"/>
      <c r="K13" s="9">
        <v>1.0038199999999999</v>
      </c>
      <c r="L13" s="6" t="s">
        <v>7418</v>
      </c>
      <c r="M13" s="92">
        <v>0.76100000000000001</v>
      </c>
      <c r="N13" s="111" t="s">
        <v>7430</v>
      </c>
      <c r="O13" s="6" t="s">
        <v>7416</v>
      </c>
    </row>
    <row r="14" spans="1:15" x14ac:dyDescent="0.25">
      <c r="A14" s="6" t="s">
        <v>7431</v>
      </c>
      <c r="B14" s="109">
        <v>1</v>
      </c>
      <c r="C14" s="6">
        <v>97883329</v>
      </c>
      <c r="D14" s="43">
        <v>22.6334363</v>
      </c>
      <c r="E14" s="109" t="s">
        <v>23</v>
      </c>
      <c r="F14" s="109" t="s">
        <v>24</v>
      </c>
      <c r="G14" s="148">
        <v>1.4E-2</v>
      </c>
      <c r="H14" s="6">
        <v>3.0000000000000001E-3</v>
      </c>
      <c r="I14" s="92">
        <v>3.7100000000000001E-8</v>
      </c>
      <c r="J14" s="3"/>
      <c r="K14" s="9">
        <v>0.99573999999999996</v>
      </c>
      <c r="L14" s="6" t="s">
        <v>7432</v>
      </c>
      <c r="M14" s="92">
        <v>0.77700000000000002</v>
      </c>
      <c r="N14" s="111" t="s">
        <v>1689</v>
      </c>
      <c r="O14" s="6" t="s">
        <v>7405</v>
      </c>
    </row>
    <row r="15" spans="1:15" x14ac:dyDescent="0.25">
      <c r="A15" s="6" t="s">
        <v>7433</v>
      </c>
      <c r="B15" s="109">
        <v>1</v>
      </c>
      <c r="C15" s="6">
        <v>109612066</v>
      </c>
      <c r="D15" s="43">
        <v>4</v>
      </c>
      <c r="E15" s="109" t="s">
        <v>28</v>
      </c>
      <c r="F15" s="109" t="s">
        <v>29</v>
      </c>
      <c r="G15" s="148">
        <v>6.6000000000000003E-2</v>
      </c>
      <c r="H15" s="6">
        <v>8.9999999999999993E-3</v>
      </c>
      <c r="I15" s="92">
        <v>7.0300000000000001E-14</v>
      </c>
      <c r="J15" s="3"/>
      <c r="K15" s="9">
        <v>0.96660000000000001</v>
      </c>
      <c r="L15" s="6" t="s">
        <v>7434</v>
      </c>
      <c r="M15" s="92">
        <v>0.379</v>
      </c>
      <c r="N15" s="111" t="s">
        <v>7435</v>
      </c>
      <c r="O15" s="6" t="s">
        <v>7416</v>
      </c>
    </row>
    <row r="16" spans="1:15" x14ac:dyDescent="0.25">
      <c r="A16" s="6" t="s">
        <v>7436</v>
      </c>
      <c r="B16" s="109">
        <v>1</v>
      </c>
      <c r="C16" s="6">
        <v>111766331</v>
      </c>
      <c r="D16" s="43">
        <v>39.942221100000005</v>
      </c>
      <c r="E16" s="109" t="s">
        <v>28</v>
      </c>
      <c r="F16" s="109" t="s">
        <v>29</v>
      </c>
      <c r="G16" s="148">
        <v>1.0999999999999999E-2</v>
      </c>
      <c r="H16" s="6">
        <v>2E-3</v>
      </c>
      <c r="I16" s="92">
        <v>3.1399999999999998E-7</v>
      </c>
      <c r="J16" s="3"/>
      <c r="K16" s="9">
        <v>0.99475999999999998</v>
      </c>
      <c r="L16" s="6" t="s">
        <v>7414</v>
      </c>
      <c r="M16" s="92">
        <v>0.68</v>
      </c>
      <c r="N16" s="111" t="s">
        <v>7437</v>
      </c>
      <c r="O16" s="6" t="s">
        <v>7405</v>
      </c>
    </row>
    <row r="17" spans="1:15" x14ac:dyDescent="0.25">
      <c r="A17" s="6" t="s">
        <v>7438</v>
      </c>
      <c r="B17" s="109">
        <v>1</v>
      </c>
      <c r="C17" s="6">
        <v>155015228</v>
      </c>
      <c r="D17" s="43">
        <v>2.7520325000000003</v>
      </c>
      <c r="E17" s="109" t="s">
        <v>29</v>
      </c>
      <c r="F17" s="109" t="s">
        <v>28</v>
      </c>
      <c r="G17" s="148">
        <v>4.7E-2</v>
      </c>
      <c r="H17" s="6">
        <v>7.0000000000000001E-3</v>
      </c>
      <c r="I17" s="92">
        <v>4.1999999999999998E-13</v>
      </c>
      <c r="J17" s="3"/>
      <c r="K17" s="9">
        <v>0.96702999999999995</v>
      </c>
      <c r="L17" s="6" t="s">
        <v>7439</v>
      </c>
      <c r="M17" s="92">
        <v>0.41799999999999998</v>
      </c>
      <c r="N17" s="111" t="s">
        <v>7440</v>
      </c>
      <c r="O17" s="6" t="s">
        <v>7405</v>
      </c>
    </row>
    <row r="18" spans="1:15" x14ac:dyDescent="0.25">
      <c r="A18" s="6" t="s">
        <v>7441</v>
      </c>
      <c r="B18" s="109">
        <v>1</v>
      </c>
      <c r="C18" s="6">
        <v>156041653</v>
      </c>
      <c r="D18" s="43">
        <v>62.351805800000001</v>
      </c>
      <c r="E18" s="109" t="s">
        <v>28</v>
      </c>
      <c r="F18" s="109" t="s">
        <v>29</v>
      </c>
      <c r="G18" s="148">
        <v>1.4E-2</v>
      </c>
      <c r="H18" s="6">
        <v>2E-3</v>
      </c>
      <c r="I18" s="92">
        <v>8.6100000000000003E-10</v>
      </c>
      <c r="J18" s="3"/>
      <c r="K18" s="9">
        <v>1.00858</v>
      </c>
      <c r="L18" s="6" t="s">
        <v>7418</v>
      </c>
      <c r="M18" s="92">
        <v>0.503</v>
      </c>
      <c r="N18" s="111" t="s">
        <v>7442</v>
      </c>
      <c r="O18" s="6" t="s">
        <v>7405</v>
      </c>
    </row>
    <row r="19" spans="1:15" x14ac:dyDescent="0.25">
      <c r="A19" s="6" t="s">
        <v>7443</v>
      </c>
      <c r="B19" s="109">
        <v>1</v>
      </c>
      <c r="C19" s="6">
        <v>177920345</v>
      </c>
      <c r="D19" s="43">
        <v>19.3</v>
      </c>
      <c r="E19" s="109" t="s">
        <v>23</v>
      </c>
      <c r="F19" s="109" t="s">
        <v>24</v>
      </c>
      <c r="G19" s="148">
        <v>4.8000000000000001E-2</v>
      </c>
      <c r="H19" s="6">
        <v>4.0000000000000001E-3</v>
      </c>
      <c r="I19" s="92">
        <v>2.62E-35</v>
      </c>
      <c r="J19" s="3"/>
      <c r="K19" s="9">
        <v>1.00414</v>
      </c>
      <c r="L19" s="6" t="s">
        <v>7432</v>
      </c>
      <c r="M19" s="92">
        <v>0.78700000000000003</v>
      </c>
      <c r="N19" s="111" t="s">
        <v>7444</v>
      </c>
      <c r="O19" s="6" t="s">
        <v>7416</v>
      </c>
    </row>
    <row r="20" spans="1:15" x14ac:dyDescent="0.25">
      <c r="A20" s="6" t="s">
        <v>7445</v>
      </c>
      <c r="B20" s="109">
        <v>1</v>
      </c>
      <c r="C20" s="6">
        <v>201785316</v>
      </c>
      <c r="D20" s="43">
        <v>5.7920718000000004</v>
      </c>
      <c r="E20" s="109" t="s">
        <v>28</v>
      </c>
      <c r="F20" s="109" t="s">
        <v>23</v>
      </c>
      <c r="G20" s="148">
        <v>2.1999999999999999E-2</v>
      </c>
      <c r="H20" s="6">
        <v>5.0000000000000001E-3</v>
      </c>
      <c r="I20" s="92">
        <v>1.7999999999999999E-6</v>
      </c>
      <c r="J20" s="3"/>
      <c r="K20" s="9">
        <v>0.99241999999999997</v>
      </c>
      <c r="L20" s="6" t="s">
        <v>7446</v>
      </c>
      <c r="M20" s="92">
        <v>0.77900000000000003</v>
      </c>
      <c r="N20" s="111" t="s">
        <v>605</v>
      </c>
      <c r="O20" s="6" t="s">
        <v>7405</v>
      </c>
    </row>
    <row r="21" spans="1:15" x14ac:dyDescent="0.25">
      <c r="A21" s="6" t="s">
        <v>7447</v>
      </c>
      <c r="B21" s="109">
        <v>1</v>
      </c>
      <c r="C21" s="6">
        <v>201815159</v>
      </c>
      <c r="D21" s="43">
        <v>55.500000000000007</v>
      </c>
      <c r="E21" s="109" t="s">
        <v>28</v>
      </c>
      <c r="F21" s="109" t="s">
        <v>24</v>
      </c>
      <c r="G21" s="148">
        <v>0.02</v>
      </c>
      <c r="H21" s="6">
        <v>3.0000000000000001E-3</v>
      </c>
      <c r="I21" s="92">
        <v>1.8299999999999999E-10</v>
      </c>
      <c r="J21" s="3"/>
      <c r="K21" s="9">
        <v>1.01145</v>
      </c>
      <c r="L21" s="6" t="s">
        <v>7423</v>
      </c>
      <c r="M21" s="92">
        <v>0.36499999999999999</v>
      </c>
      <c r="N21" s="111" t="s">
        <v>605</v>
      </c>
      <c r="O21" s="6" t="s">
        <v>7416</v>
      </c>
    </row>
    <row r="22" spans="1:15" x14ac:dyDescent="0.25">
      <c r="A22" s="6" t="s">
        <v>7448</v>
      </c>
      <c r="B22" s="109">
        <v>1</v>
      </c>
      <c r="C22" s="6">
        <v>201891498</v>
      </c>
      <c r="D22" s="43">
        <v>32.556722399999998</v>
      </c>
      <c r="E22" s="109" t="s">
        <v>24</v>
      </c>
      <c r="F22" s="109" t="s">
        <v>23</v>
      </c>
      <c r="G22" s="148">
        <v>2.3E-2</v>
      </c>
      <c r="H22" s="6">
        <v>2E-3</v>
      </c>
      <c r="I22" s="92">
        <v>8.6299999999999996E-23</v>
      </c>
      <c r="J22" s="3"/>
      <c r="K22" s="9">
        <v>1.01881</v>
      </c>
      <c r="L22" s="6" t="s">
        <v>7449</v>
      </c>
      <c r="M22" s="92">
        <v>0.154</v>
      </c>
      <c r="N22" s="111" t="s">
        <v>7450</v>
      </c>
      <c r="O22" s="6" t="s">
        <v>7405</v>
      </c>
    </row>
    <row r="23" spans="1:15" x14ac:dyDescent="0.25">
      <c r="A23" s="6" t="s">
        <v>7451</v>
      </c>
      <c r="B23" s="109">
        <v>2</v>
      </c>
      <c r="C23" s="6">
        <v>632348</v>
      </c>
      <c r="D23" s="43">
        <v>82.8</v>
      </c>
      <c r="E23" s="109" t="s">
        <v>23</v>
      </c>
      <c r="F23" s="109" t="s">
        <v>24</v>
      </c>
      <c r="G23" s="148">
        <v>0.06</v>
      </c>
      <c r="H23" s="6">
        <v>4.0000000000000001E-3</v>
      </c>
      <c r="I23" s="92">
        <v>1.11E-50</v>
      </c>
      <c r="J23" s="3"/>
      <c r="K23" s="9">
        <v>1.008</v>
      </c>
      <c r="L23" s="6" t="s">
        <v>7452</v>
      </c>
      <c r="M23" s="92">
        <v>0.63100000000000001</v>
      </c>
      <c r="N23" s="111" t="s">
        <v>7453</v>
      </c>
      <c r="O23" s="6" t="s">
        <v>7416</v>
      </c>
    </row>
    <row r="24" spans="1:15" x14ac:dyDescent="0.25">
      <c r="A24" s="6" t="s">
        <v>612</v>
      </c>
      <c r="B24" s="109">
        <v>2</v>
      </c>
      <c r="C24" s="6">
        <v>24927427</v>
      </c>
      <c r="D24" s="43">
        <v>46.2</v>
      </c>
      <c r="E24" s="109" t="s">
        <v>23</v>
      </c>
      <c r="F24" s="109" t="s">
        <v>24</v>
      </c>
      <c r="G24" s="148">
        <v>3.1E-2</v>
      </c>
      <c r="H24" s="6">
        <v>3.0000000000000001E-3</v>
      </c>
      <c r="I24" s="92">
        <v>8.7799999999999994E-24</v>
      </c>
      <c r="J24" s="3"/>
      <c r="K24" s="9">
        <v>1.0051300000000001</v>
      </c>
      <c r="L24" s="6" t="s">
        <v>7418</v>
      </c>
      <c r="M24" s="92">
        <v>0.68200000000000005</v>
      </c>
      <c r="N24" s="111" t="s">
        <v>613</v>
      </c>
      <c r="O24" s="6" t="s">
        <v>7416</v>
      </c>
    </row>
    <row r="25" spans="1:15" x14ac:dyDescent="0.25">
      <c r="A25" s="6" t="s">
        <v>7454</v>
      </c>
      <c r="B25" s="109">
        <v>2</v>
      </c>
      <c r="C25" s="6">
        <v>26705943</v>
      </c>
      <c r="D25" s="43">
        <v>28.299999999999997</v>
      </c>
      <c r="E25" s="109" t="s">
        <v>24</v>
      </c>
      <c r="F25" s="109" t="s">
        <v>23</v>
      </c>
      <c r="G25" s="148">
        <v>2.1000000000000001E-2</v>
      </c>
      <c r="H25" s="6">
        <v>3.0000000000000001E-3</v>
      </c>
      <c r="I25" s="92">
        <v>1.33E-9</v>
      </c>
      <c r="J25" s="3"/>
      <c r="K25" s="9">
        <v>0.97677999999999998</v>
      </c>
      <c r="L25" s="6" t="s">
        <v>7455</v>
      </c>
      <c r="M25" s="92">
        <v>9.9500000000000005E-2</v>
      </c>
      <c r="N25" s="111" t="s">
        <v>7456</v>
      </c>
      <c r="O25" s="6" t="s">
        <v>7416</v>
      </c>
    </row>
    <row r="26" spans="1:15" x14ac:dyDescent="0.25">
      <c r="A26" s="6" t="s">
        <v>7457</v>
      </c>
      <c r="B26" s="109">
        <v>2</v>
      </c>
      <c r="C26" s="6">
        <v>59078490</v>
      </c>
      <c r="D26" s="43">
        <v>28.7</v>
      </c>
      <c r="E26" s="109" t="s">
        <v>29</v>
      </c>
      <c r="F26" s="109" t="s">
        <v>28</v>
      </c>
      <c r="G26" s="148">
        <v>2.3E-2</v>
      </c>
      <c r="H26" s="6">
        <v>3.0000000000000001E-3</v>
      </c>
      <c r="I26" s="92">
        <v>2.25E-11</v>
      </c>
      <c r="J26" s="3"/>
      <c r="K26" s="9">
        <v>0.98791799999999996</v>
      </c>
      <c r="L26" s="6" t="s">
        <v>7425</v>
      </c>
      <c r="M26" s="92">
        <v>0.374</v>
      </c>
      <c r="N26" s="111" t="s">
        <v>7458</v>
      </c>
      <c r="O26" s="6" t="s">
        <v>7416</v>
      </c>
    </row>
    <row r="27" spans="1:15" x14ac:dyDescent="0.25">
      <c r="A27" s="6" t="s">
        <v>7459</v>
      </c>
      <c r="B27" s="109">
        <v>2</v>
      </c>
      <c r="C27" s="6">
        <v>62825913</v>
      </c>
      <c r="D27" s="43">
        <v>52.5</v>
      </c>
      <c r="E27" s="109" t="s">
        <v>23</v>
      </c>
      <c r="F27" s="109" t="s">
        <v>24</v>
      </c>
      <c r="G27" s="148">
        <v>1.7000000000000001E-2</v>
      </c>
      <c r="H27" s="6">
        <v>3.0000000000000001E-3</v>
      </c>
      <c r="I27" s="92">
        <v>1.89E-8</v>
      </c>
      <c r="J27" s="3"/>
      <c r="K27" s="9">
        <v>1.03834</v>
      </c>
      <c r="L27" s="6" t="s">
        <v>7460</v>
      </c>
      <c r="M27" s="92">
        <v>2.5100000000000001E-3</v>
      </c>
      <c r="N27" s="111" t="s">
        <v>594</v>
      </c>
      <c r="O27" s="6" t="s">
        <v>7416</v>
      </c>
    </row>
    <row r="28" spans="1:15" x14ac:dyDescent="0.25">
      <c r="A28" s="6" t="s">
        <v>7461</v>
      </c>
      <c r="B28" s="109">
        <v>2</v>
      </c>
      <c r="C28" s="6">
        <v>100299310</v>
      </c>
      <c r="D28" s="43">
        <v>35.231234200000003</v>
      </c>
      <c r="E28" s="109" t="s">
        <v>24</v>
      </c>
      <c r="F28" s="109" t="s">
        <v>23</v>
      </c>
      <c r="G28" s="148">
        <v>1.2999999999999999E-2</v>
      </c>
      <c r="H28" s="6">
        <v>2E-3</v>
      </c>
      <c r="I28" s="92">
        <v>9.4699999999999998E-9</v>
      </c>
      <c r="J28" s="3"/>
      <c r="K28" s="9">
        <v>0.99261500000000003</v>
      </c>
      <c r="L28" s="6" t="s">
        <v>7414</v>
      </c>
      <c r="M28" s="92">
        <v>0.56599999999999995</v>
      </c>
      <c r="N28" s="111" t="s">
        <v>7462</v>
      </c>
      <c r="O28" s="6" t="s">
        <v>7405</v>
      </c>
    </row>
    <row r="29" spans="1:15" x14ac:dyDescent="0.25">
      <c r="A29" s="6" t="s">
        <v>7463</v>
      </c>
      <c r="B29" s="109">
        <v>2</v>
      </c>
      <c r="C29" s="6">
        <v>142285716</v>
      </c>
      <c r="D29" s="43">
        <v>15.2</v>
      </c>
      <c r="E29" s="109" t="s">
        <v>29</v>
      </c>
      <c r="F29" s="109" t="s">
        <v>28</v>
      </c>
      <c r="G29" s="148">
        <v>2.5000000000000001E-2</v>
      </c>
      <c r="H29" s="6">
        <v>4.0000000000000001E-3</v>
      </c>
      <c r="I29" s="92">
        <v>2.3099999999999998E-8</v>
      </c>
      <c r="J29" s="3"/>
      <c r="K29" s="9">
        <v>0.98695999999999995</v>
      </c>
      <c r="L29" s="6" t="s">
        <v>7464</v>
      </c>
      <c r="M29" s="92">
        <v>0.47899999999999998</v>
      </c>
      <c r="N29" s="111" t="s">
        <v>7465</v>
      </c>
      <c r="O29" s="6" t="s">
        <v>7416</v>
      </c>
    </row>
    <row r="30" spans="1:15" x14ac:dyDescent="0.25">
      <c r="A30" s="19" t="s">
        <v>7466</v>
      </c>
      <c r="B30" s="182">
        <v>2</v>
      </c>
      <c r="C30" s="19">
        <v>163711179</v>
      </c>
      <c r="D30" s="43">
        <v>17.299999999999997</v>
      </c>
      <c r="E30" s="182" t="s">
        <v>28</v>
      </c>
      <c r="F30" s="182" t="s">
        <v>29</v>
      </c>
      <c r="G30" s="150">
        <v>0.02</v>
      </c>
      <c r="H30" s="19">
        <v>4.0000000000000001E-3</v>
      </c>
      <c r="I30" s="93">
        <v>8.9800000000000002E-7</v>
      </c>
      <c r="J30" s="14"/>
      <c r="K30" s="34">
        <v>0.98950000000000005</v>
      </c>
      <c r="L30" s="19" t="s">
        <v>7407</v>
      </c>
      <c r="M30" s="93">
        <v>0.53500000000000003</v>
      </c>
      <c r="N30" s="112" t="s">
        <v>608</v>
      </c>
      <c r="O30" s="19" t="s">
        <v>7416</v>
      </c>
    </row>
    <row r="31" spans="1:15" x14ac:dyDescent="0.25">
      <c r="A31" s="6" t="s">
        <v>7467</v>
      </c>
      <c r="B31" s="109">
        <v>2</v>
      </c>
      <c r="C31" s="6">
        <v>180686235</v>
      </c>
      <c r="D31" s="43">
        <v>63.1</v>
      </c>
      <c r="E31" s="109" t="s">
        <v>29</v>
      </c>
      <c r="F31" s="109" t="s">
        <v>28</v>
      </c>
      <c r="G31" s="148">
        <v>1.7999999999999999E-2</v>
      </c>
      <c r="H31" s="6">
        <v>3.0000000000000001E-3</v>
      </c>
      <c r="I31" s="92">
        <v>1.2E-8</v>
      </c>
      <c r="J31" s="3"/>
      <c r="K31" s="9">
        <v>1.01464</v>
      </c>
      <c r="L31" s="6" t="s">
        <v>7423</v>
      </c>
      <c r="M31" s="92">
        <v>0.253</v>
      </c>
      <c r="N31" s="111" t="s">
        <v>7468</v>
      </c>
      <c r="O31" s="6" t="s">
        <v>7416</v>
      </c>
    </row>
    <row r="32" spans="1:15" x14ac:dyDescent="0.25">
      <c r="A32" s="6" t="s">
        <v>7469</v>
      </c>
      <c r="B32" s="109">
        <v>2</v>
      </c>
      <c r="C32" s="6">
        <v>207390794</v>
      </c>
      <c r="D32" s="43">
        <v>19.7</v>
      </c>
      <c r="E32" s="109" t="s">
        <v>23</v>
      </c>
      <c r="F32" s="109" t="s">
        <v>24</v>
      </c>
      <c r="G32" s="148">
        <v>2.1000000000000001E-2</v>
      </c>
      <c r="H32" s="6">
        <v>4.0000000000000001E-3</v>
      </c>
      <c r="I32" s="92">
        <v>8.1499999999999995E-8</v>
      </c>
      <c r="J32" s="3"/>
      <c r="K32" s="9">
        <v>0.99526000000000003</v>
      </c>
      <c r="L32" s="6" t="s">
        <v>7432</v>
      </c>
      <c r="M32" s="92">
        <v>0.75700000000000001</v>
      </c>
      <c r="N32" s="111" t="s">
        <v>7470</v>
      </c>
      <c r="O32" s="6" t="s">
        <v>7416</v>
      </c>
    </row>
    <row r="33" spans="1:15" x14ac:dyDescent="0.25">
      <c r="A33" s="6" t="s">
        <v>7471</v>
      </c>
      <c r="B33" s="109">
        <v>2</v>
      </c>
      <c r="C33" s="6">
        <v>212548507</v>
      </c>
      <c r="D33" s="43">
        <v>72.399999999999991</v>
      </c>
      <c r="E33" s="109" t="s">
        <v>23</v>
      </c>
      <c r="F33" s="109" t="s">
        <v>24</v>
      </c>
      <c r="G33" s="148">
        <v>2.1999999999999999E-2</v>
      </c>
      <c r="H33" s="6">
        <v>3.0000000000000001E-3</v>
      </c>
      <c r="I33" s="92">
        <v>1.1700000000000001E-10</v>
      </c>
      <c r="J33" s="3"/>
      <c r="K33" s="9">
        <v>0.99939999999999996</v>
      </c>
      <c r="L33" s="6" t="s">
        <v>7432</v>
      </c>
      <c r="M33" s="92">
        <v>0.96599999999999997</v>
      </c>
      <c r="N33" s="111" t="s">
        <v>624</v>
      </c>
      <c r="O33" s="6" t="s">
        <v>7416</v>
      </c>
    </row>
    <row r="34" spans="1:15" x14ac:dyDescent="0.25">
      <c r="A34" s="6" t="s">
        <v>621</v>
      </c>
      <c r="B34" s="109">
        <v>2</v>
      </c>
      <c r="C34" s="6">
        <v>218485029</v>
      </c>
      <c r="D34" s="43">
        <v>42.3</v>
      </c>
      <c r="E34" s="109" t="s">
        <v>28</v>
      </c>
      <c r="F34" s="109" t="s">
        <v>29</v>
      </c>
      <c r="G34" s="148">
        <v>1.6E-2</v>
      </c>
      <c r="H34" s="6">
        <v>3.0000000000000001E-3</v>
      </c>
      <c r="I34" s="92">
        <v>4.1699999999999999E-7</v>
      </c>
      <c r="J34" s="3"/>
      <c r="K34" s="9">
        <v>0.99883100000000002</v>
      </c>
      <c r="L34" s="6" t="s">
        <v>7414</v>
      </c>
      <c r="M34" s="92">
        <v>0.92500000000000004</v>
      </c>
      <c r="N34" s="111" t="s">
        <v>622</v>
      </c>
      <c r="O34" s="6" t="s">
        <v>7416</v>
      </c>
    </row>
    <row r="35" spans="1:15" x14ac:dyDescent="0.25">
      <c r="A35" s="6" t="s">
        <v>7472</v>
      </c>
      <c r="B35" s="109">
        <v>2</v>
      </c>
      <c r="C35" s="6">
        <v>226228086</v>
      </c>
      <c r="D35" s="43">
        <v>36.5</v>
      </c>
      <c r="E35" s="109" t="s">
        <v>24</v>
      </c>
      <c r="F35" s="109" t="s">
        <v>23</v>
      </c>
      <c r="G35" s="148">
        <v>1.4E-2</v>
      </c>
      <c r="H35" s="6">
        <v>3.0000000000000001E-3</v>
      </c>
      <c r="I35" s="92">
        <v>6.0599999999999996E-6</v>
      </c>
      <c r="J35" s="3"/>
      <c r="K35" s="9">
        <v>0.99639299999999997</v>
      </c>
      <c r="L35" s="6" t="s">
        <v>7414</v>
      </c>
      <c r="M35" s="92">
        <v>0.77900000000000003</v>
      </c>
      <c r="N35" s="111" t="s">
        <v>616</v>
      </c>
      <c r="O35" s="6" t="s">
        <v>7416</v>
      </c>
    </row>
    <row r="36" spans="1:15" x14ac:dyDescent="0.25">
      <c r="A36" s="19" t="s">
        <v>7473</v>
      </c>
      <c r="B36" s="182">
        <v>2</v>
      </c>
      <c r="C36" s="19">
        <v>241671358</v>
      </c>
      <c r="D36" s="204">
        <v>22.348302199999999</v>
      </c>
      <c r="E36" s="182" t="s">
        <v>29</v>
      </c>
      <c r="F36" s="182" t="s">
        <v>24</v>
      </c>
      <c r="G36" s="150">
        <v>1.0999999999999999E-2</v>
      </c>
      <c r="H36" s="19">
        <v>3.0000000000000001E-3</v>
      </c>
      <c r="I36" s="93">
        <v>1E-4</v>
      </c>
      <c r="K36" s="9">
        <v>0.98857200000000001</v>
      </c>
      <c r="L36" s="6" t="s">
        <v>7407</v>
      </c>
      <c r="M36" s="92">
        <v>0.439</v>
      </c>
      <c r="N36" s="111" t="s">
        <v>7474</v>
      </c>
      <c r="O36" s="6" t="s">
        <v>7405</v>
      </c>
    </row>
    <row r="37" spans="1:15" x14ac:dyDescent="0.25">
      <c r="A37" s="6" t="s">
        <v>7475</v>
      </c>
      <c r="B37" s="109">
        <v>3</v>
      </c>
      <c r="C37" s="6">
        <v>12351626</v>
      </c>
      <c r="D37" s="43">
        <v>12.681167099999998</v>
      </c>
      <c r="E37" s="109" t="s">
        <v>23</v>
      </c>
      <c r="F37" s="109" t="s">
        <v>28</v>
      </c>
      <c r="G37" s="148">
        <v>2.5000000000000001E-2</v>
      </c>
      <c r="H37" s="6">
        <v>3.0000000000000001E-3</v>
      </c>
      <c r="I37" s="92">
        <v>3.2199999999999999E-13</v>
      </c>
      <c r="J37" s="3"/>
      <c r="K37" s="9">
        <v>0.99678</v>
      </c>
      <c r="L37" s="6" t="s">
        <v>7476</v>
      </c>
      <c r="M37" s="92">
        <v>0.86599999999999999</v>
      </c>
      <c r="N37" s="111" t="s">
        <v>7477</v>
      </c>
      <c r="O37" s="6" t="s">
        <v>7405</v>
      </c>
    </row>
    <row r="38" spans="1:15" x14ac:dyDescent="0.25">
      <c r="A38" s="6" t="s">
        <v>7478</v>
      </c>
      <c r="B38" s="109">
        <v>3</v>
      </c>
      <c r="C38" s="6">
        <v>25064946</v>
      </c>
      <c r="D38" s="43">
        <v>57.499999999999993</v>
      </c>
      <c r="E38" s="109" t="s">
        <v>23</v>
      </c>
      <c r="F38" s="109" t="s">
        <v>24</v>
      </c>
      <c r="G38" s="148">
        <v>1.9E-2</v>
      </c>
      <c r="H38" s="6">
        <v>3.0000000000000001E-3</v>
      </c>
      <c r="I38" s="92">
        <v>2.4800000000000001E-9</v>
      </c>
      <c r="J38" s="3"/>
      <c r="K38" s="9">
        <v>0.99560000000000004</v>
      </c>
      <c r="L38" s="6" t="s">
        <v>7414</v>
      </c>
      <c r="M38" s="92">
        <v>0.72599999999999998</v>
      </c>
      <c r="N38" s="111" t="s">
        <v>615</v>
      </c>
      <c r="O38" s="6" t="s">
        <v>7416</v>
      </c>
    </row>
    <row r="39" spans="1:15" x14ac:dyDescent="0.25">
      <c r="A39" s="6" t="s">
        <v>7479</v>
      </c>
      <c r="B39" s="109">
        <v>3</v>
      </c>
      <c r="C39" s="6">
        <v>44721338</v>
      </c>
      <c r="D39" s="43">
        <v>78.647841900000003</v>
      </c>
      <c r="E39" s="109" t="s">
        <v>24</v>
      </c>
      <c r="F39" s="109" t="s">
        <v>23</v>
      </c>
      <c r="G39" s="148">
        <v>1.4E-2</v>
      </c>
      <c r="H39" s="6">
        <v>3.0000000000000001E-3</v>
      </c>
      <c r="I39" s="92">
        <v>8.7699999999999998E-8</v>
      </c>
      <c r="J39" s="3"/>
      <c r="K39" s="9">
        <v>0.96918899999999997</v>
      </c>
      <c r="L39" s="6" t="s">
        <v>7480</v>
      </c>
      <c r="M39" s="92">
        <v>3.78E-2</v>
      </c>
      <c r="N39" s="111" t="s">
        <v>7481</v>
      </c>
      <c r="O39" s="6" t="s">
        <v>7405</v>
      </c>
    </row>
    <row r="40" spans="1:15" x14ac:dyDescent="0.25">
      <c r="A40" s="6" t="s">
        <v>7482</v>
      </c>
      <c r="B40" s="109">
        <v>3</v>
      </c>
      <c r="C40" s="6">
        <v>58410136</v>
      </c>
      <c r="D40" s="43">
        <v>35.935048399999999</v>
      </c>
      <c r="E40" s="109" t="s">
        <v>23</v>
      </c>
      <c r="F40" s="109" t="s">
        <v>24</v>
      </c>
      <c r="G40" s="148">
        <v>1.2999999999999999E-2</v>
      </c>
      <c r="H40" s="6">
        <v>2E-3</v>
      </c>
      <c r="I40" s="92">
        <v>4.5300000000000002E-8</v>
      </c>
      <c r="J40" s="3"/>
      <c r="K40" s="9">
        <v>0.99082000000000003</v>
      </c>
      <c r="L40" s="6" t="s">
        <v>7414</v>
      </c>
      <c r="M40" s="92">
        <v>0.47799999999999998</v>
      </c>
      <c r="N40" s="111" t="s">
        <v>2550</v>
      </c>
      <c r="O40" s="6" t="s">
        <v>7405</v>
      </c>
    </row>
    <row r="41" spans="1:15" x14ac:dyDescent="0.25">
      <c r="A41" s="6" t="s">
        <v>7483</v>
      </c>
      <c r="B41" s="109">
        <v>3</v>
      </c>
      <c r="C41" s="6">
        <v>61250788</v>
      </c>
      <c r="D41" s="43">
        <v>58.199999999999996</v>
      </c>
      <c r="E41" s="109" t="s">
        <v>28</v>
      </c>
      <c r="F41" s="109" t="s">
        <v>29</v>
      </c>
      <c r="G41" s="148">
        <v>0.02</v>
      </c>
      <c r="H41" s="6">
        <v>3.0000000000000001E-3</v>
      </c>
      <c r="I41" s="92">
        <v>1.6300000000000001E-10</v>
      </c>
      <c r="J41" s="3"/>
      <c r="K41" s="9">
        <v>1.0180400000000001</v>
      </c>
      <c r="L41" s="6" t="s">
        <v>7423</v>
      </c>
      <c r="M41" s="92">
        <v>0.156</v>
      </c>
      <c r="N41" s="111" t="s">
        <v>7484</v>
      </c>
      <c r="O41" s="6" t="s">
        <v>7416</v>
      </c>
    </row>
    <row r="42" spans="1:15" x14ac:dyDescent="0.25">
      <c r="A42" s="6" t="s">
        <v>7485</v>
      </c>
      <c r="B42" s="109">
        <v>3</v>
      </c>
      <c r="C42" s="6">
        <v>81742961</v>
      </c>
      <c r="D42" s="43">
        <v>35.9</v>
      </c>
      <c r="E42" s="109" t="s">
        <v>24</v>
      </c>
      <c r="F42" s="109" t="s">
        <v>28</v>
      </c>
      <c r="G42" s="148">
        <v>1.9E-2</v>
      </c>
      <c r="H42" s="6">
        <v>3.0000000000000001E-3</v>
      </c>
      <c r="I42" s="92">
        <v>2.6000000000000001E-8</v>
      </c>
      <c r="J42" s="3"/>
      <c r="K42" s="9">
        <v>1.0126200000000001</v>
      </c>
      <c r="L42" s="6" t="s">
        <v>7423</v>
      </c>
      <c r="M42" s="92">
        <v>0.33200000000000002</v>
      </c>
      <c r="N42" s="111" t="s">
        <v>7486</v>
      </c>
      <c r="O42" s="6" t="s">
        <v>7416</v>
      </c>
    </row>
    <row r="43" spans="1:15" x14ac:dyDescent="0.25">
      <c r="A43" s="6" t="s">
        <v>7487</v>
      </c>
      <c r="B43" s="109">
        <v>3</v>
      </c>
      <c r="C43" s="6">
        <v>85758440</v>
      </c>
      <c r="D43" s="43">
        <v>19.600000000000001</v>
      </c>
      <c r="E43" s="109" t="s">
        <v>23</v>
      </c>
      <c r="F43" s="109" t="s">
        <v>29</v>
      </c>
      <c r="G43" s="148">
        <v>0.03</v>
      </c>
      <c r="H43" s="6">
        <v>4.0000000000000001E-3</v>
      </c>
      <c r="I43" s="92">
        <v>1.74E-14</v>
      </c>
      <c r="J43" s="3"/>
      <c r="K43" s="9">
        <v>1.0058199999999999</v>
      </c>
      <c r="L43" s="6" t="s">
        <v>7452</v>
      </c>
      <c r="M43" s="92">
        <v>0.70599999999999996</v>
      </c>
      <c r="N43" s="111" t="s">
        <v>7488</v>
      </c>
      <c r="O43" s="6" t="s">
        <v>7416</v>
      </c>
    </row>
    <row r="44" spans="1:15" x14ac:dyDescent="0.25">
      <c r="A44" s="6" t="s">
        <v>7489</v>
      </c>
      <c r="B44" s="109">
        <v>3</v>
      </c>
      <c r="C44" s="6">
        <v>136855659</v>
      </c>
      <c r="D44" s="43">
        <v>69.110051200000001</v>
      </c>
      <c r="E44" s="109" t="s">
        <v>23</v>
      </c>
      <c r="F44" s="109" t="s">
        <v>24</v>
      </c>
      <c r="G44" s="148">
        <v>1.0999999999999999E-2</v>
      </c>
      <c r="H44" s="6">
        <v>2E-3</v>
      </c>
      <c r="I44" s="92">
        <v>1.5400000000000001E-6</v>
      </c>
      <c r="J44" s="3"/>
      <c r="K44" s="9">
        <v>0.9889</v>
      </c>
      <c r="L44" s="6" t="s">
        <v>7407</v>
      </c>
      <c r="M44" s="92">
        <v>0.40300000000000002</v>
      </c>
      <c r="N44" s="111" t="s">
        <v>7490</v>
      </c>
      <c r="O44" s="6" t="s">
        <v>7405</v>
      </c>
    </row>
    <row r="45" spans="1:15" x14ac:dyDescent="0.25">
      <c r="A45" s="6" t="s">
        <v>7491</v>
      </c>
      <c r="B45" s="109">
        <v>3</v>
      </c>
      <c r="C45" s="6">
        <v>141556594</v>
      </c>
      <c r="D45" s="43">
        <v>6.6000000000000005</v>
      </c>
      <c r="E45" s="109" t="s">
        <v>29</v>
      </c>
      <c r="F45" s="109" t="s">
        <v>23</v>
      </c>
      <c r="G45" s="148">
        <v>4.8000000000000001E-2</v>
      </c>
      <c r="H45" s="6">
        <v>8.0000000000000002E-3</v>
      </c>
      <c r="I45" s="92">
        <v>3.5500000000000001E-10</v>
      </c>
      <c r="J45" s="3"/>
      <c r="K45" s="9">
        <v>0.99514000000000002</v>
      </c>
      <c r="L45" s="6" t="s">
        <v>7492</v>
      </c>
      <c r="M45" s="92">
        <v>0.84599999999999997</v>
      </c>
      <c r="N45" s="111" t="s">
        <v>619</v>
      </c>
      <c r="O45" s="6" t="s">
        <v>7416</v>
      </c>
    </row>
    <row r="46" spans="1:15" x14ac:dyDescent="0.25">
      <c r="A46" s="6" t="s">
        <v>7493</v>
      </c>
      <c r="B46" s="109">
        <v>3</v>
      </c>
      <c r="C46" s="6">
        <v>154301098</v>
      </c>
      <c r="D46" s="43">
        <v>40.2966196</v>
      </c>
      <c r="E46" s="109" t="s">
        <v>28</v>
      </c>
      <c r="F46" s="109" t="s">
        <v>23</v>
      </c>
      <c r="G46" s="148">
        <v>1.2E-2</v>
      </c>
      <c r="H46" s="6">
        <v>2E-3</v>
      </c>
      <c r="I46" s="92">
        <v>6.3500000000000006E-8</v>
      </c>
      <c r="J46" s="3"/>
      <c r="K46" s="9">
        <v>0.99348999999999998</v>
      </c>
      <c r="L46" s="6" t="s">
        <v>7414</v>
      </c>
      <c r="M46" s="92">
        <v>0.60699999999999998</v>
      </c>
      <c r="N46" s="111" t="s">
        <v>7494</v>
      </c>
      <c r="O46" s="6" t="s">
        <v>7405</v>
      </c>
    </row>
    <row r="47" spans="1:15" x14ac:dyDescent="0.25">
      <c r="A47" s="6" t="s">
        <v>7495</v>
      </c>
      <c r="B47" s="109">
        <v>3</v>
      </c>
      <c r="C47" s="6">
        <v>184258315</v>
      </c>
      <c r="D47" s="43">
        <v>82.355534300000002</v>
      </c>
      <c r="E47" s="109" t="s">
        <v>28</v>
      </c>
      <c r="F47" s="109" t="s">
        <v>29</v>
      </c>
      <c r="G47" s="148">
        <v>1.7000000000000001E-2</v>
      </c>
      <c r="H47" s="6">
        <v>3.0000000000000001E-3</v>
      </c>
      <c r="I47" s="92">
        <v>7.4899999999999996E-9</v>
      </c>
      <c r="J47" s="3"/>
      <c r="K47" s="9">
        <v>1.0067200000000001</v>
      </c>
      <c r="L47" s="6" t="s">
        <v>7403</v>
      </c>
      <c r="M47" s="92">
        <v>0.68500000000000005</v>
      </c>
      <c r="N47" s="111" t="s">
        <v>7496</v>
      </c>
      <c r="O47" s="6" t="s">
        <v>7405</v>
      </c>
    </row>
    <row r="48" spans="1:15" x14ac:dyDescent="0.25">
      <c r="A48" s="6" t="s">
        <v>2666</v>
      </c>
      <c r="B48" s="109">
        <v>3</v>
      </c>
      <c r="C48" s="6">
        <v>184302754</v>
      </c>
      <c r="D48" s="43">
        <v>83.911538199999995</v>
      </c>
      <c r="E48" s="109" t="s">
        <v>23</v>
      </c>
      <c r="F48" s="109" t="s">
        <v>29</v>
      </c>
      <c r="G48" s="148">
        <v>1.7000000000000001E-2</v>
      </c>
      <c r="H48" s="6">
        <v>3.0000000000000001E-3</v>
      </c>
      <c r="I48" s="92">
        <v>1.85E-7</v>
      </c>
      <c r="J48" s="3"/>
      <c r="K48" s="9">
        <v>0.99727699999999997</v>
      </c>
      <c r="L48" s="6" t="s">
        <v>7476</v>
      </c>
      <c r="M48" s="92">
        <v>0.873</v>
      </c>
      <c r="N48" s="111" t="s">
        <v>2667</v>
      </c>
      <c r="O48" s="6" t="s">
        <v>7405</v>
      </c>
    </row>
    <row r="49" spans="1:15" x14ac:dyDescent="0.25">
      <c r="A49" s="6" t="s">
        <v>7497</v>
      </c>
      <c r="B49" s="109">
        <v>3</v>
      </c>
      <c r="C49" s="6">
        <v>184321878</v>
      </c>
      <c r="D49" s="43">
        <v>25.66771</v>
      </c>
      <c r="E49" s="109" t="s">
        <v>24</v>
      </c>
      <c r="F49" s="109" t="s">
        <v>23</v>
      </c>
      <c r="G49" s="148">
        <v>1.4E-2</v>
      </c>
      <c r="H49" s="6">
        <v>2E-3</v>
      </c>
      <c r="I49" s="92">
        <v>9.7599999999999994E-9</v>
      </c>
      <c r="J49" s="3"/>
      <c r="K49" s="9">
        <v>1.0011300000000001</v>
      </c>
      <c r="L49" s="6" t="s">
        <v>7432</v>
      </c>
      <c r="M49" s="92">
        <v>0.93700000000000006</v>
      </c>
      <c r="N49" s="111" t="s">
        <v>7498</v>
      </c>
      <c r="O49" s="6" t="s">
        <v>7405</v>
      </c>
    </row>
    <row r="50" spans="1:15" x14ac:dyDescent="0.25">
      <c r="A50" s="6" t="s">
        <v>7499</v>
      </c>
      <c r="B50" s="109">
        <v>3</v>
      </c>
      <c r="C50" s="6">
        <v>186106215</v>
      </c>
      <c r="D50" s="43">
        <v>87.2</v>
      </c>
      <c r="E50" s="109" t="s">
        <v>28</v>
      </c>
      <c r="F50" s="109" t="s">
        <v>29</v>
      </c>
      <c r="G50" s="148">
        <v>4.4999999999999998E-2</v>
      </c>
      <c r="H50" s="6">
        <v>5.0000000000000001E-3</v>
      </c>
      <c r="I50" s="92">
        <v>1.89E-22</v>
      </c>
      <c r="J50" s="3"/>
      <c r="K50" s="9">
        <v>1.01081</v>
      </c>
      <c r="L50" s="6" t="s">
        <v>7500</v>
      </c>
      <c r="M50" s="92">
        <v>0.55000000000000004</v>
      </c>
      <c r="N50" s="111" t="s">
        <v>7501</v>
      </c>
      <c r="O50" s="6" t="s">
        <v>7416</v>
      </c>
    </row>
    <row r="51" spans="1:15" x14ac:dyDescent="0.25">
      <c r="A51" s="6" t="s">
        <v>7502</v>
      </c>
      <c r="B51" s="109">
        <v>4</v>
      </c>
      <c r="C51" s="6">
        <v>25407216</v>
      </c>
      <c r="D51" s="43">
        <v>77.550816400000002</v>
      </c>
      <c r="E51" s="109" t="s">
        <v>23</v>
      </c>
      <c r="F51" s="109" t="s">
        <v>24</v>
      </c>
      <c r="G51" s="148">
        <v>2.4E-2</v>
      </c>
      <c r="H51" s="6">
        <v>3.0000000000000001E-3</v>
      </c>
      <c r="I51" s="92">
        <v>4.3600000000000003E-20</v>
      </c>
      <c r="J51" s="3"/>
      <c r="K51" s="9">
        <v>1.0061800000000001</v>
      </c>
      <c r="L51" s="6" t="s">
        <v>7452</v>
      </c>
      <c r="M51" s="92">
        <v>0.67500000000000004</v>
      </c>
      <c r="N51" s="111" t="s">
        <v>7503</v>
      </c>
      <c r="O51" s="6" t="s">
        <v>7405</v>
      </c>
    </row>
    <row r="52" spans="1:15" x14ac:dyDescent="0.25">
      <c r="A52" s="6" t="s">
        <v>7504</v>
      </c>
      <c r="B52" s="109">
        <v>4</v>
      </c>
      <c r="C52" s="6">
        <v>45180510</v>
      </c>
      <c r="D52" s="43">
        <v>43.4</v>
      </c>
      <c r="E52" s="109" t="s">
        <v>23</v>
      </c>
      <c r="F52" s="109" t="s">
        <v>24</v>
      </c>
      <c r="G52" s="148">
        <v>0.04</v>
      </c>
      <c r="H52" s="6">
        <v>3.0000000000000001E-3</v>
      </c>
      <c r="I52" s="92">
        <v>3.21E-38</v>
      </c>
      <c r="J52" s="3"/>
      <c r="K52" s="9">
        <v>1.006</v>
      </c>
      <c r="L52" s="6" t="s">
        <v>7418</v>
      </c>
      <c r="M52" s="92">
        <v>0.63300000000000001</v>
      </c>
      <c r="N52" s="111" t="s">
        <v>610</v>
      </c>
      <c r="O52" s="6" t="s">
        <v>7416</v>
      </c>
    </row>
    <row r="53" spans="1:15" x14ac:dyDescent="0.25">
      <c r="A53" s="6" t="s">
        <v>7505</v>
      </c>
      <c r="B53" s="109">
        <v>4</v>
      </c>
      <c r="C53" s="6">
        <v>76208415</v>
      </c>
      <c r="D53" s="43">
        <v>15.299999999999999</v>
      </c>
      <c r="E53" s="109" t="s">
        <v>23</v>
      </c>
      <c r="F53" s="109" t="s">
        <v>28</v>
      </c>
      <c r="G53" s="148">
        <v>3.1E-2</v>
      </c>
      <c r="H53" s="6">
        <v>5.0000000000000001E-3</v>
      </c>
      <c r="I53" s="92">
        <v>7.7599999999999997E-9</v>
      </c>
      <c r="J53" s="3"/>
      <c r="K53" s="9">
        <v>0.96970999999999996</v>
      </c>
      <c r="L53" s="6" t="s">
        <v>7480</v>
      </c>
      <c r="M53" s="92">
        <v>7.8299999999999995E-2</v>
      </c>
      <c r="N53" s="111" t="s">
        <v>7506</v>
      </c>
      <c r="O53" s="6" t="s">
        <v>7416</v>
      </c>
    </row>
    <row r="54" spans="1:15" x14ac:dyDescent="0.25">
      <c r="A54" s="6" t="s">
        <v>599</v>
      </c>
      <c r="B54" s="109">
        <v>4</v>
      </c>
      <c r="C54" s="6">
        <v>102267552</v>
      </c>
      <c r="D54" s="43">
        <v>7.1999999999999993</v>
      </c>
      <c r="E54" s="109" t="s">
        <v>29</v>
      </c>
      <c r="F54" s="109" t="s">
        <v>28</v>
      </c>
      <c r="G54" s="148">
        <v>4.8000000000000001E-2</v>
      </c>
      <c r="H54" s="6">
        <v>7.0000000000000001E-3</v>
      </c>
      <c r="I54" s="92">
        <v>1.8300000000000001E-12</v>
      </c>
      <c r="J54" s="3"/>
      <c r="K54" s="9">
        <v>1.0325899999999999</v>
      </c>
      <c r="L54" s="6" t="s">
        <v>7507</v>
      </c>
      <c r="M54" s="92">
        <v>0.21</v>
      </c>
      <c r="N54" s="111" t="s">
        <v>600</v>
      </c>
      <c r="O54" s="6" t="s">
        <v>7416</v>
      </c>
    </row>
    <row r="55" spans="1:15" x14ac:dyDescent="0.25">
      <c r="A55" s="6" t="s">
        <v>7508</v>
      </c>
      <c r="B55" s="109">
        <v>4</v>
      </c>
      <c r="C55" s="6">
        <v>119292875</v>
      </c>
      <c r="D55" s="43">
        <v>31.788562199999998</v>
      </c>
      <c r="E55" s="109" t="s">
        <v>23</v>
      </c>
      <c r="F55" s="109" t="s">
        <v>29</v>
      </c>
      <c r="G55" s="148">
        <v>1.0999999999999999E-2</v>
      </c>
      <c r="H55" s="6">
        <v>2E-3</v>
      </c>
      <c r="I55" s="92">
        <v>1.86E-6</v>
      </c>
      <c r="J55" s="3"/>
      <c r="K55" s="9">
        <v>0.99748999999999999</v>
      </c>
      <c r="L55" s="6" t="s">
        <v>7414</v>
      </c>
      <c r="M55" s="92">
        <v>0.85</v>
      </c>
      <c r="N55" s="111" t="s">
        <v>7509</v>
      </c>
      <c r="O55" s="6" t="s">
        <v>7405</v>
      </c>
    </row>
    <row r="56" spans="1:15" x14ac:dyDescent="0.25">
      <c r="A56" s="6" t="s">
        <v>602</v>
      </c>
      <c r="B56" s="109">
        <v>4</v>
      </c>
      <c r="C56" s="6">
        <v>144737912</v>
      </c>
      <c r="D56" s="43">
        <v>91</v>
      </c>
      <c r="E56" s="109" t="s">
        <v>29</v>
      </c>
      <c r="F56" s="109" t="s">
        <v>28</v>
      </c>
      <c r="G56" s="148">
        <v>3.5999999999999997E-2</v>
      </c>
      <c r="H56" s="6">
        <v>6.0000000000000001E-3</v>
      </c>
      <c r="I56" s="92">
        <v>2.55E-8</v>
      </c>
      <c r="J56" s="3"/>
      <c r="K56" s="9">
        <v>0.97759399999999996</v>
      </c>
      <c r="L56" s="6" t="s">
        <v>7510</v>
      </c>
      <c r="M56" s="92">
        <v>0.27600000000000002</v>
      </c>
      <c r="N56" s="111" t="s">
        <v>603</v>
      </c>
      <c r="O56" s="6" t="s">
        <v>7416</v>
      </c>
    </row>
    <row r="57" spans="1:15" x14ac:dyDescent="0.25">
      <c r="A57" s="6" t="s">
        <v>7511</v>
      </c>
      <c r="B57" s="109">
        <v>5</v>
      </c>
      <c r="C57" s="6">
        <v>75719417</v>
      </c>
      <c r="D57" s="43">
        <v>62.9</v>
      </c>
      <c r="E57" s="109" t="s">
        <v>29</v>
      </c>
      <c r="F57" s="109" t="s">
        <v>23</v>
      </c>
      <c r="G57" s="148">
        <v>2.5999999999999999E-2</v>
      </c>
      <c r="H57" s="6">
        <v>3.0000000000000001E-3</v>
      </c>
      <c r="I57" s="92">
        <v>6.1900000000000005E-17</v>
      </c>
      <c r="J57" s="3"/>
      <c r="K57" s="9">
        <v>1.00122</v>
      </c>
      <c r="L57" s="6" t="s">
        <v>7418</v>
      </c>
      <c r="M57" s="92">
        <v>0.92400000000000004</v>
      </c>
      <c r="N57" s="111" t="s">
        <v>7512</v>
      </c>
      <c r="O57" s="6" t="s">
        <v>7416</v>
      </c>
    </row>
    <row r="58" spans="1:15" x14ac:dyDescent="0.25">
      <c r="A58" s="6" t="s">
        <v>7513</v>
      </c>
      <c r="B58" s="109">
        <v>5</v>
      </c>
      <c r="C58" s="6">
        <v>109378597</v>
      </c>
      <c r="D58" s="43">
        <v>59.174582099999995</v>
      </c>
      <c r="E58" s="109" t="s">
        <v>28</v>
      </c>
      <c r="F58" s="109" t="s">
        <v>29</v>
      </c>
      <c r="G58" s="148">
        <v>1.2E-2</v>
      </c>
      <c r="H58" s="6">
        <v>2E-3</v>
      </c>
      <c r="I58" s="92">
        <v>2.1500000000000001E-7</v>
      </c>
      <c r="J58" s="3"/>
      <c r="K58" s="9">
        <v>1.024</v>
      </c>
      <c r="L58" s="6" t="s">
        <v>7514</v>
      </c>
      <c r="M58" s="92">
        <v>5.9900000000000002E-2</v>
      </c>
      <c r="N58" s="111" t="s">
        <v>7515</v>
      </c>
      <c r="O58" s="6" t="s">
        <v>7405</v>
      </c>
    </row>
    <row r="59" spans="1:15" x14ac:dyDescent="0.25">
      <c r="A59" s="6" t="s">
        <v>7516</v>
      </c>
      <c r="B59" s="109">
        <v>5</v>
      </c>
      <c r="C59" s="6">
        <v>112841059</v>
      </c>
      <c r="D59" s="43">
        <v>23.548248099999999</v>
      </c>
      <c r="E59" s="109" t="s">
        <v>29</v>
      </c>
      <c r="F59" s="109" t="s">
        <v>24</v>
      </c>
      <c r="G59" s="148">
        <v>1.2999999999999999E-2</v>
      </c>
      <c r="H59" s="6">
        <v>3.0000000000000001E-3</v>
      </c>
      <c r="I59" s="92">
        <v>1.6899999999999999E-6</v>
      </c>
      <c r="J59" s="3"/>
      <c r="K59" s="9">
        <v>1.0366299999999999</v>
      </c>
      <c r="L59" s="6" t="s">
        <v>7517</v>
      </c>
      <c r="M59" s="92">
        <v>1.43E-2</v>
      </c>
      <c r="N59" s="111" t="s">
        <v>7518</v>
      </c>
      <c r="O59" s="6" t="s">
        <v>7405</v>
      </c>
    </row>
    <row r="60" spans="1:15" x14ac:dyDescent="0.25">
      <c r="A60" s="6" t="s">
        <v>7519</v>
      </c>
      <c r="B60" s="109">
        <v>5</v>
      </c>
      <c r="C60" s="6">
        <v>154158333</v>
      </c>
      <c r="D60" s="43">
        <v>42.1</v>
      </c>
      <c r="E60" s="109" t="s">
        <v>23</v>
      </c>
      <c r="F60" s="109" t="s">
        <v>29</v>
      </c>
      <c r="G60" s="148">
        <v>1.6E-2</v>
      </c>
      <c r="H60" s="6">
        <v>3.0000000000000001E-3</v>
      </c>
      <c r="I60" s="92">
        <v>1.6999999999999999E-7</v>
      </c>
      <c r="J60" s="3"/>
      <c r="K60" s="9">
        <v>0.98538700000000001</v>
      </c>
      <c r="L60" s="6" t="s">
        <v>7425</v>
      </c>
      <c r="M60" s="92">
        <v>0.24199999999999999</v>
      </c>
      <c r="N60" s="111" t="s">
        <v>7520</v>
      </c>
      <c r="O60" s="6" t="s">
        <v>7416</v>
      </c>
    </row>
    <row r="61" spans="1:15" s="54" customFormat="1" x14ac:dyDescent="0.25">
      <c r="A61" s="54" t="s">
        <v>7521</v>
      </c>
      <c r="B61" s="205">
        <v>6</v>
      </c>
      <c r="C61" s="54">
        <v>34595387</v>
      </c>
      <c r="D61" s="206">
        <v>27.3</v>
      </c>
      <c r="E61" s="205" t="s">
        <v>23</v>
      </c>
      <c r="F61" s="205" t="s">
        <v>24</v>
      </c>
      <c r="G61" s="207">
        <v>2.1999999999999999E-2</v>
      </c>
      <c r="H61" s="54">
        <v>4.0000000000000001E-3</v>
      </c>
      <c r="I61" s="106">
        <v>1.7499999999999999E-10</v>
      </c>
      <c r="J61" s="146"/>
      <c r="K61" s="55">
        <v>1.04572</v>
      </c>
      <c r="L61" s="54" t="s">
        <v>7522</v>
      </c>
      <c r="M61" s="106">
        <v>1.4300000000000001E-3</v>
      </c>
      <c r="N61" s="116" t="s">
        <v>593</v>
      </c>
      <c r="O61" s="54" t="s">
        <v>7416</v>
      </c>
    </row>
    <row r="62" spans="1:15" x14ac:dyDescent="0.25">
      <c r="A62" s="6" t="s">
        <v>7523</v>
      </c>
      <c r="B62" s="109">
        <v>6</v>
      </c>
      <c r="C62" s="6">
        <v>40380914</v>
      </c>
      <c r="D62" s="43">
        <v>29.299999999999997</v>
      </c>
      <c r="E62" s="109" t="s">
        <v>23</v>
      </c>
      <c r="F62" s="109" t="s">
        <v>24</v>
      </c>
      <c r="G62" s="148">
        <v>1.9E-2</v>
      </c>
      <c r="H62" s="6">
        <v>3.0000000000000001E-3</v>
      </c>
      <c r="I62" s="92">
        <v>1.39E-8</v>
      </c>
      <c r="J62" s="3"/>
      <c r="K62" s="9">
        <v>0.99453000000000003</v>
      </c>
      <c r="L62" s="6" t="s">
        <v>7414</v>
      </c>
      <c r="M62" s="92">
        <v>0.69</v>
      </c>
      <c r="N62" s="111" t="s">
        <v>7524</v>
      </c>
      <c r="O62" s="6" t="s">
        <v>7416</v>
      </c>
    </row>
    <row r="63" spans="1:15" x14ac:dyDescent="0.25">
      <c r="A63" s="6" t="s">
        <v>7525</v>
      </c>
      <c r="B63" s="109">
        <v>6</v>
      </c>
      <c r="C63" s="6">
        <v>50877777</v>
      </c>
      <c r="D63" s="43">
        <v>17.7</v>
      </c>
      <c r="E63" s="109" t="s">
        <v>23</v>
      </c>
      <c r="F63" s="109" t="s">
        <v>24</v>
      </c>
      <c r="G63" s="148">
        <v>4.4999999999999998E-2</v>
      </c>
      <c r="H63" s="6">
        <v>4.0000000000000001E-3</v>
      </c>
      <c r="I63" s="92">
        <v>4.1300000000000001E-29</v>
      </c>
      <c r="J63" s="3"/>
      <c r="K63" s="9">
        <v>1.0224599999999999</v>
      </c>
      <c r="L63" s="6" t="s">
        <v>7526</v>
      </c>
      <c r="M63" s="92">
        <v>0.17499999999999999</v>
      </c>
      <c r="N63" s="111" t="s">
        <v>7527</v>
      </c>
      <c r="O63" s="6" t="s">
        <v>7416</v>
      </c>
    </row>
    <row r="64" spans="1:15" x14ac:dyDescent="0.25">
      <c r="A64" s="6" t="s">
        <v>7528</v>
      </c>
      <c r="B64" s="109">
        <v>6</v>
      </c>
      <c r="C64" s="6">
        <v>55331789</v>
      </c>
      <c r="D64" s="43">
        <v>36.343609900000004</v>
      </c>
      <c r="E64" s="109" t="s">
        <v>29</v>
      </c>
      <c r="F64" s="109" t="s">
        <v>28</v>
      </c>
      <c r="G64" s="148">
        <v>1.2E-2</v>
      </c>
      <c r="H64" s="6">
        <v>2E-3</v>
      </c>
      <c r="I64" s="92">
        <v>2.03E-7</v>
      </c>
      <c r="J64" s="3"/>
      <c r="K64" s="9">
        <v>0.98533000000000004</v>
      </c>
      <c r="L64" s="6" t="s">
        <v>7425</v>
      </c>
      <c r="M64" s="92">
        <v>0.255</v>
      </c>
      <c r="N64" s="111" t="s">
        <v>7529</v>
      </c>
      <c r="O64" s="6" t="s">
        <v>7405</v>
      </c>
    </row>
    <row r="65" spans="1:15" x14ac:dyDescent="0.25">
      <c r="A65" s="6" t="s">
        <v>7530</v>
      </c>
      <c r="B65" s="109">
        <v>6</v>
      </c>
      <c r="C65" s="6">
        <v>108656460</v>
      </c>
      <c r="D65" s="43">
        <v>68.8</v>
      </c>
      <c r="E65" s="109" t="s">
        <v>28</v>
      </c>
      <c r="F65" s="109" t="s">
        <v>29</v>
      </c>
      <c r="G65" s="148">
        <v>1.9E-2</v>
      </c>
      <c r="H65" s="6">
        <v>3.0000000000000001E-3</v>
      </c>
      <c r="I65" s="92">
        <v>1.6099999999999999E-8</v>
      </c>
      <c r="J65" s="3"/>
      <c r="K65" s="9">
        <v>0.98934999999999995</v>
      </c>
      <c r="L65" s="6" t="s">
        <v>7407</v>
      </c>
      <c r="M65" s="92">
        <v>0.432</v>
      </c>
      <c r="N65" s="111" t="s">
        <v>606</v>
      </c>
      <c r="O65" s="6" t="s">
        <v>7416</v>
      </c>
    </row>
    <row r="66" spans="1:15" x14ac:dyDescent="0.25">
      <c r="A66" s="6" t="s">
        <v>7531</v>
      </c>
      <c r="B66" s="109">
        <v>6</v>
      </c>
      <c r="C66" s="6">
        <v>119864519</v>
      </c>
      <c r="D66" s="43">
        <v>74.8</v>
      </c>
      <c r="E66" s="109" t="s">
        <v>29</v>
      </c>
      <c r="F66" s="109" t="s">
        <v>28</v>
      </c>
      <c r="G66" s="148">
        <v>1.9E-2</v>
      </c>
      <c r="H66" s="6">
        <v>4.0000000000000001E-3</v>
      </c>
      <c r="I66" s="92">
        <v>9.6699999999999999E-8</v>
      </c>
      <c r="J66" s="3"/>
      <c r="K66" s="9">
        <v>0.99270999999999998</v>
      </c>
      <c r="L66" s="6" t="s">
        <v>7407</v>
      </c>
      <c r="M66" s="92">
        <v>0.61299999999999999</v>
      </c>
      <c r="N66" s="111" t="s">
        <v>7532</v>
      </c>
      <c r="O66" s="6" t="s">
        <v>7416</v>
      </c>
    </row>
    <row r="67" spans="1:15" x14ac:dyDescent="0.25">
      <c r="A67" s="6" t="s">
        <v>7533</v>
      </c>
      <c r="B67" s="109">
        <v>6</v>
      </c>
      <c r="C67" s="6">
        <v>137354404</v>
      </c>
      <c r="D67" s="43">
        <v>14.2</v>
      </c>
      <c r="E67" s="109" t="s">
        <v>23</v>
      </c>
      <c r="F67" s="109" t="s">
        <v>24</v>
      </c>
      <c r="G67" s="148">
        <v>2.3E-2</v>
      </c>
      <c r="H67" s="6">
        <v>5.0000000000000001E-3</v>
      </c>
      <c r="I67" s="92">
        <v>2.35E-7</v>
      </c>
      <c r="J67" s="3"/>
      <c r="K67" s="9">
        <v>1.02677</v>
      </c>
      <c r="L67" s="6" t="s">
        <v>7526</v>
      </c>
      <c r="M67" s="92">
        <v>0.14499999999999999</v>
      </c>
      <c r="N67" s="111" t="s">
        <v>7534</v>
      </c>
      <c r="O67" s="6" t="s">
        <v>7416</v>
      </c>
    </row>
    <row r="68" spans="1:15" x14ac:dyDescent="0.25">
      <c r="A68" s="6" t="s">
        <v>7535</v>
      </c>
      <c r="B68" s="109">
        <v>6</v>
      </c>
      <c r="C68" s="6">
        <v>162612318</v>
      </c>
      <c r="D68" s="43">
        <v>87.9</v>
      </c>
      <c r="E68" s="109" t="s">
        <v>24</v>
      </c>
      <c r="F68" s="109" t="s">
        <v>23</v>
      </c>
      <c r="G68" s="148">
        <v>2.8000000000000001E-2</v>
      </c>
      <c r="H68" s="6">
        <v>5.0000000000000001E-3</v>
      </c>
      <c r="I68" s="92">
        <v>7.3399999999999999E-9</v>
      </c>
      <c r="J68" s="3"/>
      <c r="K68" s="9">
        <v>0.96868200000000004</v>
      </c>
      <c r="L68" s="6" t="s">
        <v>7536</v>
      </c>
      <c r="M68" s="92">
        <v>8.2699999999999996E-2</v>
      </c>
      <c r="N68" s="111" t="s">
        <v>7537</v>
      </c>
      <c r="O68" s="6" t="s">
        <v>7416</v>
      </c>
    </row>
    <row r="69" spans="1:15" x14ac:dyDescent="0.25">
      <c r="A69" s="6" t="s">
        <v>7538</v>
      </c>
      <c r="B69" s="109">
        <v>7</v>
      </c>
      <c r="C69" s="6">
        <v>75533848</v>
      </c>
      <c r="D69" s="43">
        <v>55.300000000000004</v>
      </c>
      <c r="E69" s="109" t="s">
        <v>23</v>
      </c>
      <c r="F69" s="109" t="s">
        <v>24</v>
      </c>
      <c r="G69" s="148">
        <v>0.02</v>
      </c>
      <c r="H69" s="6">
        <v>3.0000000000000001E-3</v>
      </c>
      <c r="I69" s="92">
        <v>6.3299999999999999E-10</v>
      </c>
      <c r="J69" s="3"/>
      <c r="K69" s="9">
        <v>0.99649200000000004</v>
      </c>
      <c r="L69" s="6" t="s">
        <v>7414</v>
      </c>
      <c r="M69" s="92">
        <v>0.78200000000000003</v>
      </c>
      <c r="N69" s="111" t="s">
        <v>7539</v>
      </c>
      <c r="O69" s="6" t="s">
        <v>7416</v>
      </c>
    </row>
    <row r="70" spans="1:15" x14ac:dyDescent="0.25">
      <c r="A70" s="6" t="s">
        <v>7540</v>
      </c>
      <c r="B70" s="109">
        <v>7</v>
      </c>
      <c r="C70" s="6">
        <v>76978826</v>
      </c>
      <c r="D70" s="43">
        <v>18</v>
      </c>
      <c r="E70" s="109" t="s">
        <v>28</v>
      </c>
      <c r="F70" s="109" t="s">
        <v>29</v>
      </c>
      <c r="G70" s="148">
        <v>3.2000000000000001E-2</v>
      </c>
      <c r="H70" s="6">
        <v>6.0000000000000001E-3</v>
      </c>
      <c r="I70" s="92">
        <v>3.1900000000000001E-8</v>
      </c>
      <c r="J70" s="3"/>
      <c r="K70" s="9">
        <v>0.99210299999999996</v>
      </c>
      <c r="L70" s="6" t="s">
        <v>7476</v>
      </c>
      <c r="M70" s="92">
        <v>0.63500000000000001</v>
      </c>
      <c r="N70" s="111" t="s">
        <v>7541</v>
      </c>
      <c r="O70" s="6" t="s">
        <v>7416</v>
      </c>
    </row>
    <row r="71" spans="1:15" x14ac:dyDescent="0.25">
      <c r="A71" s="6" t="s">
        <v>7542</v>
      </c>
      <c r="B71" s="109">
        <v>7</v>
      </c>
      <c r="C71" s="6">
        <v>93568420</v>
      </c>
      <c r="D71" s="43">
        <v>42.9</v>
      </c>
      <c r="E71" s="109" t="s">
        <v>28</v>
      </c>
      <c r="F71" s="109" t="s">
        <v>23</v>
      </c>
      <c r="G71" s="148">
        <v>1.9E-2</v>
      </c>
      <c r="H71" s="6">
        <v>4.0000000000000001E-3</v>
      </c>
      <c r="I71" s="92">
        <v>4.9999999999999998E-7</v>
      </c>
      <c r="J71" s="3"/>
      <c r="K71" s="9">
        <v>1.00241</v>
      </c>
      <c r="L71" s="6" t="s">
        <v>7418</v>
      </c>
      <c r="M71" s="92">
        <v>0.84799999999999998</v>
      </c>
      <c r="N71" s="111" t="s">
        <v>620</v>
      </c>
      <c r="O71" s="6" t="s">
        <v>7416</v>
      </c>
    </row>
    <row r="72" spans="1:15" x14ac:dyDescent="0.25">
      <c r="A72" s="19" t="s">
        <v>7543</v>
      </c>
      <c r="B72" s="182">
        <v>7</v>
      </c>
      <c r="C72" s="19">
        <v>95540202</v>
      </c>
      <c r="D72" s="204">
        <v>30.4</v>
      </c>
      <c r="E72" s="182" t="s">
        <v>29</v>
      </c>
      <c r="F72" s="182" t="s">
        <v>23</v>
      </c>
      <c r="G72" s="150">
        <v>1.7000000000000001E-2</v>
      </c>
      <c r="H72" s="19">
        <v>4.0000000000000001E-3</v>
      </c>
      <c r="I72" s="93">
        <v>2.3199999999999998E-6</v>
      </c>
      <c r="J72" s="14"/>
      <c r="K72" s="34">
        <v>0.99983999999999995</v>
      </c>
      <c r="L72" s="19" t="s">
        <v>7432</v>
      </c>
      <c r="M72" s="93">
        <v>0.99099999999999999</v>
      </c>
      <c r="N72" s="112" t="s">
        <v>7544</v>
      </c>
      <c r="O72" s="19" t="s">
        <v>7416</v>
      </c>
    </row>
    <row r="73" spans="1:15" x14ac:dyDescent="0.25">
      <c r="A73" s="6" t="s">
        <v>7545</v>
      </c>
      <c r="B73" s="109">
        <v>7</v>
      </c>
      <c r="C73" s="6">
        <v>100893176</v>
      </c>
      <c r="D73" s="43">
        <v>4.2122125000000006</v>
      </c>
      <c r="E73" s="109" t="s">
        <v>29</v>
      </c>
      <c r="F73" s="109" t="s">
        <v>23</v>
      </c>
      <c r="G73" s="148">
        <v>3.4000000000000002E-2</v>
      </c>
      <c r="H73" s="6">
        <v>5.0000000000000001E-3</v>
      </c>
      <c r="I73" s="92">
        <v>7.2199999999999999E-10</v>
      </c>
      <c r="J73" s="3"/>
      <c r="K73" s="9">
        <v>1.0310299999999999</v>
      </c>
      <c r="L73" s="6" t="s">
        <v>7546</v>
      </c>
      <c r="M73" s="92">
        <v>0.39</v>
      </c>
      <c r="N73" s="111" t="s">
        <v>7547</v>
      </c>
      <c r="O73" s="6" t="s">
        <v>7405</v>
      </c>
    </row>
    <row r="74" spans="1:15" x14ac:dyDescent="0.25">
      <c r="A74" s="6" t="s">
        <v>7548</v>
      </c>
      <c r="B74" s="109">
        <v>7</v>
      </c>
      <c r="C74" s="6">
        <v>150948446</v>
      </c>
      <c r="D74" s="43">
        <v>76.791946600000003</v>
      </c>
      <c r="E74" s="109" t="s">
        <v>29</v>
      </c>
      <c r="F74" s="109" t="s">
        <v>23</v>
      </c>
      <c r="G74" s="148">
        <v>1.6E-2</v>
      </c>
      <c r="H74" s="6">
        <v>3.0000000000000001E-3</v>
      </c>
      <c r="I74" s="92">
        <v>7.6600000000000004E-10</v>
      </c>
      <c r="J74" s="3"/>
      <c r="K74" s="9">
        <v>1.02088</v>
      </c>
      <c r="L74" s="6" t="s">
        <v>7449</v>
      </c>
      <c r="M74" s="92">
        <v>0.156</v>
      </c>
      <c r="N74" s="111" t="s">
        <v>3956</v>
      </c>
      <c r="O74" s="6" t="s">
        <v>7405</v>
      </c>
    </row>
    <row r="75" spans="1:15" x14ac:dyDescent="0.25">
      <c r="A75" s="6" t="s">
        <v>7549</v>
      </c>
      <c r="B75" s="109">
        <v>8</v>
      </c>
      <c r="C75" s="6">
        <v>75894349</v>
      </c>
      <c r="D75" s="43">
        <v>70</v>
      </c>
      <c r="E75" s="109" t="s">
        <v>29</v>
      </c>
      <c r="F75" s="109" t="s">
        <v>28</v>
      </c>
      <c r="G75" s="148">
        <v>2.1999999999999999E-2</v>
      </c>
      <c r="H75" s="6">
        <v>3.0000000000000001E-3</v>
      </c>
      <c r="I75" s="92">
        <v>2.07E-11</v>
      </c>
      <c r="J75" s="3"/>
      <c r="K75" s="9">
        <v>0.998004</v>
      </c>
      <c r="L75" s="6" t="s">
        <v>7414</v>
      </c>
      <c r="M75" s="92">
        <v>0.88300000000000001</v>
      </c>
      <c r="N75" s="111" t="s">
        <v>7550</v>
      </c>
      <c r="O75" s="6" t="s">
        <v>7416</v>
      </c>
    </row>
    <row r="76" spans="1:15" x14ac:dyDescent="0.25">
      <c r="A76" s="6" t="s">
        <v>7551</v>
      </c>
      <c r="B76" s="109">
        <v>8</v>
      </c>
      <c r="C76" s="6">
        <v>80463222</v>
      </c>
      <c r="D76" s="43">
        <v>91.600000000000009</v>
      </c>
      <c r="E76" s="109" t="s">
        <v>28</v>
      </c>
      <c r="F76" s="109" t="s">
        <v>29</v>
      </c>
      <c r="G76" s="148">
        <v>3.5000000000000003E-2</v>
      </c>
      <c r="H76" s="6">
        <v>7.0000000000000001E-3</v>
      </c>
      <c r="I76" s="92">
        <v>1.2599999999999999E-7</v>
      </c>
      <c r="J76" s="3"/>
      <c r="K76" s="9">
        <v>0.99300900000000003</v>
      </c>
      <c r="L76" s="6" t="s">
        <v>7552</v>
      </c>
      <c r="M76" s="92">
        <v>0.74399999999999999</v>
      </c>
      <c r="N76" s="111" t="s">
        <v>7553</v>
      </c>
      <c r="O76" s="6" t="s">
        <v>7416</v>
      </c>
    </row>
    <row r="77" spans="1:15" x14ac:dyDescent="0.25">
      <c r="A77" s="6" t="s">
        <v>7554</v>
      </c>
      <c r="B77" s="109">
        <v>8</v>
      </c>
      <c r="C77" s="6">
        <v>84167474</v>
      </c>
      <c r="D77" s="43">
        <v>74.7</v>
      </c>
      <c r="E77" s="109" t="s">
        <v>28</v>
      </c>
      <c r="F77" s="109" t="s">
        <v>29</v>
      </c>
      <c r="G77" s="148">
        <v>1.9E-2</v>
      </c>
      <c r="H77" s="6">
        <v>4.0000000000000001E-3</v>
      </c>
      <c r="I77" s="92">
        <v>4.8900000000000001E-8</v>
      </c>
      <c r="J77" s="3"/>
      <c r="K77" s="9">
        <v>1.00556</v>
      </c>
      <c r="L77" s="6" t="s">
        <v>7418</v>
      </c>
      <c r="M77" s="92">
        <v>0.69699999999999995</v>
      </c>
      <c r="N77" s="111" t="s">
        <v>7555</v>
      </c>
      <c r="O77" s="6" t="s">
        <v>7416</v>
      </c>
    </row>
    <row r="78" spans="1:15" x14ac:dyDescent="0.25">
      <c r="A78" s="6" t="s">
        <v>7556</v>
      </c>
      <c r="B78" s="109">
        <v>9</v>
      </c>
      <c r="C78" s="6">
        <v>15634328</v>
      </c>
      <c r="D78" s="43">
        <v>54.2</v>
      </c>
      <c r="E78" s="109" t="s">
        <v>29</v>
      </c>
      <c r="F78" s="109" t="s">
        <v>28</v>
      </c>
      <c r="G78" s="148">
        <v>1.7999999999999999E-2</v>
      </c>
      <c r="H78" s="6">
        <v>3.0000000000000001E-3</v>
      </c>
      <c r="I78" s="92">
        <v>4.56E-9</v>
      </c>
      <c r="J78" s="3"/>
      <c r="K78" s="9">
        <v>0.99018700000000004</v>
      </c>
      <c r="L78" s="6" t="s">
        <v>7557</v>
      </c>
      <c r="M78" s="92">
        <v>0.434</v>
      </c>
      <c r="N78" s="111" t="s">
        <v>7558</v>
      </c>
      <c r="O78" s="6" t="s">
        <v>7416</v>
      </c>
    </row>
    <row r="79" spans="1:15" x14ac:dyDescent="0.25">
      <c r="A79" s="6" t="s">
        <v>7559</v>
      </c>
      <c r="B79" s="109">
        <v>9</v>
      </c>
      <c r="C79" s="6">
        <v>28414341</v>
      </c>
      <c r="D79" s="43">
        <v>32</v>
      </c>
      <c r="E79" s="109" t="s">
        <v>23</v>
      </c>
      <c r="F79" s="109" t="s">
        <v>24</v>
      </c>
      <c r="G79" s="148">
        <v>2.5000000000000001E-2</v>
      </c>
      <c r="H79" s="6">
        <v>3.0000000000000001E-3</v>
      </c>
      <c r="I79" s="92">
        <v>6.6100000000000004E-14</v>
      </c>
      <c r="J79" s="3"/>
      <c r="K79" s="9">
        <v>0.96889000000000003</v>
      </c>
      <c r="L79" s="6" t="s">
        <v>7560</v>
      </c>
      <c r="M79" s="92">
        <v>1.7399999999999999E-2</v>
      </c>
      <c r="N79" s="111" t="s">
        <v>7561</v>
      </c>
      <c r="O79" s="6" t="s">
        <v>7416</v>
      </c>
    </row>
    <row r="80" spans="1:15" x14ac:dyDescent="0.25">
      <c r="A80" s="6" t="s">
        <v>7562</v>
      </c>
      <c r="B80" s="109">
        <v>9</v>
      </c>
      <c r="C80" s="6">
        <v>94300699</v>
      </c>
      <c r="D80" s="43">
        <v>95.589378999999994</v>
      </c>
      <c r="E80" s="109" t="s">
        <v>28</v>
      </c>
      <c r="F80" s="109" t="s">
        <v>29</v>
      </c>
      <c r="G80" s="148">
        <v>2.7E-2</v>
      </c>
      <c r="H80" s="6">
        <v>5.0000000000000001E-3</v>
      </c>
      <c r="I80" s="92">
        <v>4.7300000000000001E-7</v>
      </c>
      <c r="J80" s="3"/>
      <c r="K80" s="9">
        <v>1.0186900000000001</v>
      </c>
      <c r="L80" s="6" t="s">
        <v>7563</v>
      </c>
      <c r="M80" s="92">
        <v>0.57099999999999995</v>
      </c>
      <c r="N80" s="111" t="s">
        <v>4322</v>
      </c>
      <c r="O80" s="6" t="s">
        <v>7405</v>
      </c>
    </row>
    <row r="81" spans="1:15" x14ac:dyDescent="0.25">
      <c r="A81" s="6" t="s">
        <v>7564</v>
      </c>
      <c r="B81" s="109">
        <v>9</v>
      </c>
      <c r="C81" s="6">
        <v>109170062</v>
      </c>
      <c r="D81" s="43">
        <v>36.5</v>
      </c>
      <c r="E81" s="109" t="s">
        <v>28</v>
      </c>
      <c r="F81" s="109" t="s">
        <v>29</v>
      </c>
      <c r="G81" s="148">
        <v>1.7000000000000001E-2</v>
      </c>
      <c r="H81" s="6">
        <v>3.0000000000000001E-3</v>
      </c>
      <c r="I81" s="92">
        <v>2.6700000000000001E-8</v>
      </c>
      <c r="J81" s="3"/>
      <c r="K81" s="9">
        <v>0.97165699999999999</v>
      </c>
      <c r="L81" s="6" t="s">
        <v>7455</v>
      </c>
      <c r="M81" s="92">
        <v>2.6200000000000001E-2</v>
      </c>
      <c r="N81" s="111" t="s">
        <v>7565</v>
      </c>
      <c r="O81" s="6" t="s">
        <v>7416</v>
      </c>
    </row>
    <row r="82" spans="1:15" x14ac:dyDescent="0.25">
      <c r="A82" s="6" t="s">
        <v>7566</v>
      </c>
      <c r="B82" s="109">
        <v>9</v>
      </c>
      <c r="C82" s="6">
        <v>117616205</v>
      </c>
      <c r="D82" s="43">
        <v>54.800000000000004</v>
      </c>
      <c r="E82" s="109" t="s">
        <v>29</v>
      </c>
      <c r="F82" s="109" t="s">
        <v>28</v>
      </c>
      <c r="G82" s="148">
        <v>1.9E-2</v>
      </c>
      <c r="H82" s="6">
        <v>3.0000000000000001E-3</v>
      </c>
      <c r="I82" s="92">
        <v>7.9099999999999996E-10</v>
      </c>
      <c r="J82" s="3"/>
      <c r="K82" s="9">
        <v>0.98631000000000002</v>
      </c>
      <c r="L82" s="6" t="s">
        <v>7425</v>
      </c>
      <c r="M82" s="92">
        <v>0.26800000000000002</v>
      </c>
      <c r="N82" s="111" t="s">
        <v>601</v>
      </c>
      <c r="O82" s="6" t="s">
        <v>7416</v>
      </c>
    </row>
    <row r="83" spans="1:15" x14ac:dyDescent="0.25">
      <c r="A83" s="6" t="s">
        <v>7567</v>
      </c>
      <c r="B83" s="109">
        <v>9</v>
      </c>
      <c r="C83" s="6">
        <v>126698635</v>
      </c>
      <c r="D83" s="43">
        <v>47.8</v>
      </c>
      <c r="E83" s="109" t="s">
        <v>24</v>
      </c>
      <c r="F83" s="109" t="s">
        <v>23</v>
      </c>
      <c r="G83" s="148">
        <v>1.7000000000000001E-2</v>
      </c>
      <c r="H83" s="6">
        <v>3.0000000000000001E-3</v>
      </c>
      <c r="I83" s="92">
        <v>1.8299999999999998E-8</v>
      </c>
      <c r="J83" s="3"/>
      <c r="K83" s="9">
        <v>1.0140100000000001</v>
      </c>
      <c r="L83" s="6" t="s">
        <v>7423</v>
      </c>
      <c r="M83" s="92">
        <v>0.26600000000000001</v>
      </c>
      <c r="N83" s="111" t="s">
        <v>7568</v>
      </c>
      <c r="O83" s="6" t="s">
        <v>7416</v>
      </c>
    </row>
    <row r="84" spans="1:15" x14ac:dyDescent="0.25">
      <c r="A84" s="6" t="s">
        <v>7569</v>
      </c>
      <c r="B84" s="109">
        <v>10</v>
      </c>
      <c r="C84" s="6">
        <v>27014676</v>
      </c>
      <c r="D84" s="43">
        <v>14.7131445</v>
      </c>
      <c r="E84" s="109" t="s">
        <v>29</v>
      </c>
      <c r="F84" s="109" t="s">
        <v>24</v>
      </c>
      <c r="G84" s="148">
        <v>1.4999999999999999E-2</v>
      </c>
      <c r="H84" s="6">
        <v>3.0000000000000001E-3</v>
      </c>
      <c r="I84" s="92">
        <v>5.9200000000000001E-6</v>
      </c>
      <c r="J84" s="3"/>
      <c r="K84" s="9">
        <v>1.00231</v>
      </c>
      <c r="L84" s="6" t="s">
        <v>7403</v>
      </c>
      <c r="M84" s="92">
        <v>0.89800000000000002</v>
      </c>
      <c r="N84" s="111" t="s">
        <v>7570</v>
      </c>
      <c r="O84" s="6" t="s">
        <v>7405</v>
      </c>
    </row>
    <row r="85" spans="1:15" x14ac:dyDescent="0.25">
      <c r="A85" s="6" t="s">
        <v>7571</v>
      </c>
      <c r="B85" s="109">
        <v>10</v>
      </c>
      <c r="C85" s="6">
        <v>85651147</v>
      </c>
      <c r="D85" s="43">
        <v>5.2</v>
      </c>
      <c r="E85" s="109" t="s">
        <v>23</v>
      </c>
      <c r="F85" s="109" t="s">
        <v>24</v>
      </c>
      <c r="G85" s="148">
        <v>0.04</v>
      </c>
      <c r="H85" s="6">
        <v>7.0000000000000001E-3</v>
      </c>
      <c r="I85" s="92">
        <v>2.96E-8</v>
      </c>
      <c r="J85" s="3"/>
      <c r="K85" s="9">
        <v>1.01101</v>
      </c>
      <c r="L85" s="6" t="s">
        <v>7572</v>
      </c>
      <c r="M85" s="92">
        <v>0.68700000000000006</v>
      </c>
      <c r="N85" s="111" t="s">
        <v>614</v>
      </c>
      <c r="O85" s="6" t="s">
        <v>7416</v>
      </c>
    </row>
    <row r="86" spans="1:15" x14ac:dyDescent="0.25">
      <c r="A86" s="6" t="s">
        <v>7573</v>
      </c>
      <c r="B86" s="109">
        <v>10</v>
      </c>
      <c r="C86" s="6">
        <v>98209811</v>
      </c>
      <c r="D86" s="43">
        <v>68.298656100000002</v>
      </c>
      <c r="E86" s="109" t="s">
        <v>24</v>
      </c>
      <c r="F86" s="109" t="s">
        <v>23</v>
      </c>
      <c r="G86" s="148">
        <v>1.2999999999999999E-2</v>
      </c>
      <c r="H86" s="6">
        <v>2E-3</v>
      </c>
      <c r="I86" s="92">
        <v>4.8699999999999999E-8</v>
      </c>
      <c r="J86" s="3"/>
      <c r="K86" s="9">
        <v>1.0041599999999999</v>
      </c>
      <c r="L86" s="6" t="s">
        <v>7418</v>
      </c>
      <c r="M86" s="92">
        <v>0.754</v>
      </c>
      <c r="N86" s="111" t="s">
        <v>7574</v>
      </c>
      <c r="O86" s="6" t="s">
        <v>7405</v>
      </c>
    </row>
    <row r="87" spans="1:15" x14ac:dyDescent="0.25">
      <c r="A87" s="6" t="s">
        <v>7575</v>
      </c>
      <c r="B87" s="109">
        <v>10</v>
      </c>
      <c r="C87" s="6">
        <v>100635683</v>
      </c>
      <c r="D87" s="43">
        <v>21.099999999999998</v>
      </c>
      <c r="E87" s="109" t="s">
        <v>28</v>
      </c>
      <c r="F87" s="109" t="s">
        <v>29</v>
      </c>
      <c r="G87" s="148">
        <v>2.5000000000000001E-2</v>
      </c>
      <c r="H87" s="6">
        <v>4.0000000000000001E-3</v>
      </c>
      <c r="I87" s="92">
        <v>5.9399999999999997E-11</v>
      </c>
      <c r="J87" s="3"/>
      <c r="K87" s="9">
        <v>1.00301</v>
      </c>
      <c r="L87" s="6" t="s">
        <v>7432</v>
      </c>
      <c r="M87" s="92">
        <v>0.84499999999999997</v>
      </c>
      <c r="N87" s="111" t="s">
        <v>7576</v>
      </c>
      <c r="O87" s="6" t="s">
        <v>7416</v>
      </c>
    </row>
    <row r="88" spans="1:15" x14ac:dyDescent="0.25">
      <c r="A88" s="6" t="s">
        <v>7577</v>
      </c>
      <c r="B88" s="109">
        <v>10</v>
      </c>
      <c r="C88" s="6">
        <v>103109281</v>
      </c>
      <c r="D88" s="43">
        <v>8.9</v>
      </c>
      <c r="E88" s="109" t="s">
        <v>28</v>
      </c>
      <c r="F88" s="109" t="s">
        <v>29</v>
      </c>
      <c r="G88" s="148">
        <v>3.1E-2</v>
      </c>
      <c r="H88" s="6">
        <v>5.0000000000000001E-3</v>
      </c>
      <c r="I88" s="92">
        <v>8.4499999999999996E-9</v>
      </c>
      <c r="J88" s="3"/>
      <c r="K88" s="9">
        <v>1.00732</v>
      </c>
      <c r="L88" s="6" t="s">
        <v>7578</v>
      </c>
      <c r="M88" s="92">
        <v>0.752</v>
      </c>
      <c r="N88" s="111" t="s">
        <v>7579</v>
      </c>
      <c r="O88" s="6" t="s">
        <v>7416</v>
      </c>
    </row>
    <row r="89" spans="1:15" x14ac:dyDescent="0.25">
      <c r="A89" s="6" t="s">
        <v>7580</v>
      </c>
      <c r="B89" s="109">
        <v>10</v>
      </c>
      <c r="C89" s="6">
        <v>112998590</v>
      </c>
      <c r="D89" s="43">
        <v>71.3</v>
      </c>
      <c r="E89" s="109" t="s">
        <v>28</v>
      </c>
      <c r="F89" s="109" t="s">
        <v>29</v>
      </c>
      <c r="G89" s="148">
        <v>2.3E-2</v>
      </c>
      <c r="H89" s="6">
        <v>3.0000000000000001E-3</v>
      </c>
      <c r="I89" s="92">
        <v>1.1100000000000001E-11</v>
      </c>
      <c r="J89" s="3"/>
      <c r="K89" s="9">
        <v>1.00108</v>
      </c>
      <c r="L89" s="6" t="s">
        <v>7432</v>
      </c>
      <c r="M89" s="92">
        <v>0.93700000000000006</v>
      </c>
      <c r="N89" s="111" t="s">
        <v>623</v>
      </c>
      <c r="O89" s="6" t="s">
        <v>7416</v>
      </c>
    </row>
    <row r="90" spans="1:15" x14ac:dyDescent="0.25">
      <c r="A90" s="6" t="s">
        <v>7581</v>
      </c>
      <c r="B90" s="109">
        <v>10</v>
      </c>
      <c r="C90" s="6">
        <v>125026145</v>
      </c>
      <c r="D90" s="43">
        <v>50.222725700000005</v>
      </c>
      <c r="E90" s="109" t="s">
        <v>23</v>
      </c>
      <c r="F90" s="109" t="s">
        <v>28</v>
      </c>
      <c r="G90" s="148">
        <v>1.4E-2</v>
      </c>
      <c r="H90" s="6">
        <v>3.0000000000000001E-3</v>
      </c>
      <c r="I90" s="92">
        <v>2.6000000000000001E-6</v>
      </c>
      <c r="J90" s="3"/>
      <c r="K90" s="9">
        <v>0.97987299999999999</v>
      </c>
      <c r="L90" s="6" t="s">
        <v>7582</v>
      </c>
      <c r="M90" s="92">
        <v>9.9900000000000003E-2</v>
      </c>
      <c r="N90" s="111" t="s">
        <v>992</v>
      </c>
      <c r="O90" s="6" t="s">
        <v>7405</v>
      </c>
    </row>
    <row r="91" spans="1:15" x14ac:dyDescent="0.25">
      <c r="A91" s="6" t="s">
        <v>7583</v>
      </c>
      <c r="B91" s="109">
        <v>10</v>
      </c>
      <c r="C91" s="6">
        <v>125027060</v>
      </c>
      <c r="D91" s="43">
        <v>26.323574600000001</v>
      </c>
      <c r="E91" s="109" t="s">
        <v>29</v>
      </c>
      <c r="F91" s="109" t="s">
        <v>28</v>
      </c>
      <c r="G91" s="148">
        <v>1.4E-2</v>
      </c>
      <c r="H91" s="6">
        <v>2E-3</v>
      </c>
      <c r="I91" s="92">
        <v>3.8299999999999999E-8</v>
      </c>
      <c r="J91" s="3"/>
      <c r="K91" s="9">
        <v>0.97760999999999998</v>
      </c>
      <c r="L91" s="6" t="s">
        <v>7455</v>
      </c>
      <c r="M91" s="92">
        <v>0.106</v>
      </c>
      <c r="N91" s="111" t="s">
        <v>992</v>
      </c>
      <c r="O91" s="6" t="s">
        <v>7405</v>
      </c>
    </row>
    <row r="92" spans="1:15" x14ac:dyDescent="0.25">
      <c r="A92" s="6" t="s">
        <v>7584</v>
      </c>
      <c r="B92" s="109">
        <v>11</v>
      </c>
      <c r="C92" s="6">
        <v>828916</v>
      </c>
      <c r="D92" s="43">
        <v>72.660131500000006</v>
      </c>
      <c r="E92" s="109" t="s">
        <v>24</v>
      </c>
      <c r="F92" s="109" t="s">
        <v>23</v>
      </c>
      <c r="G92" s="148">
        <v>1.2999999999999999E-2</v>
      </c>
      <c r="H92" s="6">
        <v>3.0000000000000001E-3</v>
      </c>
      <c r="I92" s="92">
        <v>2.03E-6</v>
      </c>
      <c r="J92" s="3"/>
      <c r="K92" s="9">
        <v>1.0180400000000001</v>
      </c>
      <c r="L92" s="6" t="s">
        <v>7449</v>
      </c>
      <c r="M92" s="92">
        <v>0.20300000000000001</v>
      </c>
      <c r="N92" s="111" t="s">
        <v>7585</v>
      </c>
      <c r="O92" s="6" t="s">
        <v>7405</v>
      </c>
    </row>
    <row r="93" spans="1:15" x14ac:dyDescent="0.25">
      <c r="A93" s="6" t="s">
        <v>7586</v>
      </c>
      <c r="B93" s="109">
        <v>11</v>
      </c>
      <c r="C93" s="6">
        <v>8652392</v>
      </c>
      <c r="D93" s="43">
        <v>64.600000000000009</v>
      </c>
      <c r="E93" s="109" t="s">
        <v>23</v>
      </c>
      <c r="F93" s="109" t="s">
        <v>28</v>
      </c>
      <c r="G93" s="148">
        <v>2.1000000000000001E-2</v>
      </c>
      <c r="H93" s="6">
        <v>3.0000000000000001E-3</v>
      </c>
      <c r="I93" s="92">
        <v>2.9E-11</v>
      </c>
      <c r="J93" s="3"/>
      <c r="K93" s="9">
        <v>0.99722</v>
      </c>
      <c r="L93" s="6" t="s">
        <v>7414</v>
      </c>
      <c r="M93" s="92">
        <v>0.83199999999999996</v>
      </c>
      <c r="N93" s="111" t="s">
        <v>618</v>
      </c>
      <c r="O93" s="6" t="s">
        <v>7416</v>
      </c>
    </row>
    <row r="94" spans="1:15" x14ac:dyDescent="0.25">
      <c r="A94" s="6" t="s">
        <v>7587</v>
      </c>
      <c r="B94" s="109">
        <v>11</v>
      </c>
      <c r="C94" s="6">
        <v>27662970</v>
      </c>
      <c r="D94" s="43">
        <v>79.2</v>
      </c>
      <c r="E94" s="109" t="s">
        <v>24</v>
      </c>
      <c r="F94" s="109" t="s">
        <v>23</v>
      </c>
      <c r="G94" s="148">
        <v>4.1000000000000002E-2</v>
      </c>
      <c r="H94" s="6">
        <v>4.0000000000000001E-3</v>
      </c>
      <c r="I94" s="92">
        <v>5.5599999999999998E-28</v>
      </c>
      <c r="J94" s="3"/>
      <c r="K94" s="9">
        <v>1.0281400000000001</v>
      </c>
      <c r="L94" s="6" t="s">
        <v>7588</v>
      </c>
      <c r="M94" s="92">
        <v>7.7799999999999994E-2</v>
      </c>
      <c r="N94" s="111" t="s">
        <v>7589</v>
      </c>
      <c r="O94" s="6" t="s">
        <v>7416</v>
      </c>
    </row>
    <row r="95" spans="1:15" x14ac:dyDescent="0.25">
      <c r="A95" s="6" t="s">
        <v>7590</v>
      </c>
      <c r="B95" s="109">
        <v>11</v>
      </c>
      <c r="C95" s="6">
        <v>43842728</v>
      </c>
      <c r="D95" s="43">
        <v>25.1</v>
      </c>
      <c r="E95" s="109" t="s">
        <v>29</v>
      </c>
      <c r="F95" s="109" t="s">
        <v>28</v>
      </c>
      <c r="G95" s="148">
        <v>0.02</v>
      </c>
      <c r="H95" s="6">
        <v>4.0000000000000001E-3</v>
      </c>
      <c r="I95" s="92">
        <v>2.9700000000000001E-8</v>
      </c>
      <c r="J95" s="3"/>
      <c r="K95" s="9">
        <v>1.00041</v>
      </c>
      <c r="L95" s="6" t="s">
        <v>7432</v>
      </c>
      <c r="M95" s="92">
        <v>0.97699999999999998</v>
      </c>
      <c r="N95" s="111" t="s">
        <v>7591</v>
      </c>
      <c r="O95" s="6" t="s">
        <v>7416</v>
      </c>
    </row>
    <row r="96" spans="1:15" x14ac:dyDescent="0.25">
      <c r="A96" s="6" t="s">
        <v>7592</v>
      </c>
      <c r="B96" s="109">
        <v>11</v>
      </c>
      <c r="C96" s="6">
        <v>47629441</v>
      </c>
      <c r="D96" s="43">
        <v>40.699999999999996</v>
      </c>
      <c r="E96" s="109" t="s">
        <v>29</v>
      </c>
      <c r="F96" s="109" t="s">
        <v>28</v>
      </c>
      <c r="G96" s="148">
        <v>2.5999999999999999E-2</v>
      </c>
      <c r="H96" s="6">
        <v>3.0000000000000001E-3</v>
      </c>
      <c r="I96" s="92">
        <v>5.1499999999999999E-17</v>
      </c>
      <c r="J96" s="3"/>
      <c r="K96" s="9">
        <v>0.98792999999999997</v>
      </c>
      <c r="L96" s="6" t="s">
        <v>7425</v>
      </c>
      <c r="M96" s="92">
        <v>0.33300000000000002</v>
      </c>
      <c r="N96" s="111" t="s">
        <v>604</v>
      </c>
      <c r="O96" s="6" t="s">
        <v>7416</v>
      </c>
    </row>
    <row r="97" spans="1:15" x14ac:dyDescent="0.25">
      <c r="A97" s="6" t="s">
        <v>7593</v>
      </c>
      <c r="B97" s="109">
        <v>11</v>
      </c>
      <c r="C97" s="6">
        <v>64713458</v>
      </c>
      <c r="D97" s="43">
        <v>84.178185999999997</v>
      </c>
      <c r="E97" s="109" t="s">
        <v>24</v>
      </c>
      <c r="F97" s="109" t="s">
        <v>29</v>
      </c>
      <c r="G97" s="148">
        <v>1.7999999999999999E-2</v>
      </c>
      <c r="H97" s="6">
        <v>3.0000000000000001E-3</v>
      </c>
      <c r="I97" s="92">
        <v>2.81E-8</v>
      </c>
      <c r="J97" s="3"/>
      <c r="K97" s="9">
        <v>0.971279</v>
      </c>
      <c r="L97" s="6" t="s">
        <v>7480</v>
      </c>
      <c r="M97" s="92">
        <v>9.0999999999999998E-2</v>
      </c>
      <c r="N97" s="111" t="s">
        <v>7594</v>
      </c>
      <c r="O97" s="6" t="s">
        <v>7405</v>
      </c>
    </row>
    <row r="98" spans="1:15" x14ac:dyDescent="0.25">
      <c r="A98" s="6" t="s">
        <v>7595</v>
      </c>
      <c r="B98" s="109">
        <v>11</v>
      </c>
      <c r="C98" s="6">
        <v>115151684</v>
      </c>
      <c r="D98" s="43">
        <v>52.300000000000004</v>
      </c>
      <c r="E98" s="109" t="s">
        <v>23</v>
      </c>
      <c r="F98" s="109" t="s">
        <v>24</v>
      </c>
      <c r="G98" s="148">
        <v>2.1999999999999999E-2</v>
      </c>
      <c r="H98" s="6">
        <v>3.0000000000000001E-3</v>
      </c>
      <c r="I98" s="92">
        <v>1.3100000000000001E-12</v>
      </c>
      <c r="J98" s="3"/>
      <c r="K98" s="9">
        <v>1.0223599999999999</v>
      </c>
      <c r="L98" s="6" t="s">
        <v>7514</v>
      </c>
      <c r="M98" s="92">
        <v>7.3899999999999993E-2</v>
      </c>
      <c r="N98" s="111" t="s">
        <v>7596</v>
      </c>
      <c r="O98" s="6" t="s">
        <v>7416</v>
      </c>
    </row>
    <row r="99" spans="1:15" x14ac:dyDescent="0.25">
      <c r="A99" s="6" t="s">
        <v>7597</v>
      </c>
      <c r="B99" s="109">
        <v>11</v>
      </c>
      <c r="C99" s="6">
        <v>119081463</v>
      </c>
      <c r="D99" s="43">
        <v>39.785071199999997</v>
      </c>
      <c r="E99" s="109" t="s">
        <v>23</v>
      </c>
      <c r="F99" s="109" t="s">
        <v>24</v>
      </c>
      <c r="G99" s="148">
        <v>0.01</v>
      </c>
      <c r="H99" s="6">
        <v>2E-3</v>
      </c>
      <c r="I99" s="92">
        <v>6.4099999999999996E-6</v>
      </c>
      <c r="J99" s="3"/>
      <c r="K99" s="9">
        <v>0.98414000000000001</v>
      </c>
      <c r="L99" s="6" t="s">
        <v>7425</v>
      </c>
      <c r="M99" s="92">
        <v>0.20799999999999999</v>
      </c>
      <c r="N99" s="111" t="s">
        <v>7598</v>
      </c>
      <c r="O99" s="6" t="s">
        <v>7405</v>
      </c>
    </row>
    <row r="100" spans="1:15" x14ac:dyDescent="0.25">
      <c r="A100" s="6" t="s">
        <v>7599</v>
      </c>
      <c r="B100" s="109">
        <v>12</v>
      </c>
      <c r="C100" s="6">
        <v>47749532</v>
      </c>
      <c r="D100" s="43">
        <v>1.196264</v>
      </c>
      <c r="E100" s="109" t="s">
        <v>23</v>
      </c>
      <c r="F100" s="109" t="s">
        <v>24</v>
      </c>
      <c r="G100" s="148">
        <v>7.1999999999999995E-2</v>
      </c>
      <c r="H100" s="6">
        <v>0.01</v>
      </c>
      <c r="I100" s="92">
        <v>3.4100000000000001E-13</v>
      </c>
      <c r="J100" s="3"/>
      <c r="K100" s="9">
        <v>0.86124999999999996</v>
      </c>
      <c r="L100" s="6" t="s">
        <v>7600</v>
      </c>
      <c r="M100" s="92">
        <v>1.2999999999999999E-2</v>
      </c>
      <c r="N100" s="111" t="s">
        <v>7601</v>
      </c>
      <c r="O100" s="6" t="s">
        <v>7405</v>
      </c>
    </row>
    <row r="101" spans="1:15" x14ac:dyDescent="0.25">
      <c r="A101" s="6" t="s">
        <v>7602</v>
      </c>
      <c r="B101" s="109">
        <v>12</v>
      </c>
      <c r="C101" s="6">
        <v>49005349</v>
      </c>
      <c r="D101" s="43">
        <v>3.4584009999999998</v>
      </c>
      <c r="E101" s="109" t="s">
        <v>28</v>
      </c>
      <c r="F101" s="109" t="s">
        <v>23</v>
      </c>
      <c r="G101" s="148">
        <v>3.9E-2</v>
      </c>
      <c r="H101" s="6">
        <v>6.0000000000000001E-3</v>
      </c>
      <c r="I101" s="92">
        <v>2.6499999999999999E-11</v>
      </c>
      <c r="J101" s="3"/>
      <c r="K101" s="9">
        <v>0.92827000000000004</v>
      </c>
      <c r="L101" s="6" t="s">
        <v>7603</v>
      </c>
      <c r="M101" s="92">
        <v>2.8799999999999999E-2</v>
      </c>
      <c r="N101" s="111" t="s">
        <v>7604</v>
      </c>
      <c r="O101" s="6" t="s">
        <v>7405</v>
      </c>
    </row>
    <row r="102" spans="1:15" x14ac:dyDescent="0.25">
      <c r="A102" s="6" t="s">
        <v>7605</v>
      </c>
      <c r="B102" s="109">
        <v>12</v>
      </c>
      <c r="C102" s="6">
        <v>49853685</v>
      </c>
      <c r="D102" s="43">
        <v>38.4</v>
      </c>
      <c r="E102" s="109" t="s">
        <v>24</v>
      </c>
      <c r="F102" s="109" t="s">
        <v>23</v>
      </c>
      <c r="G102" s="148">
        <v>3.2000000000000001E-2</v>
      </c>
      <c r="H102" s="6">
        <v>3.0000000000000001E-3</v>
      </c>
      <c r="I102" s="92">
        <v>8.1500000000000001E-24</v>
      </c>
      <c r="J102" s="3"/>
      <c r="K102" s="9">
        <v>1.0072700000000001</v>
      </c>
      <c r="L102" s="6" t="s">
        <v>7418</v>
      </c>
      <c r="M102" s="92">
        <v>0.57199999999999995</v>
      </c>
      <c r="N102" s="111" t="s">
        <v>7606</v>
      </c>
      <c r="O102" s="6" t="s">
        <v>7416</v>
      </c>
    </row>
    <row r="103" spans="1:15" x14ac:dyDescent="0.25">
      <c r="A103" s="6" t="s">
        <v>7607</v>
      </c>
      <c r="B103" s="109">
        <v>12</v>
      </c>
      <c r="C103" s="6">
        <v>71785666</v>
      </c>
      <c r="D103" s="43">
        <v>1.8285776</v>
      </c>
      <c r="E103" s="109" t="s">
        <v>29</v>
      </c>
      <c r="F103" s="109" t="s">
        <v>28</v>
      </c>
      <c r="G103" s="148">
        <v>4.2999999999999997E-2</v>
      </c>
      <c r="H103" s="6">
        <v>8.0000000000000002E-3</v>
      </c>
      <c r="I103" s="92">
        <v>5.47E-8</v>
      </c>
      <c r="J103" s="3"/>
      <c r="K103" s="9">
        <v>1.1437200000000001</v>
      </c>
      <c r="L103" s="6" t="s">
        <v>7608</v>
      </c>
      <c r="M103" s="92">
        <v>2.0300000000000001E-3</v>
      </c>
      <c r="N103" s="111" t="s">
        <v>7609</v>
      </c>
      <c r="O103" s="6" t="s">
        <v>7405</v>
      </c>
    </row>
    <row r="104" spans="1:15" x14ac:dyDescent="0.25">
      <c r="A104" s="6" t="s">
        <v>7610</v>
      </c>
      <c r="B104" s="109">
        <v>12</v>
      </c>
      <c r="C104" s="6">
        <v>117539745</v>
      </c>
      <c r="D104" s="43">
        <v>0.87215359999999997</v>
      </c>
      <c r="E104" s="109" t="s">
        <v>29</v>
      </c>
      <c r="F104" s="109" t="s">
        <v>28</v>
      </c>
      <c r="G104" s="148">
        <v>6.7000000000000004E-2</v>
      </c>
      <c r="H104" s="6">
        <v>1.2E-2</v>
      </c>
      <c r="I104" s="92">
        <v>2.1699999999999999E-8</v>
      </c>
      <c r="J104" s="3"/>
      <c r="K104" s="9">
        <v>0.98851999999999995</v>
      </c>
      <c r="L104" s="6" t="s">
        <v>7611</v>
      </c>
      <c r="M104" s="92">
        <v>0.86699999999999999</v>
      </c>
      <c r="N104" s="111" t="s">
        <v>7612</v>
      </c>
      <c r="O104" s="6" t="s">
        <v>7405</v>
      </c>
    </row>
    <row r="105" spans="1:15" x14ac:dyDescent="0.25">
      <c r="A105" s="6" t="s">
        <v>7613</v>
      </c>
      <c r="B105" s="109">
        <v>12</v>
      </c>
      <c r="C105" s="6">
        <v>122297350</v>
      </c>
      <c r="D105" s="43">
        <v>90.100000000000009</v>
      </c>
      <c r="E105" s="109" t="s">
        <v>23</v>
      </c>
      <c r="F105" s="109" t="s">
        <v>24</v>
      </c>
      <c r="G105" s="148">
        <v>3.1E-2</v>
      </c>
      <c r="H105" s="6">
        <v>6.0000000000000001E-3</v>
      </c>
      <c r="I105" s="92">
        <v>2.0199999999999999E-8</v>
      </c>
      <c r="J105" s="3"/>
      <c r="K105" s="9">
        <v>1.01292</v>
      </c>
      <c r="L105" s="6" t="s">
        <v>7614</v>
      </c>
      <c r="M105" s="92">
        <v>0.53400000000000003</v>
      </c>
      <c r="N105" s="111" t="s">
        <v>607</v>
      </c>
      <c r="O105" s="6" t="s">
        <v>7416</v>
      </c>
    </row>
    <row r="106" spans="1:15" x14ac:dyDescent="0.25">
      <c r="A106" s="6" t="s">
        <v>7615</v>
      </c>
      <c r="B106" s="109">
        <v>12</v>
      </c>
      <c r="C106" s="6">
        <v>122860962</v>
      </c>
      <c r="D106" s="43">
        <v>94.933525200000005</v>
      </c>
      <c r="E106" s="109" t="s">
        <v>23</v>
      </c>
      <c r="F106" s="109" t="s">
        <v>29</v>
      </c>
      <c r="G106" s="148">
        <v>2.8000000000000001E-2</v>
      </c>
      <c r="H106" s="6">
        <v>5.0000000000000001E-3</v>
      </c>
      <c r="I106" s="92">
        <v>9.3800000000000003E-9</v>
      </c>
      <c r="J106" s="3"/>
      <c r="K106" s="9">
        <v>1.03746</v>
      </c>
      <c r="L106" s="6" t="s">
        <v>7616</v>
      </c>
      <c r="M106" s="92">
        <v>0.21099999999999999</v>
      </c>
      <c r="N106" s="111" t="s">
        <v>7617</v>
      </c>
      <c r="O106" s="6" t="s">
        <v>7405</v>
      </c>
    </row>
    <row r="107" spans="1:15" x14ac:dyDescent="0.25">
      <c r="A107" s="6" t="s">
        <v>7618</v>
      </c>
      <c r="B107" s="109">
        <v>13</v>
      </c>
      <c r="C107" s="6">
        <v>53528071</v>
      </c>
      <c r="D107" s="43">
        <v>13.3</v>
      </c>
      <c r="E107" s="109" t="s">
        <v>24</v>
      </c>
      <c r="F107" s="109" t="s">
        <v>23</v>
      </c>
      <c r="G107" s="148">
        <v>3.3000000000000002E-2</v>
      </c>
      <c r="H107" s="6">
        <v>5.0000000000000001E-3</v>
      </c>
      <c r="I107" s="92">
        <v>1.09E-12</v>
      </c>
      <c r="J107" s="3"/>
      <c r="K107" s="9">
        <v>1.0148699999999999</v>
      </c>
      <c r="L107" s="6" t="s">
        <v>7500</v>
      </c>
      <c r="M107" s="92">
        <v>0.42699999999999999</v>
      </c>
      <c r="N107" s="111" t="s">
        <v>7619</v>
      </c>
      <c r="O107" s="6" t="s">
        <v>7416</v>
      </c>
    </row>
    <row r="108" spans="1:15" x14ac:dyDescent="0.25">
      <c r="A108" s="6" t="s">
        <v>7620</v>
      </c>
      <c r="B108" s="109">
        <v>13</v>
      </c>
      <c r="C108" s="6">
        <v>65631572</v>
      </c>
      <c r="D108" s="43">
        <v>45.6</v>
      </c>
      <c r="E108" s="109" t="s">
        <v>24</v>
      </c>
      <c r="F108" s="109" t="s">
        <v>23</v>
      </c>
      <c r="G108" s="148">
        <v>1.7000000000000001E-2</v>
      </c>
      <c r="H108" s="6">
        <v>3.0000000000000001E-3</v>
      </c>
      <c r="I108" s="92">
        <v>1.42E-7</v>
      </c>
      <c r="J108" s="3"/>
      <c r="K108" s="9">
        <v>0.98982499999999995</v>
      </c>
      <c r="L108" s="6" t="s">
        <v>7557</v>
      </c>
      <c r="M108" s="92">
        <v>0.41299999999999998</v>
      </c>
      <c r="N108" s="111" t="s">
        <v>7621</v>
      </c>
      <c r="O108" s="6" t="s">
        <v>7416</v>
      </c>
    </row>
    <row r="109" spans="1:15" x14ac:dyDescent="0.25">
      <c r="A109" s="6" t="s">
        <v>7622</v>
      </c>
      <c r="B109" s="109">
        <v>13</v>
      </c>
      <c r="C109" s="6">
        <v>79006784</v>
      </c>
      <c r="D109" s="43">
        <v>60.9</v>
      </c>
      <c r="E109" s="109" t="s">
        <v>24</v>
      </c>
      <c r="F109" s="109" t="s">
        <v>23</v>
      </c>
      <c r="G109" s="148">
        <v>1.7999999999999999E-2</v>
      </c>
      <c r="H109" s="6">
        <v>3.0000000000000001E-3</v>
      </c>
      <c r="I109" s="92">
        <v>6.0399999999999998E-8</v>
      </c>
      <c r="J109" s="3"/>
      <c r="K109" s="9">
        <v>1.01261</v>
      </c>
      <c r="L109" s="6" t="s">
        <v>7423</v>
      </c>
      <c r="M109" s="92">
        <v>0.32700000000000001</v>
      </c>
      <c r="N109" s="111" t="s">
        <v>7623</v>
      </c>
      <c r="O109" s="6" t="s">
        <v>7416</v>
      </c>
    </row>
    <row r="110" spans="1:15" x14ac:dyDescent="0.25">
      <c r="A110" s="6" t="s">
        <v>7624</v>
      </c>
      <c r="B110" s="109">
        <v>14</v>
      </c>
      <c r="C110" s="6">
        <v>25458973</v>
      </c>
      <c r="D110" s="43">
        <v>68.2</v>
      </c>
      <c r="E110" s="109" t="s">
        <v>28</v>
      </c>
      <c r="F110" s="109" t="s">
        <v>24</v>
      </c>
      <c r="G110" s="148">
        <v>2.3E-2</v>
      </c>
      <c r="H110" s="6">
        <v>3.0000000000000001E-3</v>
      </c>
      <c r="I110" s="92">
        <v>1.1400000000000001E-11</v>
      </c>
      <c r="J110" s="3"/>
      <c r="K110" s="9">
        <v>1.00058</v>
      </c>
      <c r="L110" s="6" t="s">
        <v>7418</v>
      </c>
      <c r="M110" s="92">
        <v>0.96399999999999997</v>
      </c>
      <c r="N110" s="111" t="s">
        <v>7625</v>
      </c>
      <c r="O110" s="6" t="s">
        <v>7416</v>
      </c>
    </row>
    <row r="111" spans="1:15" x14ac:dyDescent="0.25">
      <c r="A111" s="6" t="s">
        <v>7626</v>
      </c>
      <c r="B111" s="109">
        <v>14</v>
      </c>
      <c r="C111" s="6">
        <v>29267632</v>
      </c>
      <c r="D111" s="43">
        <v>64.2</v>
      </c>
      <c r="E111" s="109" t="s">
        <v>28</v>
      </c>
      <c r="F111" s="109" t="s">
        <v>24</v>
      </c>
      <c r="G111" s="148">
        <v>2.1000000000000001E-2</v>
      </c>
      <c r="H111" s="6">
        <v>3.0000000000000001E-3</v>
      </c>
      <c r="I111" s="92">
        <v>1.94E-10</v>
      </c>
      <c r="J111" s="3"/>
      <c r="K111" s="9">
        <v>1.0152600000000001</v>
      </c>
      <c r="L111" s="6" t="s">
        <v>7423</v>
      </c>
      <c r="M111" s="92">
        <v>0.24199999999999999</v>
      </c>
      <c r="N111" s="111" t="s">
        <v>7627</v>
      </c>
      <c r="O111" s="6" t="s">
        <v>7416</v>
      </c>
    </row>
    <row r="112" spans="1:15" x14ac:dyDescent="0.25">
      <c r="A112" s="6" t="s">
        <v>7628</v>
      </c>
      <c r="B112" s="109">
        <v>14</v>
      </c>
      <c r="C112" s="6">
        <v>30045906</v>
      </c>
      <c r="D112" s="43">
        <v>4.2</v>
      </c>
      <c r="E112" s="109" t="s">
        <v>29</v>
      </c>
      <c r="F112" s="109" t="s">
        <v>28</v>
      </c>
      <c r="G112" s="148">
        <v>4.9000000000000002E-2</v>
      </c>
      <c r="H112" s="6">
        <v>8.0000000000000002E-3</v>
      </c>
      <c r="I112" s="92">
        <v>3.9899999999999997E-9</v>
      </c>
      <c r="J112" s="3"/>
      <c r="K112" s="9">
        <v>0.99748000000000003</v>
      </c>
      <c r="L112" s="6" t="s">
        <v>7629</v>
      </c>
      <c r="M112" s="92">
        <v>0.93400000000000005</v>
      </c>
      <c r="N112" s="111" t="s">
        <v>7627</v>
      </c>
      <c r="O112" s="6" t="s">
        <v>7416</v>
      </c>
    </row>
    <row r="113" spans="1:15" x14ac:dyDescent="0.25">
      <c r="A113" s="6" t="s">
        <v>7630</v>
      </c>
      <c r="B113" s="109">
        <v>14</v>
      </c>
      <c r="C113" s="6">
        <v>79433111</v>
      </c>
      <c r="D113" s="43">
        <v>52.7</v>
      </c>
      <c r="E113" s="109" t="s">
        <v>29</v>
      </c>
      <c r="F113" s="109" t="s">
        <v>28</v>
      </c>
      <c r="G113" s="148">
        <v>2.4E-2</v>
      </c>
      <c r="H113" s="6">
        <v>3.0000000000000001E-3</v>
      </c>
      <c r="I113" s="92">
        <v>1.23E-14</v>
      </c>
      <c r="J113" s="3"/>
      <c r="K113" s="9">
        <v>0.99419000000000002</v>
      </c>
      <c r="L113" s="6" t="s">
        <v>7414</v>
      </c>
      <c r="M113" s="92">
        <v>0.64100000000000001</v>
      </c>
      <c r="N113" s="111" t="s">
        <v>611</v>
      </c>
      <c r="O113" s="6" t="s">
        <v>7416</v>
      </c>
    </row>
    <row r="114" spans="1:15" x14ac:dyDescent="0.25">
      <c r="A114" s="6" t="s">
        <v>7631</v>
      </c>
      <c r="B114" s="109">
        <v>15</v>
      </c>
      <c r="C114" s="6">
        <v>51456413</v>
      </c>
      <c r="D114" s="43">
        <v>45.4</v>
      </c>
      <c r="E114" s="109" t="s">
        <v>24</v>
      </c>
      <c r="F114" s="109" t="s">
        <v>23</v>
      </c>
      <c r="G114" s="148">
        <v>1.7999999999999999E-2</v>
      </c>
      <c r="H114" s="6">
        <v>3.0000000000000001E-3</v>
      </c>
      <c r="I114" s="92">
        <v>7.4099999999999998E-9</v>
      </c>
      <c r="J114" s="3"/>
      <c r="K114" s="9">
        <v>1.0198</v>
      </c>
      <c r="L114" s="6" t="s">
        <v>7514</v>
      </c>
      <c r="M114" s="92">
        <v>0.11600000000000001</v>
      </c>
      <c r="N114" s="111" t="s">
        <v>7632</v>
      </c>
      <c r="O114" s="6" t="s">
        <v>7416</v>
      </c>
    </row>
    <row r="115" spans="1:15" x14ac:dyDescent="0.25">
      <c r="A115" s="6" t="s">
        <v>7633</v>
      </c>
      <c r="B115" s="109">
        <v>15</v>
      </c>
      <c r="C115" s="6">
        <v>66528912</v>
      </c>
      <c r="D115" s="43">
        <v>74.351232199999998</v>
      </c>
      <c r="E115" s="109" t="s">
        <v>24</v>
      </c>
      <c r="F115" s="109" t="s">
        <v>23</v>
      </c>
      <c r="G115" s="148">
        <v>1.6E-2</v>
      </c>
      <c r="H115" s="6">
        <v>3.0000000000000001E-3</v>
      </c>
      <c r="I115" s="92">
        <v>1.2899999999999999E-10</v>
      </c>
      <c r="J115" s="3"/>
      <c r="K115" s="9">
        <v>1.0115099999999999</v>
      </c>
      <c r="L115" s="6" t="s">
        <v>7452</v>
      </c>
      <c r="M115" s="92">
        <v>0.42399999999999999</v>
      </c>
      <c r="N115" s="111" t="s">
        <v>7634</v>
      </c>
      <c r="O115" s="6" t="s">
        <v>7405</v>
      </c>
    </row>
    <row r="116" spans="1:15" x14ac:dyDescent="0.25">
      <c r="A116" s="6" t="s">
        <v>7635</v>
      </c>
      <c r="B116" s="109">
        <v>15</v>
      </c>
      <c r="C116" s="6">
        <v>67784830</v>
      </c>
      <c r="D116" s="43">
        <v>78.400000000000006</v>
      </c>
      <c r="E116" s="109" t="s">
        <v>29</v>
      </c>
      <c r="F116" s="109" t="s">
        <v>28</v>
      </c>
      <c r="G116" s="148">
        <v>3.1E-2</v>
      </c>
      <c r="H116" s="6">
        <v>4.0000000000000001E-3</v>
      </c>
      <c r="I116" s="92">
        <v>1.9099999999999999E-17</v>
      </c>
      <c r="J116" s="3"/>
      <c r="K116" s="9">
        <v>1.0034700000000001</v>
      </c>
      <c r="L116" s="6" t="s">
        <v>7432</v>
      </c>
      <c r="M116" s="92">
        <v>0.81699999999999995</v>
      </c>
      <c r="N116" s="111" t="s">
        <v>617</v>
      </c>
      <c r="O116" s="6" t="s">
        <v>7416</v>
      </c>
    </row>
    <row r="117" spans="1:15" x14ac:dyDescent="0.25">
      <c r="A117" s="6" t="s">
        <v>7636</v>
      </c>
      <c r="B117" s="109">
        <v>15</v>
      </c>
      <c r="C117" s="6">
        <v>72801650</v>
      </c>
      <c r="D117" s="43">
        <v>68.600000000000009</v>
      </c>
      <c r="E117" s="109" t="s">
        <v>29</v>
      </c>
      <c r="F117" s="109" t="s">
        <v>28</v>
      </c>
      <c r="G117" s="148">
        <v>1.7999999999999999E-2</v>
      </c>
      <c r="H117" s="6">
        <v>3.0000000000000001E-3</v>
      </c>
      <c r="I117" s="92">
        <v>6.8299999999999996E-8</v>
      </c>
      <c r="J117" s="3"/>
      <c r="K117" s="9">
        <v>1.0216400000000001</v>
      </c>
      <c r="L117" s="6" t="s">
        <v>7514</v>
      </c>
      <c r="M117" s="92">
        <v>0.108</v>
      </c>
      <c r="N117" s="111" t="s">
        <v>7637</v>
      </c>
      <c r="O117" s="6" t="s">
        <v>7416</v>
      </c>
    </row>
    <row r="118" spans="1:15" x14ac:dyDescent="0.25">
      <c r="A118" s="6" t="s">
        <v>7638</v>
      </c>
      <c r="B118" s="109">
        <v>16</v>
      </c>
      <c r="C118" s="6">
        <v>3577357</v>
      </c>
      <c r="D118" s="43">
        <v>26.5</v>
      </c>
      <c r="E118" s="109" t="s">
        <v>29</v>
      </c>
      <c r="F118" s="109" t="s">
        <v>28</v>
      </c>
      <c r="G118" s="148">
        <v>2.3E-2</v>
      </c>
      <c r="H118" s="6">
        <v>4.0000000000000001E-3</v>
      </c>
      <c r="I118" s="92">
        <v>7.4700000000000001E-10</v>
      </c>
      <c r="J118" s="3"/>
      <c r="K118" s="9">
        <v>1.0178400000000001</v>
      </c>
      <c r="L118" s="6" t="s">
        <v>7449</v>
      </c>
      <c r="M118" s="92">
        <v>0.20899999999999999</v>
      </c>
      <c r="N118" s="111" t="s">
        <v>7639</v>
      </c>
      <c r="O118" s="6" t="s">
        <v>7416</v>
      </c>
    </row>
    <row r="119" spans="1:15" x14ac:dyDescent="0.25">
      <c r="A119" s="6" t="s">
        <v>7640</v>
      </c>
      <c r="B119" s="109">
        <v>16</v>
      </c>
      <c r="C119" s="6">
        <v>19924067</v>
      </c>
      <c r="D119" s="43">
        <v>86.5</v>
      </c>
      <c r="E119" s="109" t="s">
        <v>23</v>
      </c>
      <c r="F119" s="109" t="s">
        <v>24</v>
      </c>
      <c r="G119" s="148">
        <v>0.04</v>
      </c>
      <c r="H119" s="6">
        <v>5.0000000000000001E-3</v>
      </c>
      <c r="I119" s="92">
        <v>1.48E-18</v>
      </c>
      <c r="J119" s="3"/>
      <c r="K119" s="9">
        <v>0.99946000000000002</v>
      </c>
      <c r="L119" s="6" t="s">
        <v>7641</v>
      </c>
      <c r="M119" s="92">
        <v>0.97599999999999998</v>
      </c>
      <c r="N119" s="111" t="s">
        <v>7642</v>
      </c>
      <c r="O119" s="6" t="s">
        <v>7416</v>
      </c>
    </row>
    <row r="120" spans="1:15" x14ac:dyDescent="0.25">
      <c r="A120" s="6" t="s">
        <v>7643</v>
      </c>
      <c r="B120" s="109">
        <v>16</v>
      </c>
      <c r="C120" s="6">
        <v>28322090</v>
      </c>
      <c r="D120" s="43">
        <v>30.3</v>
      </c>
      <c r="E120" s="109" t="s">
        <v>24</v>
      </c>
      <c r="F120" s="109" t="s">
        <v>23</v>
      </c>
      <c r="G120" s="148">
        <v>2.1000000000000001E-2</v>
      </c>
      <c r="H120" s="6">
        <v>4.0000000000000001E-3</v>
      </c>
      <c r="I120" s="92">
        <v>1.92E-9</v>
      </c>
      <c r="J120" s="3"/>
      <c r="K120" s="9">
        <v>1.0068999999999999</v>
      </c>
      <c r="L120" s="6" t="s">
        <v>7418</v>
      </c>
      <c r="M120" s="92">
        <v>0.61099999999999999</v>
      </c>
      <c r="N120" s="111" t="s">
        <v>7644</v>
      </c>
      <c r="O120" s="6" t="s">
        <v>7416</v>
      </c>
    </row>
    <row r="121" spans="1:15" x14ac:dyDescent="0.25">
      <c r="A121" s="6" t="s">
        <v>7645</v>
      </c>
      <c r="B121" s="109">
        <v>16</v>
      </c>
      <c r="C121" s="6">
        <v>28878165</v>
      </c>
      <c r="D121" s="43">
        <v>40.300000000000004</v>
      </c>
      <c r="E121" s="109" t="s">
        <v>24</v>
      </c>
      <c r="F121" s="109" t="s">
        <v>28</v>
      </c>
      <c r="G121" s="148">
        <v>3.1E-2</v>
      </c>
      <c r="H121" s="6">
        <v>3.0000000000000001E-3</v>
      </c>
      <c r="I121" s="92">
        <v>3.1400000000000001E-23</v>
      </c>
      <c r="J121" s="3"/>
      <c r="K121" s="9">
        <v>1.02169</v>
      </c>
      <c r="L121" s="6" t="s">
        <v>7514</v>
      </c>
      <c r="M121" s="92">
        <v>8.8099999999999998E-2</v>
      </c>
      <c r="N121" s="111" t="s">
        <v>7646</v>
      </c>
      <c r="O121" s="6" t="s">
        <v>7416</v>
      </c>
    </row>
    <row r="122" spans="1:15" x14ac:dyDescent="0.25">
      <c r="A122" s="6" t="s">
        <v>7647</v>
      </c>
      <c r="B122" s="109">
        <v>16</v>
      </c>
      <c r="C122" s="6">
        <v>30004016</v>
      </c>
      <c r="D122" s="43">
        <v>50.9</v>
      </c>
      <c r="E122" s="109" t="s">
        <v>23</v>
      </c>
      <c r="F122" s="109" t="s">
        <v>24</v>
      </c>
      <c r="G122" s="148">
        <v>1.6E-2</v>
      </c>
      <c r="H122" s="6">
        <v>3.0000000000000001E-3</v>
      </c>
      <c r="I122" s="92">
        <v>2.2400000000000002E-6</v>
      </c>
      <c r="J122" s="3"/>
      <c r="K122" s="9">
        <v>0.99236999999999997</v>
      </c>
      <c r="L122" s="6" t="s">
        <v>7414</v>
      </c>
      <c r="M122" s="92">
        <v>0.53100000000000003</v>
      </c>
      <c r="N122" s="111" t="s">
        <v>7648</v>
      </c>
      <c r="O122" s="6" t="s">
        <v>7416</v>
      </c>
    </row>
    <row r="123" spans="1:15" x14ac:dyDescent="0.25">
      <c r="A123" s="6" t="s">
        <v>7649</v>
      </c>
      <c r="B123" s="109">
        <v>16</v>
      </c>
      <c r="C123" s="6">
        <v>31118574</v>
      </c>
      <c r="D123" s="43">
        <v>62</v>
      </c>
      <c r="E123" s="109" t="s">
        <v>24</v>
      </c>
      <c r="F123" s="109" t="s">
        <v>23</v>
      </c>
      <c r="G123" s="148">
        <v>1.9E-2</v>
      </c>
      <c r="H123" s="6">
        <v>3.0000000000000001E-3</v>
      </c>
      <c r="I123" s="92">
        <v>8.1099999999999999E-10</v>
      </c>
      <c r="J123" s="3"/>
      <c r="K123" s="9">
        <v>1.0186200000000001</v>
      </c>
      <c r="L123" s="6" t="s">
        <v>7423</v>
      </c>
      <c r="M123" s="92">
        <v>0.152</v>
      </c>
      <c r="N123" s="111" t="s">
        <v>7650</v>
      </c>
      <c r="O123" s="6" t="s">
        <v>7416</v>
      </c>
    </row>
    <row r="124" spans="1:15" x14ac:dyDescent="0.25">
      <c r="A124" s="6" t="s">
        <v>7651</v>
      </c>
      <c r="B124" s="109">
        <v>16</v>
      </c>
      <c r="C124" s="6">
        <v>49028679</v>
      </c>
      <c r="D124" s="43">
        <v>40.5</v>
      </c>
      <c r="E124" s="109" t="s">
        <v>28</v>
      </c>
      <c r="F124" s="109" t="s">
        <v>24</v>
      </c>
      <c r="G124" s="148">
        <v>1.7000000000000001E-2</v>
      </c>
      <c r="H124" s="6">
        <v>3.0000000000000001E-3</v>
      </c>
      <c r="I124" s="92">
        <v>6.5499999999999998E-8</v>
      </c>
      <c r="J124" s="3"/>
      <c r="K124" s="9">
        <v>0.99048099999999994</v>
      </c>
      <c r="L124" s="6" t="s">
        <v>7414</v>
      </c>
      <c r="M124" s="92">
        <v>0.45300000000000001</v>
      </c>
      <c r="N124" s="111" t="s">
        <v>7652</v>
      </c>
      <c r="O124" s="6" t="s">
        <v>7416</v>
      </c>
    </row>
    <row r="125" spans="1:15" x14ac:dyDescent="0.25">
      <c r="A125" s="6" t="s">
        <v>7653</v>
      </c>
      <c r="B125" s="109">
        <v>16</v>
      </c>
      <c r="C125" s="6">
        <v>53769662</v>
      </c>
      <c r="D125" s="43">
        <v>41.5</v>
      </c>
      <c r="E125" s="109" t="s">
        <v>24</v>
      </c>
      <c r="F125" s="109" t="s">
        <v>29</v>
      </c>
      <c r="G125" s="148">
        <v>8.2000000000000003E-2</v>
      </c>
      <c r="H125" s="6">
        <v>3.0000000000000001E-3</v>
      </c>
      <c r="I125" s="92">
        <v>7.5100000000000001E-153</v>
      </c>
      <c r="J125" s="3"/>
      <c r="K125" s="9">
        <v>1.0113399999999999</v>
      </c>
      <c r="L125" s="6" t="s">
        <v>7423</v>
      </c>
      <c r="M125" s="92">
        <v>0.372</v>
      </c>
      <c r="N125" s="111" t="s">
        <v>7654</v>
      </c>
      <c r="O125" s="6" t="s">
        <v>7416</v>
      </c>
    </row>
    <row r="126" spans="1:15" x14ac:dyDescent="0.25">
      <c r="A126" s="6" t="s">
        <v>7655</v>
      </c>
      <c r="B126" s="109">
        <v>16</v>
      </c>
      <c r="C126" s="6">
        <v>72796640</v>
      </c>
      <c r="D126" s="43">
        <v>95.751498599999991</v>
      </c>
      <c r="E126" s="109" t="s">
        <v>28</v>
      </c>
      <c r="F126" s="109" t="s">
        <v>23</v>
      </c>
      <c r="G126" s="148">
        <v>2.8000000000000001E-2</v>
      </c>
      <c r="H126" s="6">
        <v>5.0000000000000001E-3</v>
      </c>
      <c r="I126" s="92">
        <v>3.7800000000000002E-7</v>
      </c>
      <c r="J126" s="3"/>
      <c r="K126" s="9">
        <v>1.0103599999999999</v>
      </c>
      <c r="L126" s="6" t="s">
        <v>7572</v>
      </c>
      <c r="M126" s="92">
        <v>0.71299999999999997</v>
      </c>
      <c r="N126" s="111" t="s">
        <v>6084</v>
      </c>
      <c r="O126" s="6" t="s">
        <v>7405</v>
      </c>
    </row>
    <row r="127" spans="1:15" x14ac:dyDescent="0.25">
      <c r="A127" s="6" t="s">
        <v>7656</v>
      </c>
      <c r="B127" s="109">
        <v>16</v>
      </c>
      <c r="C127" s="6">
        <v>89577593</v>
      </c>
      <c r="D127" s="43">
        <v>93.690423499999994</v>
      </c>
      <c r="E127" s="109" t="s">
        <v>29</v>
      </c>
      <c r="F127" s="109" t="s">
        <v>28</v>
      </c>
      <c r="G127" s="148">
        <v>2.1999999999999999E-2</v>
      </c>
      <c r="H127" s="6">
        <v>5.0000000000000001E-3</v>
      </c>
      <c r="I127" s="92">
        <v>1.73E-6</v>
      </c>
      <c r="J127" s="3"/>
      <c r="K127" s="9">
        <v>1.01326</v>
      </c>
      <c r="L127" s="6" t="s">
        <v>7572</v>
      </c>
      <c r="M127" s="92">
        <v>0.63</v>
      </c>
      <c r="N127" s="111" t="s">
        <v>7657</v>
      </c>
      <c r="O127" s="6" t="s">
        <v>7405</v>
      </c>
    </row>
    <row r="128" spans="1:15" x14ac:dyDescent="0.25">
      <c r="A128" s="6" t="s">
        <v>7658</v>
      </c>
      <c r="B128" s="109">
        <v>17</v>
      </c>
      <c r="C128" s="6">
        <v>2101842</v>
      </c>
      <c r="D128" s="43">
        <v>21.099999999999998</v>
      </c>
      <c r="E128" s="109" t="s">
        <v>23</v>
      </c>
      <c r="F128" s="109" t="s">
        <v>28</v>
      </c>
      <c r="G128" s="148">
        <v>0.02</v>
      </c>
      <c r="H128" s="6">
        <v>4.0000000000000001E-3</v>
      </c>
      <c r="I128" s="92">
        <v>8.9900000000000004E-8</v>
      </c>
      <c r="J128" s="3"/>
      <c r="K128" s="9">
        <v>0.99222999999999995</v>
      </c>
      <c r="L128" s="6" t="s">
        <v>7407</v>
      </c>
      <c r="M128" s="92">
        <v>0.61299999999999999</v>
      </c>
      <c r="N128" s="111" t="s">
        <v>609</v>
      </c>
      <c r="O128" s="6" t="s">
        <v>7416</v>
      </c>
    </row>
    <row r="129" spans="1:15" x14ac:dyDescent="0.25">
      <c r="A129" s="6" t="s">
        <v>7659</v>
      </c>
      <c r="B129" s="109">
        <v>17</v>
      </c>
      <c r="C129" s="6">
        <v>5379957</v>
      </c>
      <c r="D129" s="43">
        <v>32</v>
      </c>
      <c r="E129" s="109" t="s">
        <v>23</v>
      </c>
      <c r="F129" s="109" t="s">
        <v>24</v>
      </c>
      <c r="G129" s="148">
        <v>1.9E-2</v>
      </c>
      <c r="H129" s="6">
        <v>3.0000000000000001E-3</v>
      </c>
      <c r="I129" s="92">
        <v>1.28E-8</v>
      </c>
      <c r="J129" s="3"/>
      <c r="K129" s="9">
        <v>1.0135799999999999</v>
      </c>
      <c r="L129" s="6" t="s">
        <v>7423</v>
      </c>
      <c r="M129" s="92">
        <v>0.314</v>
      </c>
      <c r="N129" s="111" t="s">
        <v>7660</v>
      </c>
      <c r="O129" s="6" t="s">
        <v>7416</v>
      </c>
    </row>
    <row r="130" spans="1:15" x14ac:dyDescent="0.25">
      <c r="A130" s="6" t="s">
        <v>7661</v>
      </c>
      <c r="B130" s="109">
        <v>17</v>
      </c>
      <c r="C130" s="6">
        <v>19958145</v>
      </c>
      <c r="D130" s="43">
        <v>61.613192699999999</v>
      </c>
      <c r="E130" s="109" t="s">
        <v>28</v>
      </c>
      <c r="F130" s="109" t="s">
        <v>29</v>
      </c>
      <c r="G130" s="148">
        <v>1.0999999999999999E-2</v>
      </c>
      <c r="H130" s="6">
        <v>2E-3</v>
      </c>
      <c r="I130" s="92">
        <v>5.0500000000000004E-7</v>
      </c>
      <c r="J130" s="3"/>
      <c r="K130" s="9">
        <v>1.00237</v>
      </c>
      <c r="L130" s="6" t="s">
        <v>7418</v>
      </c>
      <c r="M130" s="92">
        <v>0.85099999999999998</v>
      </c>
      <c r="N130" s="111" t="s">
        <v>7662</v>
      </c>
      <c r="O130" s="6" t="s">
        <v>7405</v>
      </c>
    </row>
    <row r="131" spans="1:15" x14ac:dyDescent="0.25">
      <c r="A131" s="6" t="s">
        <v>7663</v>
      </c>
      <c r="B131" s="109">
        <v>17</v>
      </c>
      <c r="C131" s="6">
        <v>67991933</v>
      </c>
      <c r="D131" s="43">
        <v>27.535308499999999</v>
      </c>
      <c r="E131" s="109" t="s">
        <v>29</v>
      </c>
      <c r="F131" s="109" t="s">
        <v>28</v>
      </c>
      <c r="G131" s="148">
        <v>1.7999999999999999E-2</v>
      </c>
      <c r="H131" s="6">
        <v>3.0000000000000001E-3</v>
      </c>
      <c r="I131" s="92">
        <v>2.7800000000000002E-10</v>
      </c>
      <c r="J131" s="3"/>
      <c r="K131" s="9">
        <v>0.99097199999999996</v>
      </c>
      <c r="L131" s="6" t="s">
        <v>7407</v>
      </c>
      <c r="M131" s="92">
        <v>0.52</v>
      </c>
      <c r="N131" s="111" t="s">
        <v>7664</v>
      </c>
      <c r="O131" s="6" t="s">
        <v>7405</v>
      </c>
    </row>
    <row r="132" spans="1:15" x14ac:dyDescent="0.25">
      <c r="A132" s="6" t="s">
        <v>7665</v>
      </c>
      <c r="B132" s="109">
        <v>17</v>
      </c>
      <c r="C132" s="6">
        <v>75890807</v>
      </c>
      <c r="D132" s="43">
        <v>32.501669500000006</v>
      </c>
      <c r="E132" s="109" t="s">
        <v>23</v>
      </c>
      <c r="F132" s="109" t="s">
        <v>24</v>
      </c>
      <c r="G132" s="148">
        <v>1.4E-2</v>
      </c>
      <c r="H132" s="6">
        <v>3.0000000000000001E-3</v>
      </c>
      <c r="I132" s="92">
        <v>1.2200000000000001E-7</v>
      </c>
      <c r="J132" s="3"/>
      <c r="K132" s="9">
        <v>0.99234999999999995</v>
      </c>
      <c r="L132" s="6" t="s">
        <v>7414</v>
      </c>
      <c r="M132" s="92">
        <v>0.55900000000000005</v>
      </c>
      <c r="N132" s="111" t="s">
        <v>7666</v>
      </c>
      <c r="O132" s="6" t="s">
        <v>7405</v>
      </c>
    </row>
    <row r="133" spans="1:15" x14ac:dyDescent="0.25">
      <c r="A133" s="6" t="s">
        <v>7667</v>
      </c>
      <c r="B133" s="109">
        <v>17</v>
      </c>
      <c r="C133" s="6">
        <v>80641771</v>
      </c>
      <c r="D133" s="43">
        <v>57.499999999999993</v>
      </c>
      <c r="E133" s="109" t="s">
        <v>23</v>
      </c>
      <c r="F133" s="109" t="s">
        <v>24</v>
      </c>
      <c r="G133" s="148">
        <v>1.7999999999999999E-2</v>
      </c>
      <c r="H133" s="6">
        <v>3.0000000000000001E-3</v>
      </c>
      <c r="I133" s="92">
        <v>2.4899999999999999E-9</v>
      </c>
      <c r="J133" s="3"/>
      <c r="K133" s="9">
        <v>1.0219100000000001</v>
      </c>
      <c r="L133" s="6" t="s">
        <v>7514</v>
      </c>
      <c r="M133" s="92">
        <v>8.2500000000000004E-2</v>
      </c>
      <c r="N133" s="111" t="s">
        <v>7668</v>
      </c>
      <c r="O133" s="6" t="s">
        <v>7416</v>
      </c>
    </row>
    <row r="134" spans="1:15" x14ac:dyDescent="0.25">
      <c r="A134" s="6" t="s">
        <v>7669</v>
      </c>
      <c r="B134" s="109">
        <v>18</v>
      </c>
      <c r="C134" s="6">
        <v>23524924</v>
      </c>
      <c r="D134" s="43">
        <v>53.400000000000006</v>
      </c>
      <c r="E134" s="109" t="s">
        <v>28</v>
      </c>
      <c r="F134" s="109" t="s">
        <v>29</v>
      </c>
      <c r="G134" s="148">
        <v>1.7000000000000001E-2</v>
      </c>
      <c r="H134" s="6">
        <v>3.0000000000000001E-3</v>
      </c>
      <c r="I134" s="92">
        <v>4.1700000000000003E-8</v>
      </c>
      <c r="J134" s="3"/>
      <c r="K134" s="9">
        <v>1.02074</v>
      </c>
      <c r="L134" s="6" t="s">
        <v>7514</v>
      </c>
      <c r="M134" s="92">
        <v>9.74E-2</v>
      </c>
      <c r="N134" s="111" t="s">
        <v>7670</v>
      </c>
      <c r="O134" s="6" t="s">
        <v>7416</v>
      </c>
    </row>
    <row r="135" spans="1:15" x14ac:dyDescent="0.25">
      <c r="A135" s="6" t="s">
        <v>7671</v>
      </c>
      <c r="B135" s="109">
        <v>18</v>
      </c>
      <c r="C135" s="6">
        <v>42567706</v>
      </c>
      <c r="D135" s="43">
        <v>39.300000000000004</v>
      </c>
      <c r="E135" s="109" t="s">
        <v>23</v>
      </c>
      <c r="F135" s="109" t="s">
        <v>24</v>
      </c>
      <c r="G135" s="148">
        <v>1.6E-2</v>
      </c>
      <c r="H135" s="6">
        <v>3.0000000000000001E-3</v>
      </c>
      <c r="I135" s="92">
        <v>1.6299999999999999E-7</v>
      </c>
      <c r="J135" s="3"/>
      <c r="K135" s="9">
        <v>1.0022</v>
      </c>
      <c r="L135" s="6" t="s">
        <v>7418</v>
      </c>
      <c r="M135" s="92">
        <v>0.86299999999999999</v>
      </c>
      <c r="N135" s="111" t="s">
        <v>7672</v>
      </c>
      <c r="O135" s="6" t="s">
        <v>7416</v>
      </c>
    </row>
    <row r="136" spans="1:15" x14ac:dyDescent="0.25">
      <c r="A136" s="6" t="s">
        <v>7673</v>
      </c>
      <c r="B136" s="109">
        <v>18</v>
      </c>
      <c r="C136" s="6">
        <v>59216087</v>
      </c>
      <c r="D136" s="43">
        <v>81.2</v>
      </c>
      <c r="E136" s="109" t="s">
        <v>29</v>
      </c>
      <c r="F136" s="109" t="s">
        <v>23</v>
      </c>
      <c r="G136" s="148">
        <v>2.1999999999999999E-2</v>
      </c>
      <c r="H136" s="6">
        <v>4.0000000000000001E-3</v>
      </c>
      <c r="I136" s="92">
        <v>3.8600000000000002E-8</v>
      </c>
      <c r="J136" s="3"/>
      <c r="K136" s="9">
        <v>0.98148899999999994</v>
      </c>
      <c r="L136" s="6" t="s">
        <v>7412</v>
      </c>
      <c r="M136" s="92">
        <v>0.247</v>
      </c>
      <c r="N136" s="111" t="s">
        <v>7674</v>
      </c>
      <c r="O136" s="6" t="s">
        <v>7416</v>
      </c>
    </row>
    <row r="137" spans="1:15" x14ac:dyDescent="0.25">
      <c r="A137" s="6" t="s">
        <v>595</v>
      </c>
      <c r="B137" s="109">
        <v>18</v>
      </c>
      <c r="C137" s="6">
        <v>60161902</v>
      </c>
      <c r="D137" s="43">
        <v>23.599999999999998</v>
      </c>
      <c r="E137" s="109" t="s">
        <v>28</v>
      </c>
      <c r="F137" s="109" t="s">
        <v>29</v>
      </c>
      <c r="G137" s="148">
        <v>5.6000000000000001E-2</v>
      </c>
      <c r="H137" s="6">
        <v>4.0000000000000001E-3</v>
      </c>
      <c r="I137" s="92">
        <v>3.9299999999999999E-53</v>
      </c>
      <c r="J137" s="3"/>
      <c r="K137" s="9">
        <v>1.0228900000000001</v>
      </c>
      <c r="L137" s="6" t="s">
        <v>7449</v>
      </c>
      <c r="M137" s="92">
        <v>0.11799999999999999</v>
      </c>
      <c r="N137" s="111" t="s">
        <v>596</v>
      </c>
      <c r="O137" s="6" t="s">
        <v>7416</v>
      </c>
    </row>
    <row r="138" spans="1:15" x14ac:dyDescent="0.25">
      <c r="A138" s="6" t="s">
        <v>7675</v>
      </c>
      <c r="B138" s="109">
        <v>19</v>
      </c>
      <c r="C138" s="6">
        <v>1819126</v>
      </c>
      <c r="D138" s="43">
        <v>78.206811999999999</v>
      </c>
      <c r="E138" s="109" t="s">
        <v>29</v>
      </c>
      <c r="F138" s="109" t="s">
        <v>28</v>
      </c>
      <c r="G138" s="148">
        <v>1.4E-2</v>
      </c>
      <c r="H138" s="6">
        <v>3.0000000000000001E-3</v>
      </c>
      <c r="I138" s="92">
        <v>9.6699999999999999E-8</v>
      </c>
      <c r="J138" s="3"/>
      <c r="K138" s="9">
        <v>0.99794400000000005</v>
      </c>
      <c r="L138" s="6" t="s">
        <v>7432</v>
      </c>
      <c r="M138" s="92">
        <v>0.89200000000000002</v>
      </c>
      <c r="N138" s="111" t="s">
        <v>7676</v>
      </c>
      <c r="O138" s="6" t="s">
        <v>7405</v>
      </c>
    </row>
    <row r="139" spans="1:15" x14ac:dyDescent="0.25">
      <c r="A139" s="6" t="s">
        <v>7677</v>
      </c>
      <c r="B139" s="109">
        <v>19</v>
      </c>
      <c r="C139" s="6">
        <v>3813908</v>
      </c>
      <c r="D139" s="43">
        <v>97.539565800000005</v>
      </c>
      <c r="E139" s="109" t="s">
        <v>24</v>
      </c>
      <c r="F139" s="109" t="s">
        <v>28</v>
      </c>
      <c r="G139" s="148">
        <v>4.7E-2</v>
      </c>
      <c r="H139" s="6">
        <v>8.9999999999999993E-3</v>
      </c>
      <c r="I139" s="92">
        <v>5.8100000000000003E-7</v>
      </c>
      <c r="J139" s="3"/>
      <c r="K139" s="9">
        <v>1.0766199999999999</v>
      </c>
      <c r="L139" s="6" t="s">
        <v>7678</v>
      </c>
      <c r="M139" s="92">
        <v>5.6000000000000001E-2</v>
      </c>
      <c r="N139" s="111" t="s">
        <v>7679</v>
      </c>
      <c r="O139" s="6" t="s">
        <v>7405</v>
      </c>
    </row>
    <row r="140" spans="1:15" x14ac:dyDescent="0.25">
      <c r="A140" s="6" t="s">
        <v>7680</v>
      </c>
      <c r="B140" s="109">
        <v>19</v>
      </c>
      <c r="C140" s="6">
        <v>18344015</v>
      </c>
      <c r="D140" s="43">
        <v>74.599999999999994</v>
      </c>
      <c r="E140" s="109" t="s">
        <v>24</v>
      </c>
      <c r="F140" s="109" t="s">
        <v>23</v>
      </c>
      <c r="G140" s="148">
        <v>1.9E-2</v>
      </c>
      <c r="H140" s="6">
        <v>4.0000000000000001E-3</v>
      </c>
      <c r="I140" s="92">
        <v>3.4200000000000002E-8</v>
      </c>
      <c r="J140" s="3"/>
      <c r="K140" s="9">
        <v>1.0404199999999999</v>
      </c>
      <c r="L140" s="6" t="s">
        <v>7517</v>
      </c>
      <c r="M140" s="92">
        <v>5.1200000000000004E-3</v>
      </c>
      <c r="N140" s="111" t="s">
        <v>7681</v>
      </c>
      <c r="O140" s="6" t="s">
        <v>7416</v>
      </c>
    </row>
    <row r="141" spans="1:15" x14ac:dyDescent="0.25">
      <c r="A141" s="6" t="s">
        <v>7682</v>
      </c>
      <c r="B141" s="109">
        <v>19</v>
      </c>
      <c r="C141" s="6">
        <v>33818627</v>
      </c>
      <c r="D141" s="43">
        <v>66.900000000000006</v>
      </c>
      <c r="E141" s="109" t="s">
        <v>23</v>
      </c>
      <c r="F141" s="109" t="s">
        <v>24</v>
      </c>
      <c r="G141" s="148">
        <v>1.7999999999999999E-2</v>
      </c>
      <c r="H141" s="6">
        <v>3.0000000000000001E-3</v>
      </c>
      <c r="I141" s="92">
        <v>2.4100000000000001E-8</v>
      </c>
      <c r="J141" s="3"/>
      <c r="K141" s="9">
        <v>0.99936000000000003</v>
      </c>
      <c r="L141" s="6" t="s">
        <v>7414</v>
      </c>
      <c r="M141" s="92">
        <v>0.96</v>
      </c>
      <c r="N141" s="111" t="s">
        <v>7683</v>
      </c>
      <c r="O141" s="6" t="s">
        <v>7416</v>
      </c>
    </row>
    <row r="142" spans="1:15" x14ac:dyDescent="0.25">
      <c r="A142" s="6" t="s">
        <v>7684</v>
      </c>
      <c r="B142" s="109">
        <v>19</v>
      </c>
      <c r="C142" s="6">
        <v>44892362</v>
      </c>
      <c r="D142" s="43">
        <v>84.8</v>
      </c>
      <c r="E142" s="109" t="s">
        <v>24</v>
      </c>
      <c r="F142" s="109" t="s">
        <v>23</v>
      </c>
      <c r="G142" s="148">
        <v>2.5999999999999999E-2</v>
      </c>
      <c r="H142" s="6">
        <v>5.0000000000000001E-3</v>
      </c>
      <c r="I142" s="92">
        <v>1.2499999999999999E-8</v>
      </c>
      <c r="J142" s="3"/>
      <c r="K142" s="9">
        <v>0.988533</v>
      </c>
      <c r="L142" s="6" t="s">
        <v>7407</v>
      </c>
      <c r="M142" s="92">
        <v>0.505</v>
      </c>
      <c r="N142" s="111" t="s">
        <v>7685</v>
      </c>
      <c r="O142" s="6" t="s">
        <v>7416</v>
      </c>
    </row>
    <row r="143" spans="1:15" x14ac:dyDescent="0.25">
      <c r="A143" s="6" t="s">
        <v>7686</v>
      </c>
      <c r="B143" s="109">
        <v>19</v>
      </c>
      <c r="C143" s="6">
        <v>45674762</v>
      </c>
      <c r="D143" s="43">
        <v>99.914095400000008</v>
      </c>
      <c r="E143" s="109" t="s">
        <v>23</v>
      </c>
      <c r="F143" s="109" t="s">
        <v>24</v>
      </c>
      <c r="G143" s="148">
        <v>0.14599999999999999</v>
      </c>
      <c r="H143" s="6">
        <v>3.6999999999999998E-2</v>
      </c>
      <c r="I143" s="92">
        <v>7.5199999999999998E-5</v>
      </c>
      <c r="J143" s="3"/>
      <c r="K143" s="9">
        <v>1.08186</v>
      </c>
      <c r="L143" s="6" t="s">
        <v>7687</v>
      </c>
      <c r="M143" s="92">
        <v>0.69699999999999995</v>
      </c>
      <c r="N143" s="111" t="s">
        <v>7688</v>
      </c>
      <c r="O143" s="6" t="s">
        <v>7405</v>
      </c>
    </row>
    <row r="144" spans="1:15" x14ac:dyDescent="0.25">
      <c r="A144" s="6" t="s">
        <v>7689</v>
      </c>
      <c r="B144" s="109">
        <v>19</v>
      </c>
      <c r="C144" s="6">
        <v>45677718</v>
      </c>
      <c r="D144" s="43">
        <v>99.88488199999999</v>
      </c>
      <c r="E144" s="109" t="s">
        <v>24</v>
      </c>
      <c r="F144" s="109" t="s">
        <v>23</v>
      </c>
      <c r="G144" s="148">
        <v>0.14699999999999999</v>
      </c>
      <c r="H144" s="6">
        <v>3.4000000000000002E-2</v>
      </c>
      <c r="I144" s="92">
        <v>1.4E-5</v>
      </c>
      <c r="J144" s="3"/>
      <c r="K144" s="9">
        <v>0.84134699999999996</v>
      </c>
      <c r="L144" s="6" t="s">
        <v>7690</v>
      </c>
      <c r="M144" s="92">
        <v>0.248</v>
      </c>
      <c r="N144" s="111" t="s">
        <v>7688</v>
      </c>
      <c r="O144" s="6" t="s">
        <v>7405</v>
      </c>
    </row>
    <row r="145" spans="1:15" x14ac:dyDescent="0.25">
      <c r="A145" s="6" t="s">
        <v>7691</v>
      </c>
      <c r="B145" s="109">
        <v>19</v>
      </c>
      <c r="C145" s="6">
        <v>45698914</v>
      </c>
      <c r="D145" s="43">
        <v>80.400000000000006</v>
      </c>
      <c r="E145" s="109" t="s">
        <v>28</v>
      </c>
      <c r="F145" s="109" t="s">
        <v>29</v>
      </c>
      <c r="G145" s="148">
        <v>3.5999999999999997E-2</v>
      </c>
      <c r="H145" s="6">
        <v>4.0000000000000001E-3</v>
      </c>
      <c r="I145" s="92">
        <v>4.5900000000000002E-18</v>
      </c>
      <c r="J145" s="3"/>
      <c r="K145" s="9">
        <v>0.99891099999999999</v>
      </c>
      <c r="L145" s="6" t="s">
        <v>7432</v>
      </c>
      <c r="M145" s="92">
        <v>0.94799999999999995</v>
      </c>
      <c r="N145" s="111" t="s">
        <v>7692</v>
      </c>
      <c r="O145" s="6" t="s">
        <v>7416</v>
      </c>
    </row>
    <row r="146" spans="1:15" x14ac:dyDescent="0.25">
      <c r="A146" s="6" t="s">
        <v>7693</v>
      </c>
      <c r="B146" s="109">
        <v>19</v>
      </c>
      <c r="C146" s="6">
        <v>47065746</v>
      </c>
      <c r="D146" s="43">
        <v>66.600000000000009</v>
      </c>
      <c r="E146" s="109" t="s">
        <v>24</v>
      </c>
      <c r="F146" s="109" t="s">
        <v>23</v>
      </c>
      <c r="G146" s="148">
        <v>2.8000000000000001E-2</v>
      </c>
      <c r="H146" s="6">
        <v>4.0000000000000001E-3</v>
      </c>
      <c r="I146" s="92">
        <v>4.8099999999999997E-15</v>
      </c>
      <c r="J146" s="3"/>
      <c r="K146" s="9">
        <v>1.0012399999999999</v>
      </c>
      <c r="L146" s="6" t="s">
        <v>7418</v>
      </c>
      <c r="M146" s="92">
        <v>0.92600000000000005</v>
      </c>
      <c r="N146" s="111" t="s">
        <v>7694</v>
      </c>
      <c r="O146" s="6" t="s">
        <v>7416</v>
      </c>
    </row>
    <row r="147" spans="1:15" x14ac:dyDescent="0.25">
      <c r="A147" s="6" t="s">
        <v>7695</v>
      </c>
      <c r="B147" s="109">
        <v>19</v>
      </c>
      <c r="C147" s="6">
        <v>51125272</v>
      </c>
      <c r="D147" s="43">
        <v>57.100121199999997</v>
      </c>
      <c r="E147" s="109" t="s">
        <v>23</v>
      </c>
      <c r="F147" s="109" t="s">
        <v>24</v>
      </c>
      <c r="G147" s="148">
        <v>0.01</v>
      </c>
      <c r="H147" s="6">
        <v>2E-3</v>
      </c>
      <c r="I147" s="92">
        <v>1.95E-6</v>
      </c>
      <c r="J147" s="3"/>
      <c r="K147" s="9">
        <v>0.98568999999999996</v>
      </c>
      <c r="L147" s="6" t="s">
        <v>7425</v>
      </c>
      <c r="M147" s="92">
        <v>0.247</v>
      </c>
      <c r="N147" s="111" t="s">
        <v>7696</v>
      </c>
      <c r="O147" s="6" t="s">
        <v>7405</v>
      </c>
    </row>
    <row r="148" spans="1:15" x14ac:dyDescent="0.25">
      <c r="A148" s="6" t="s">
        <v>7697</v>
      </c>
      <c r="B148" s="109">
        <v>20</v>
      </c>
      <c r="C148" s="6">
        <v>18315086</v>
      </c>
      <c r="D148" s="43">
        <v>7.7957708999999999</v>
      </c>
      <c r="E148" s="109" t="s">
        <v>29</v>
      </c>
      <c r="F148" s="109" t="s">
        <v>28</v>
      </c>
      <c r="G148" s="148">
        <v>2.5000000000000001E-2</v>
      </c>
      <c r="H148" s="6">
        <v>4.0000000000000001E-3</v>
      </c>
      <c r="I148" s="92">
        <v>8.5900000000000003E-10</v>
      </c>
      <c r="J148" s="3"/>
      <c r="K148" s="9">
        <v>0.97114999999999996</v>
      </c>
      <c r="L148" s="6" t="s">
        <v>7698</v>
      </c>
      <c r="M148" s="92">
        <v>0.219</v>
      </c>
      <c r="N148" s="111" t="s">
        <v>7699</v>
      </c>
      <c r="O148" s="6" t="s">
        <v>7405</v>
      </c>
    </row>
    <row r="149" spans="1:15" x14ac:dyDescent="0.25">
      <c r="A149" s="6" t="s">
        <v>7700</v>
      </c>
      <c r="B149" s="109">
        <v>20</v>
      </c>
      <c r="C149" s="6">
        <v>25206577</v>
      </c>
      <c r="D149" s="43">
        <v>33.337663200000001</v>
      </c>
      <c r="E149" s="109" t="s">
        <v>24</v>
      </c>
      <c r="F149" s="109" t="s">
        <v>23</v>
      </c>
      <c r="G149" s="148">
        <v>1.6E-2</v>
      </c>
      <c r="H149" s="6">
        <v>2E-3</v>
      </c>
      <c r="I149" s="92">
        <v>2.89E-12</v>
      </c>
      <c r="J149" s="3"/>
      <c r="K149" s="9">
        <v>1.0081</v>
      </c>
      <c r="L149" s="6" t="s">
        <v>7418</v>
      </c>
      <c r="M149" s="92">
        <v>0.53600000000000003</v>
      </c>
      <c r="N149" s="111" t="s">
        <v>7701</v>
      </c>
      <c r="O149" s="6" t="s">
        <v>7405</v>
      </c>
    </row>
    <row r="150" spans="1:15" x14ac:dyDescent="0.25">
      <c r="A150" s="6" t="s">
        <v>7702</v>
      </c>
      <c r="B150" s="109">
        <v>20</v>
      </c>
      <c r="C150" s="6">
        <v>25214873</v>
      </c>
      <c r="D150" s="43">
        <v>97.195171400000007</v>
      </c>
      <c r="E150" s="109" t="s">
        <v>23</v>
      </c>
      <c r="F150" s="109" t="s">
        <v>24</v>
      </c>
      <c r="G150" s="148">
        <v>3.4000000000000002E-2</v>
      </c>
      <c r="H150" s="6">
        <v>6.0000000000000001E-3</v>
      </c>
      <c r="I150" s="92">
        <v>1.9399999999999999E-7</v>
      </c>
      <c r="J150" s="3"/>
      <c r="K150" s="9">
        <v>1.0166999999999999</v>
      </c>
      <c r="L150" s="6" t="s">
        <v>7703</v>
      </c>
      <c r="M150" s="92">
        <v>0.63600000000000001</v>
      </c>
      <c r="N150" s="111" t="s">
        <v>7701</v>
      </c>
      <c r="O150" s="6" t="s">
        <v>7405</v>
      </c>
    </row>
    <row r="151" spans="1:15" x14ac:dyDescent="0.25">
      <c r="A151" s="6" t="s">
        <v>7704</v>
      </c>
      <c r="B151" s="109">
        <v>20</v>
      </c>
      <c r="C151" s="6">
        <v>52471323</v>
      </c>
      <c r="D151" s="43">
        <v>72.3</v>
      </c>
      <c r="E151" s="109" t="s">
        <v>28</v>
      </c>
      <c r="F151" s="109" t="s">
        <v>29</v>
      </c>
      <c r="G151" s="148">
        <v>1.9E-2</v>
      </c>
      <c r="H151" s="6">
        <v>4.0000000000000001E-3</v>
      </c>
      <c r="I151" s="92">
        <v>8.0200000000000003E-8</v>
      </c>
      <c r="J151" s="3"/>
      <c r="K151" s="9">
        <v>0.98142200000000002</v>
      </c>
      <c r="L151" s="6" t="s">
        <v>7425</v>
      </c>
      <c r="M151" s="92">
        <v>0.16300000000000001</v>
      </c>
      <c r="N151" s="111" t="s">
        <v>597</v>
      </c>
      <c r="O151" s="6" t="s">
        <v>7416</v>
      </c>
    </row>
    <row r="152" spans="1:15" x14ac:dyDescent="0.25">
      <c r="A152" s="6" t="s">
        <v>7705</v>
      </c>
      <c r="B152" s="109">
        <v>21</v>
      </c>
      <c r="C152" s="6">
        <v>38919816</v>
      </c>
      <c r="D152" s="43">
        <v>61.199999999999996</v>
      </c>
      <c r="E152" s="109" t="s">
        <v>28</v>
      </c>
      <c r="F152" s="109" t="s">
        <v>29</v>
      </c>
      <c r="G152" s="148">
        <v>1.6E-2</v>
      </c>
      <c r="H152" s="6">
        <v>3.0000000000000001E-3</v>
      </c>
      <c r="I152" s="92">
        <v>4.1600000000000002E-7</v>
      </c>
      <c r="J152" s="3"/>
      <c r="K152" s="9">
        <v>1.00447</v>
      </c>
      <c r="L152" s="6" t="s">
        <v>7418</v>
      </c>
      <c r="M152" s="92">
        <v>0.72799999999999998</v>
      </c>
      <c r="N152" s="111" t="s">
        <v>7706</v>
      </c>
      <c r="O152" s="6" t="s">
        <v>7416</v>
      </c>
    </row>
    <row r="153" spans="1:15" x14ac:dyDescent="0.25">
      <c r="A153" s="6" t="s">
        <v>7707</v>
      </c>
      <c r="B153" s="109">
        <v>22</v>
      </c>
      <c r="C153" s="6">
        <v>42213142</v>
      </c>
      <c r="D153" s="43">
        <v>80.056236100000007</v>
      </c>
      <c r="E153" s="109" t="s">
        <v>29</v>
      </c>
      <c r="F153" s="109" t="s">
        <v>28</v>
      </c>
      <c r="G153" s="148">
        <v>1.4E-2</v>
      </c>
      <c r="H153" s="6">
        <v>3.0000000000000001E-3</v>
      </c>
      <c r="I153" s="92">
        <v>1.8799999999999999E-7</v>
      </c>
      <c r="J153" s="3"/>
      <c r="K153" s="9">
        <v>1.01674</v>
      </c>
      <c r="L153" s="6" t="s">
        <v>7449</v>
      </c>
      <c r="M153" s="92">
        <v>0.27700000000000002</v>
      </c>
      <c r="N153" s="111" t="s">
        <v>6913</v>
      </c>
      <c r="O153" s="6" t="s">
        <v>7405</v>
      </c>
    </row>
    <row r="154" spans="1:15" x14ac:dyDescent="0.25">
      <c r="A154" s="10" t="s">
        <v>7708</v>
      </c>
      <c r="B154" s="183" t="s">
        <v>1187</v>
      </c>
      <c r="C154" s="10">
        <v>69161421</v>
      </c>
      <c r="D154" s="44">
        <v>75.527164200000001</v>
      </c>
      <c r="E154" s="183" t="s">
        <v>28</v>
      </c>
      <c r="F154" s="183" t="s">
        <v>24</v>
      </c>
      <c r="G154" s="149">
        <v>1.2999999999999999E-2</v>
      </c>
      <c r="H154" s="10">
        <v>3.0000000000000001E-3</v>
      </c>
      <c r="I154" s="94">
        <v>9.540000000000001E-7</v>
      </c>
      <c r="J154" s="4"/>
      <c r="K154" s="12">
        <v>1.0283899999999999</v>
      </c>
      <c r="L154" s="10" t="s">
        <v>7709</v>
      </c>
      <c r="M154" s="94">
        <v>0.43</v>
      </c>
      <c r="N154" s="113" t="s">
        <v>7710</v>
      </c>
      <c r="O154" s="10" t="s">
        <v>7405</v>
      </c>
    </row>
    <row r="155" spans="1:15" ht="15" customHeight="1" x14ac:dyDescent="0.25">
      <c r="A155" s="261" t="s">
        <v>7904</v>
      </c>
      <c r="B155" s="261"/>
      <c r="C155" s="261"/>
      <c r="D155" s="261"/>
      <c r="E155" s="261"/>
      <c r="F155" s="261"/>
      <c r="G155" s="261"/>
      <c r="H155" s="261"/>
      <c r="I155" s="261"/>
      <c r="J155" s="261"/>
      <c r="K155" s="261"/>
      <c r="L155" s="261"/>
      <c r="M155" s="261"/>
      <c r="N155" s="261"/>
      <c r="O155" s="261"/>
    </row>
    <row r="156" spans="1:15" x14ac:dyDescent="0.25">
      <c r="A156" s="262"/>
      <c r="B156" s="262"/>
      <c r="C156" s="262"/>
      <c r="D156" s="262"/>
      <c r="E156" s="262"/>
      <c r="F156" s="262"/>
      <c r="G156" s="262"/>
      <c r="H156" s="262"/>
      <c r="I156" s="262"/>
      <c r="J156" s="262"/>
      <c r="K156" s="262"/>
      <c r="L156" s="262"/>
      <c r="M156" s="262"/>
      <c r="N156" s="262"/>
      <c r="O156" s="262"/>
    </row>
    <row r="157" spans="1:15" x14ac:dyDescent="0.25">
      <c r="A157" s="262"/>
      <c r="B157" s="262"/>
      <c r="C157" s="262"/>
      <c r="D157" s="262"/>
      <c r="E157" s="262"/>
      <c r="F157" s="262"/>
      <c r="G157" s="262"/>
      <c r="H157" s="262"/>
      <c r="I157" s="262"/>
      <c r="J157" s="262"/>
      <c r="K157" s="262"/>
      <c r="L157" s="262"/>
      <c r="M157" s="262"/>
      <c r="N157" s="262"/>
      <c r="O157" s="262"/>
    </row>
    <row r="158" spans="1:15" x14ac:dyDescent="0.25">
      <c r="A158" s="262"/>
      <c r="B158" s="262"/>
      <c r="C158" s="262"/>
      <c r="D158" s="262"/>
      <c r="E158" s="262"/>
      <c r="F158" s="262"/>
      <c r="G158" s="262"/>
      <c r="H158" s="262"/>
      <c r="I158" s="262"/>
      <c r="J158" s="262"/>
      <c r="K158" s="262"/>
      <c r="L158" s="262"/>
      <c r="M158" s="262"/>
      <c r="N158" s="262"/>
      <c r="O158" s="262"/>
    </row>
    <row r="159" spans="1:15" x14ac:dyDescent="0.25">
      <c r="A159" s="262"/>
      <c r="B159" s="262"/>
      <c r="C159" s="262"/>
      <c r="D159" s="262"/>
      <c r="E159" s="262"/>
      <c r="F159" s="262"/>
      <c r="G159" s="262"/>
      <c r="H159" s="262"/>
      <c r="I159" s="262"/>
      <c r="J159" s="262"/>
      <c r="K159" s="262"/>
      <c r="L159" s="262"/>
      <c r="M159" s="262"/>
      <c r="N159" s="262"/>
      <c r="O159" s="262"/>
    </row>
    <row r="160" spans="1:15" x14ac:dyDescent="0.25">
      <c r="A160" s="262"/>
      <c r="B160" s="262"/>
      <c r="C160" s="262"/>
      <c r="D160" s="262"/>
      <c r="E160" s="262"/>
      <c r="F160" s="262"/>
      <c r="G160" s="262"/>
      <c r="H160" s="262"/>
      <c r="I160" s="262"/>
      <c r="J160" s="262"/>
      <c r="K160" s="262"/>
      <c r="L160" s="262"/>
      <c r="M160" s="262"/>
      <c r="N160" s="262"/>
      <c r="O160" s="262"/>
    </row>
    <row r="161" spans="1:15" x14ac:dyDescent="0.25">
      <c r="A161" s="262"/>
      <c r="B161" s="262"/>
      <c r="C161" s="262"/>
      <c r="D161" s="262"/>
      <c r="E161" s="262"/>
      <c r="F161" s="262"/>
      <c r="G161" s="262"/>
      <c r="H161" s="262"/>
      <c r="I161" s="262"/>
      <c r="J161" s="262"/>
      <c r="K161" s="262"/>
      <c r="L161" s="262"/>
      <c r="M161" s="262"/>
      <c r="N161" s="262"/>
      <c r="O161" s="262"/>
    </row>
  </sheetData>
  <mergeCells count="11">
    <mergeCell ref="G1:I1"/>
    <mergeCell ref="K1:M1"/>
    <mergeCell ref="N1:N2"/>
    <mergeCell ref="O1:O2"/>
    <mergeCell ref="A155:O161"/>
    <mergeCell ref="A1:A2"/>
    <mergeCell ref="B1:B2"/>
    <mergeCell ref="C1:C2"/>
    <mergeCell ref="D1:D2"/>
    <mergeCell ref="E1:E2"/>
    <mergeCell ref="F1:F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workbookViewId="0">
      <selection activeCell="A6" sqref="A6:L7"/>
    </sheetView>
  </sheetViews>
  <sheetFormatPr defaultRowHeight="15" x14ac:dyDescent="0.25"/>
  <cols>
    <col min="1" max="1" width="12.42578125" customWidth="1"/>
    <col min="2" max="2" width="14.42578125" bestFit="1" customWidth="1"/>
    <col min="3" max="3" width="6.85546875" customWidth="1"/>
    <col min="4" max="5" width="2.85546875" customWidth="1"/>
    <col min="6" max="6" width="5.7109375" customWidth="1"/>
    <col min="7" max="7" width="8.28515625" bestFit="1" customWidth="1"/>
    <col min="8" max="8" width="26.85546875" customWidth="1"/>
    <col min="9" max="9" width="1" customWidth="1"/>
    <col min="10" max="10" width="5.140625" customWidth="1"/>
    <col min="11" max="11" width="8.42578125" customWidth="1"/>
    <col min="12" max="12" width="36.140625" customWidth="1"/>
    <col min="14" max="14" width="20.85546875" bestFit="1" customWidth="1"/>
    <col min="15" max="15" width="23" customWidth="1"/>
  </cols>
  <sheetData>
    <row r="1" spans="1:12" ht="20.100000000000001" customHeight="1" x14ac:dyDescent="0.25">
      <c r="A1" s="303" t="s">
        <v>7711</v>
      </c>
      <c r="B1" s="303"/>
      <c r="C1" s="303"/>
      <c r="D1" s="303"/>
      <c r="E1" s="303"/>
      <c r="F1" s="303"/>
      <c r="G1" s="303"/>
      <c r="H1" s="303"/>
      <c r="I1" s="208"/>
      <c r="J1" s="265" t="s">
        <v>7712</v>
      </c>
      <c r="K1" s="265"/>
      <c r="L1" s="265"/>
    </row>
    <row r="2" spans="1:12" ht="20.100000000000001" customHeight="1" x14ac:dyDescent="0.25">
      <c r="A2" s="178" t="s">
        <v>7877</v>
      </c>
      <c r="B2" s="178" t="s">
        <v>568</v>
      </c>
      <c r="C2" s="178" t="s">
        <v>88</v>
      </c>
      <c r="D2" s="178" t="s">
        <v>14</v>
      </c>
      <c r="E2" s="178" t="s">
        <v>15</v>
      </c>
      <c r="F2" s="209" t="s">
        <v>569</v>
      </c>
      <c r="G2" s="178" t="s">
        <v>7713</v>
      </c>
      <c r="H2" s="178" t="s">
        <v>7714</v>
      </c>
      <c r="I2" s="178"/>
      <c r="J2" s="178" t="s">
        <v>19</v>
      </c>
      <c r="K2" s="178" t="s">
        <v>7713</v>
      </c>
      <c r="L2" s="178" t="s">
        <v>20</v>
      </c>
    </row>
    <row r="3" spans="1:12" ht="20.100000000000001" customHeight="1" x14ac:dyDescent="0.25">
      <c r="A3" s="6" t="s">
        <v>7715</v>
      </c>
      <c r="B3" s="6" t="s">
        <v>7716</v>
      </c>
      <c r="C3" s="210">
        <v>38.4</v>
      </c>
      <c r="D3" s="109" t="s">
        <v>24</v>
      </c>
      <c r="E3" s="109" t="s">
        <v>28</v>
      </c>
      <c r="F3" s="8">
        <v>0.02</v>
      </c>
      <c r="G3" s="92">
        <v>2E-8</v>
      </c>
      <c r="H3" s="6" t="s">
        <v>7717</v>
      </c>
      <c r="I3" s="6"/>
      <c r="J3" s="9">
        <v>0.95759000000000005</v>
      </c>
      <c r="K3" s="170">
        <v>8.2899999999999998E-4</v>
      </c>
      <c r="L3" s="111" t="s">
        <v>7718</v>
      </c>
    </row>
    <row r="4" spans="1:12" ht="20.100000000000001" customHeight="1" x14ac:dyDescent="0.25">
      <c r="A4" s="6" t="s">
        <v>7719</v>
      </c>
      <c r="B4" s="6" t="s">
        <v>7720</v>
      </c>
      <c r="C4" s="210">
        <v>47</v>
      </c>
      <c r="D4" s="109" t="s">
        <v>24</v>
      </c>
      <c r="E4" s="109" t="s">
        <v>23</v>
      </c>
      <c r="F4" s="8">
        <v>0.02</v>
      </c>
      <c r="G4" s="92">
        <v>2E-8</v>
      </c>
      <c r="H4" s="6" t="s">
        <v>7717</v>
      </c>
      <c r="I4" s="6"/>
      <c r="J4" s="9">
        <v>0.99377899999999997</v>
      </c>
      <c r="K4" s="92">
        <v>0.61599999999999999</v>
      </c>
      <c r="L4" s="6">
        <v>0</v>
      </c>
    </row>
    <row r="5" spans="1:12" ht="20.100000000000001" customHeight="1" x14ac:dyDescent="0.25">
      <c r="A5" s="10" t="s">
        <v>7721</v>
      </c>
      <c r="B5" s="10" t="s">
        <v>7722</v>
      </c>
      <c r="C5" s="211">
        <v>23.400000000000002</v>
      </c>
      <c r="D5" s="183" t="s">
        <v>28</v>
      </c>
      <c r="E5" s="183" t="s">
        <v>23</v>
      </c>
      <c r="F5" s="11">
        <v>4.1000000000000002E-2</v>
      </c>
      <c r="G5" s="94">
        <v>1E-8</v>
      </c>
      <c r="H5" s="10" t="s">
        <v>7717</v>
      </c>
      <c r="I5" s="10"/>
      <c r="J5" s="12">
        <v>0.99790999999999996</v>
      </c>
      <c r="K5" s="94">
        <v>0.88600000000000001</v>
      </c>
      <c r="L5" s="10">
        <v>0</v>
      </c>
    </row>
    <row r="6" spans="1:12" ht="20.100000000000001" customHeight="1" x14ac:dyDescent="0.25">
      <c r="A6" s="261" t="s">
        <v>7881</v>
      </c>
      <c r="B6" s="261"/>
      <c r="C6" s="261"/>
      <c r="D6" s="261"/>
      <c r="E6" s="261"/>
      <c r="F6" s="261"/>
      <c r="G6" s="261"/>
      <c r="H6" s="261"/>
      <c r="I6" s="261"/>
      <c r="J6" s="261"/>
      <c r="K6" s="261"/>
      <c r="L6" s="261"/>
    </row>
    <row r="7" spans="1:12" ht="20.100000000000001" customHeight="1" x14ac:dyDescent="0.25">
      <c r="A7" s="262"/>
      <c r="B7" s="262"/>
      <c r="C7" s="262"/>
      <c r="D7" s="262"/>
      <c r="E7" s="262"/>
      <c r="F7" s="262"/>
      <c r="G7" s="262"/>
      <c r="H7" s="262"/>
      <c r="I7" s="262"/>
      <c r="J7" s="262"/>
      <c r="K7" s="262"/>
      <c r="L7" s="262"/>
    </row>
    <row r="8" spans="1:12" ht="20.100000000000001" customHeight="1" x14ac:dyDescent="0.25">
      <c r="A8" s="16"/>
      <c r="B8" s="16"/>
      <c r="C8" s="16"/>
      <c r="D8" s="16"/>
      <c r="E8" s="16"/>
      <c r="F8" s="16"/>
      <c r="G8" s="16"/>
      <c r="H8" s="16"/>
      <c r="I8" s="16"/>
      <c r="J8" s="16"/>
      <c r="K8" s="16"/>
      <c r="L8" s="16"/>
    </row>
    <row r="9" spans="1:12" ht="20.100000000000001" customHeight="1" x14ac:dyDescent="0.25"/>
    <row r="10" spans="1:12" ht="20.100000000000001" customHeight="1" x14ac:dyDescent="0.25"/>
  </sheetData>
  <mergeCells count="3">
    <mergeCell ref="A1:H1"/>
    <mergeCell ref="J1:L1"/>
    <mergeCell ref="A6:L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workbookViewId="0">
      <selection activeCell="A20" sqref="A20:N22"/>
    </sheetView>
  </sheetViews>
  <sheetFormatPr defaultRowHeight="15" x14ac:dyDescent="0.25"/>
  <cols>
    <col min="1" max="1" width="10.28515625" customWidth="1"/>
    <col min="2" max="2" width="16.28515625" customWidth="1"/>
    <col min="3" max="3" width="6.140625" customWidth="1"/>
    <col min="4" max="4" width="3.28515625" customWidth="1"/>
    <col min="5" max="5" width="3" customWidth="1"/>
    <col min="6" max="6" width="7.7109375" customWidth="1"/>
    <col min="7" max="7" width="14.7109375" customWidth="1"/>
    <col min="9" max="9" width="1.140625" customWidth="1"/>
    <col min="10" max="10" width="14.140625" customWidth="1"/>
    <col min="11" max="11" width="9.140625" customWidth="1"/>
    <col min="12" max="12" width="1" customWidth="1"/>
    <col min="13" max="13" width="15" customWidth="1"/>
    <col min="14" max="14" width="9" customWidth="1"/>
  </cols>
  <sheetData>
    <row r="1" spans="1:18" x14ac:dyDescent="0.25">
      <c r="A1" s="304" t="s">
        <v>7877</v>
      </c>
      <c r="B1" s="306" t="s">
        <v>7723</v>
      </c>
      <c r="C1" s="212"/>
      <c r="D1" s="212"/>
      <c r="E1" s="212"/>
      <c r="F1" s="212"/>
      <c r="G1" s="307" t="s">
        <v>7724</v>
      </c>
      <c r="H1" s="307"/>
      <c r="I1" s="212"/>
      <c r="J1" s="307" t="s">
        <v>7725</v>
      </c>
      <c r="K1" s="307"/>
      <c r="L1" s="212"/>
      <c r="M1" s="307" t="s">
        <v>7726</v>
      </c>
      <c r="N1" s="308"/>
    </row>
    <row r="2" spans="1:18" x14ac:dyDescent="0.25">
      <c r="A2" s="305"/>
      <c r="B2" s="303"/>
      <c r="C2" s="22" t="s">
        <v>7727</v>
      </c>
      <c r="D2" s="22" t="s">
        <v>14</v>
      </c>
      <c r="E2" s="22" t="s">
        <v>7728</v>
      </c>
      <c r="F2" s="22" t="s">
        <v>20</v>
      </c>
      <c r="G2" s="17" t="s">
        <v>7729</v>
      </c>
      <c r="H2" s="17" t="s">
        <v>18</v>
      </c>
      <c r="I2" s="17"/>
      <c r="J2" s="17" t="s">
        <v>7729</v>
      </c>
      <c r="K2" s="17" t="s">
        <v>18</v>
      </c>
      <c r="L2" s="17"/>
      <c r="M2" s="17" t="s">
        <v>7729</v>
      </c>
      <c r="N2" s="213" t="s">
        <v>18</v>
      </c>
      <c r="O2" s="13"/>
    </row>
    <row r="3" spans="1:18" ht="30" x14ac:dyDescent="0.25">
      <c r="A3" s="214" t="s">
        <v>89</v>
      </c>
      <c r="B3" s="215" t="s">
        <v>7730</v>
      </c>
      <c r="C3" s="216">
        <v>17.170500000000001</v>
      </c>
      <c r="D3" s="215" t="s">
        <v>29</v>
      </c>
      <c r="E3" s="215" t="s">
        <v>28</v>
      </c>
      <c r="F3" s="140" t="s">
        <v>91</v>
      </c>
      <c r="G3" s="138" t="s">
        <v>93</v>
      </c>
      <c r="H3" s="138" t="s">
        <v>7731</v>
      </c>
      <c r="I3" s="138"/>
      <c r="J3" s="138" t="s">
        <v>93</v>
      </c>
      <c r="K3" s="139" t="s">
        <v>7732</v>
      </c>
      <c r="L3" s="139"/>
      <c r="M3" s="138" t="s">
        <v>210</v>
      </c>
      <c r="N3" s="217" t="s">
        <v>7733</v>
      </c>
      <c r="O3" s="13"/>
      <c r="R3" s="218" t="s">
        <v>7734</v>
      </c>
    </row>
    <row r="4" spans="1:18" x14ac:dyDescent="0.25">
      <c r="A4" s="219"/>
      <c r="B4" s="5" t="s">
        <v>7735</v>
      </c>
      <c r="C4" s="173"/>
      <c r="D4" s="5"/>
      <c r="E4" s="5"/>
      <c r="F4" s="113"/>
      <c r="G4" s="178"/>
      <c r="H4" s="178"/>
      <c r="I4" s="178"/>
      <c r="J4" s="10"/>
      <c r="K4" s="4"/>
      <c r="L4" s="4"/>
      <c r="M4" s="10"/>
      <c r="N4" s="220"/>
      <c r="O4" s="13"/>
    </row>
    <row r="5" spans="1:18" x14ac:dyDescent="0.25">
      <c r="A5" s="214" t="s">
        <v>95</v>
      </c>
      <c r="B5" s="215" t="s">
        <v>7736</v>
      </c>
      <c r="C5" s="216">
        <v>34.480999999999995</v>
      </c>
      <c r="D5" s="215" t="s">
        <v>23</v>
      </c>
      <c r="E5" s="215" t="s">
        <v>24</v>
      </c>
      <c r="F5" s="140" t="s">
        <v>97</v>
      </c>
      <c r="G5" s="138" t="s">
        <v>99</v>
      </c>
      <c r="H5" s="138" t="s">
        <v>7737</v>
      </c>
      <c r="I5" s="138"/>
      <c r="J5" s="138" t="s">
        <v>99</v>
      </c>
      <c r="K5" s="139" t="s">
        <v>7738</v>
      </c>
      <c r="L5" s="139"/>
      <c r="M5" s="138" t="s">
        <v>99</v>
      </c>
      <c r="N5" s="217" t="s">
        <v>7739</v>
      </c>
      <c r="O5" s="13"/>
    </row>
    <row r="6" spans="1:18" x14ac:dyDescent="0.25">
      <c r="A6" s="219"/>
      <c r="B6" s="5" t="s">
        <v>7740</v>
      </c>
      <c r="C6" s="173"/>
      <c r="D6" s="5"/>
      <c r="E6" s="5"/>
      <c r="F6" s="113"/>
      <c r="G6" s="178"/>
      <c r="H6" s="178"/>
      <c r="I6" s="178"/>
      <c r="J6" s="10"/>
      <c r="K6" s="4"/>
      <c r="L6" s="4"/>
      <c r="M6" s="10"/>
      <c r="N6" s="220"/>
      <c r="O6" s="13"/>
    </row>
    <row r="7" spans="1:18" x14ac:dyDescent="0.25">
      <c r="A7" s="221" t="s">
        <v>101</v>
      </c>
      <c r="B7" s="13" t="s">
        <v>7741</v>
      </c>
      <c r="C7" s="222">
        <v>47.852000000000004</v>
      </c>
      <c r="D7" s="13" t="s">
        <v>29</v>
      </c>
      <c r="E7" s="13" t="s">
        <v>28</v>
      </c>
      <c r="F7" s="112" t="s">
        <v>102</v>
      </c>
      <c r="G7" s="223" t="s">
        <v>7742</v>
      </c>
      <c r="H7" s="19" t="s">
        <v>7743</v>
      </c>
      <c r="I7" s="19"/>
      <c r="J7" s="19" t="s">
        <v>7742</v>
      </c>
      <c r="K7" s="14" t="s">
        <v>7744</v>
      </c>
      <c r="L7" s="14"/>
      <c r="M7" s="19" t="s">
        <v>7745</v>
      </c>
      <c r="N7" s="224" t="s">
        <v>7746</v>
      </c>
      <c r="O7" s="13"/>
    </row>
    <row r="8" spans="1:18" x14ac:dyDescent="0.25">
      <c r="A8" s="219"/>
      <c r="B8" s="5" t="s">
        <v>7747</v>
      </c>
      <c r="C8" s="173"/>
      <c r="D8" s="5"/>
      <c r="E8" s="5"/>
      <c r="F8" s="113"/>
      <c r="G8" s="25"/>
      <c r="H8" s="178"/>
      <c r="I8" s="178"/>
      <c r="J8" s="10"/>
      <c r="K8" s="4"/>
      <c r="L8" s="4"/>
      <c r="M8" s="10"/>
      <c r="N8" s="220"/>
      <c r="O8" s="13"/>
    </row>
    <row r="9" spans="1:18" x14ac:dyDescent="0.25">
      <c r="A9" s="221" t="s">
        <v>105</v>
      </c>
      <c r="B9" s="13" t="s">
        <v>7748</v>
      </c>
      <c r="C9" s="222">
        <v>21.0745</v>
      </c>
      <c r="D9" s="13" t="s">
        <v>29</v>
      </c>
      <c r="E9" s="13" t="s">
        <v>28</v>
      </c>
      <c r="F9" s="112" t="s">
        <v>102</v>
      </c>
      <c r="G9" s="223" t="s">
        <v>7749</v>
      </c>
      <c r="H9" s="19" t="s">
        <v>7750</v>
      </c>
      <c r="I9" s="19"/>
      <c r="J9" s="19" t="s">
        <v>242</v>
      </c>
      <c r="K9" s="14" t="s">
        <v>7751</v>
      </c>
      <c r="L9" s="14"/>
      <c r="M9" s="19" t="s">
        <v>242</v>
      </c>
      <c r="N9" s="224" t="s">
        <v>7752</v>
      </c>
      <c r="O9" s="13"/>
    </row>
    <row r="10" spans="1:18" x14ac:dyDescent="0.25">
      <c r="A10" s="219"/>
      <c r="B10" s="5" t="s">
        <v>7747</v>
      </c>
      <c r="C10" s="173"/>
      <c r="D10" s="5"/>
      <c r="E10" s="5"/>
      <c r="F10" s="113"/>
      <c r="G10" s="25"/>
      <c r="H10" s="178"/>
      <c r="I10" s="178"/>
      <c r="J10" s="10"/>
      <c r="K10" s="4"/>
      <c r="L10" s="4"/>
      <c r="M10" s="10"/>
      <c r="N10" s="220"/>
      <c r="O10" s="13"/>
    </row>
    <row r="11" spans="1:18" x14ac:dyDescent="0.25">
      <c r="A11" s="221" t="s">
        <v>108</v>
      </c>
      <c r="B11" s="13" t="s">
        <v>7753</v>
      </c>
      <c r="C11" s="222">
        <v>20.626999999999999</v>
      </c>
      <c r="D11" s="13" t="s">
        <v>29</v>
      </c>
      <c r="E11" s="13" t="s">
        <v>24</v>
      </c>
      <c r="F11" s="112" t="s">
        <v>7754</v>
      </c>
      <c r="G11" s="19" t="s">
        <v>111</v>
      </c>
      <c r="H11" s="19" t="s">
        <v>7755</v>
      </c>
      <c r="I11" s="19"/>
      <c r="J11" s="19" t="s">
        <v>274</v>
      </c>
      <c r="K11" s="14" t="s">
        <v>7756</v>
      </c>
      <c r="L11" s="14"/>
      <c r="M11" s="19" t="s">
        <v>347</v>
      </c>
      <c r="N11" s="224" t="s">
        <v>7757</v>
      </c>
      <c r="O11" s="13"/>
    </row>
    <row r="12" spans="1:18" x14ac:dyDescent="0.25">
      <c r="A12" s="219"/>
      <c r="B12" s="5" t="s">
        <v>7758</v>
      </c>
      <c r="C12" s="173"/>
      <c r="D12" s="5"/>
      <c r="E12" s="5"/>
      <c r="F12" s="113"/>
      <c r="G12" s="178"/>
      <c r="H12" s="178"/>
      <c r="I12" s="178"/>
      <c r="J12" s="10"/>
      <c r="K12" s="4"/>
      <c r="L12" s="4"/>
      <c r="M12" s="10"/>
      <c r="N12" s="220"/>
      <c r="O12" s="13"/>
    </row>
    <row r="13" spans="1:18" x14ac:dyDescent="0.25">
      <c r="A13" s="221" t="s">
        <v>113</v>
      </c>
      <c r="B13" s="13" t="s">
        <v>7759</v>
      </c>
      <c r="C13" s="222">
        <v>4.87</v>
      </c>
      <c r="D13" s="13" t="s">
        <v>29</v>
      </c>
      <c r="E13" s="13" t="s">
        <v>28</v>
      </c>
      <c r="F13" s="112" t="s">
        <v>114</v>
      </c>
      <c r="G13" s="19" t="s">
        <v>116</v>
      </c>
      <c r="H13" s="19" t="s">
        <v>7760</v>
      </c>
      <c r="I13" s="19"/>
      <c r="J13" s="19" t="s">
        <v>116</v>
      </c>
      <c r="K13" s="14" t="s">
        <v>7761</v>
      </c>
      <c r="L13" s="14"/>
      <c r="M13" s="19" t="s">
        <v>116</v>
      </c>
      <c r="N13" s="224" t="s">
        <v>7762</v>
      </c>
      <c r="O13" s="13"/>
    </row>
    <row r="14" spans="1:18" x14ac:dyDescent="0.25">
      <c r="A14" s="219"/>
      <c r="B14" s="5" t="s">
        <v>7763</v>
      </c>
      <c r="C14" s="173"/>
      <c r="D14" s="5"/>
      <c r="E14" s="5"/>
      <c r="F14" s="113"/>
      <c r="G14" s="178"/>
      <c r="H14" s="178"/>
      <c r="I14" s="178"/>
      <c r="J14" s="10"/>
      <c r="K14" s="4"/>
      <c r="L14" s="4"/>
      <c r="M14" s="10"/>
      <c r="N14" s="220"/>
      <c r="O14" s="13"/>
    </row>
    <row r="15" spans="1:18" x14ac:dyDescent="0.25">
      <c r="A15" s="221" t="s">
        <v>118</v>
      </c>
      <c r="B15" s="13" t="s">
        <v>7764</v>
      </c>
      <c r="C15" s="222">
        <v>46.03</v>
      </c>
      <c r="D15" s="13" t="s">
        <v>23</v>
      </c>
      <c r="E15" s="13" t="s">
        <v>24</v>
      </c>
      <c r="F15" s="112" t="s">
        <v>120</v>
      </c>
      <c r="G15" s="19" t="s">
        <v>104</v>
      </c>
      <c r="H15" s="19" t="s">
        <v>7765</v>
      </c>
      <c r="I15" s="19"/>
      <c r="J15" s="19" t="s">
        <v>104</v>
      </c>
      <c r="K15" s="14" t="s">
        <v>7766</v>
      </c>
      <c r="L15" s="14"/>
      <c r="M15" s="19" t="s">
        <v>104</v>
      </c>
      <c r="N15" s="224" t="s">
        <v>7766</v>
      </c>
      <c r="O15" s="13"/>
    </row>
    <row r="16" spans="1:18" x14ac:dyDescent="0.25">
      <c r="A16" s="219"/>
      <c r="B16" s="5" t="s">
        <v>7767</v>
      </c>
      <c r="C16" s="173"/>
      <c r="D16" s="5"/>
      <c r="E16" s="5"/>
      <c r="F16" s="113"/>
      <c r="G16" s="178"/>
      <c r="H16" s="178"/>
      <c r="I16" s="178"/>
      <c r="J16" s="10"/>
      <c r="K16" s="4"/>
      <c r="L16" s="4"/>
      <c r="M16" s="10"/>
      <c r="N16" s="220"/>
      <c r="O16" s="13"/>
    </row>
    <row r="17" spans="1:15" x14ac:dyDescent="0.25">
      <c r="A17" s="221" t="s">
        <v>122</v>
      </c>
      <c r="B17" s="13" t="s">
        <v>7768</v>
      </c>
      <c r="C17" s="222">
        <v>17.904</v>
      </c>
      <c r="D17" s="13" t="s">
        <v>29</v>
      </c>
      <c r="E17" s="13" t="s">
        <v>28</v>
      </c>
      <c r="F17" s="112" t="s">
        <v>124</v>
      </c>
      <c r="G17" s="19" t="s">
        <v>126</v>
      </c>
      <c r="H17" s="19" t="s">
        <v>7769</v>
      </c>
      <c r="I17" s="19"/>
      <c r="J17" s="19" t="s">
        <v>126</v>
      </c>
      <c r="K17" s="14" t="s">
        <v>7770</v>
      </c>
      <c r="L17" s="14"/>
      <c r="M17" s="19" t="s">
        <v>126</v>
      </c>
      <c r="N17" s="224" t="s">
        <v>7771</v>
      </c>
      <c r="O17" s="13"/>
    </row>
    <row r="18" spans="1:15" x14ac:dyDescent="0.25">
      <c r="A18" s="219"/>
      <c r="B18" s="5" t="s">
        <v>7772</v>
      </c>
      <c r="C18" s="173"/>
      <c r="D18" s="5"/>
      <c r="E18" s="5"/>
      <c r="F18" s="113"/>
      <c r="G18" s="178"/>
      <c r="H18" s="178"/>
      <c r="I18" s="178"/>
      <c r="J18" s="10"/>
      <c r="K18" s="10"/>
      <c r="L18" s="10"/>
      <c r="M18" s="10"/>
      <c r="N18" s="220"/>
      <c r="O18" s="13"/>
    </row>
    <row r="19" spans="1:15" x14ac:dyDescent="0.25">
      <c r="A19" s="225"/>
      <c r="B19" s="27"/>
      <c r="C19" s="27"/>
      <c r="D19" s="27"/>
      <c r="E19" s="27"/>
      <c r="F19" s="27"/>
      <c r="G19" s="27" t="s">
        <v>7773</v>
      </c>
      <c r="H19" s="27"/>
      <c r="I19" s="27"/>
      <c r="J19" s="27" t="s">
        <v>7774</v>
      </c>
      <c r="K19" s="27"/>
      <c r="L19" s="27"/>
      <c r="M19" s="226" t="s">
        <v>7775</v>
      </c>
      <c r="N19" s="227"/>
    </row>
    <row r="20" spans="1:15" ht="15" customHeight="1" x14ac:dyDescent="0.25">
      <c r="A20" s="261" t="s">
        <v>7905</v>
      </c>
      <c r="B20" s="261"/>
      <c r="C20" s="261"/>
      <c r="D20" s="261"/>
      <c r="E20" s="261"/>
      <c r="F20" s="261"/>
      <c r="G20" s="261"/>
      <c r="H20" s="261"/>
      <c r="I20" s="261"/>
      <c r="J20" s="261"/>
      <c r="K20" s="261"/>
      <c r="L20" s="261"/>
      <c r="M20" s="261"/>
      <c r="N20" s="261"/>
    </row>
    <row r="21" spans="1:15" x14ac:dyDescent="0.25">
      <c r="A21" s="262"/>
      <c r="B21" s="262"/>
      <c r="C21" s="262"/>
      <c r="D21" s="262"/>
      <c r="E21" s="262"/>
      <c r="F21" s="262"/>
      <c r="G21" s="262"/>
      <c r="H21" s="262"/>
      <c r="I21" s="262"/>
      <c r="J21" s="262"/>
      <c r="K21" s="262"/>
      <c r="L21" s="262"/>
      <c r="M21" s="262"/>
      <c r="N21" s="262"/>
    </row>
    <row r="22" spans="1:15" x14ac:dyDescent="0.25">
      <c r="A22" s="262"/>
      <c r="B22" s="262"/>
      <c r="C22" s="262"/>
      <c r="D22" s="262"/>
      <c r="E22" s="262"/>
      <c r="F22" s="262"/>
      <c r="G22" s="262"/>
      <c r="H22" s="262"/>
      <c r="I22" s="262"/>
      <c r="J22" s="262"/>
      <c r="K22" s="262"/>
      <c r="L22" s="262"/>
      <c r="M22" s="262"/>
      <c r="N22" s="262"/>
    </row>
    <row r="23" spans="1:15" x14ac:dyDescent="0.25">
      <c r="J23" s="13"/>
    </row>
    <row r="24" spans="1:15" x14ac:dyDescent="0.25">
      <c r="J24" s="13"/>
    </row>
    <row r="25" spans="1:15" x14ac:dyDescent="0.25">
      <c r="J25" s="13"/>
    </row>
    <row r="26" spans="1:15" x14ac:dyDescent="0.25">
      <c r="J26" s="13"/>
    </row>
    <row r="27" spans="1:15" x14ac:dyDescent="0.25">
      <c r="J27" s="13"/>
    </row>
    <row r="28" spans="1:15" x14ac:dyDescent="0.25">
      <c r="J28" s="13"/>
    </row>
  </sheetData>
  <mergeCells count="6">
    <mergeCell ref="A20:N22"/>
    <mergeCell ref="A1:A2"/>
    <mergeCell ref="B1:B2"/>
    <mergeCell ref="G1:H1"/>
    <mergeCell ref="J1:K1"/>
    <mergeCell ref="M1:N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workbookViewId="0">
      <selection activeCell="G13" sqref="G13"/>
    </sheetView>
  </sheetViews>
  <sheetFormatPr defaultRowHeight="15" x14ac:dyDescent="0.25"/>
  <cols>
    <col min="1" max="1" width="18.85546875" customWidth="1"/>
    <col min="2" max="2" width="7.42578125" customWidth="1"/>
    <col min="3" max="3" width="7.5703125" bestFit="1" customWidth="1"/>
    <col min="4" max="4" width="9.140625" customWidth="1"/>
    <col min="5" max="5" width="21.42578125" customWidth="1"/>
    <col min="6" max="6" width="1.28515625" customWidth="1"/>
    <col min="7" max="7" width="8.5703125" customWidth="1"/>
    <col min="8" max="8" width="7.5703125" bestFit="1" customWidth="1"/>
    <col min="9" max="9" width="8.28515625" bestFit="1" customWidth="1"/>
    <col min="10" max="10" width="20.7109375" customWidth="1"/>
    <col min="11" max="11" width="1.28515625" customWidth="1"/>
    <col min="12" max="12" width="7.5703125" customWidth="1"/>
    <col min="13" max="13" width="8" customWidth="1"/>
    <col min="14" max="14" width="8.7109375" customWidth="1"/>
    <col min="15" max="15" width="21.7109375" customWidth="1"/>
  </cols>
  <sheetData>
    <row r="1" spans="1:15" ht="18" x14ac:dyDescent="0.35">
      <c r="B1" s="269" t="s">
        <v>7776</v>
      </c>
      <c r="C1" s="269"/>
      <c r="D1" s="269"/>
      <c r="E1" s="269"/>
      <c r="G1" s="269" t="s">
        <v>7777</v>
      </c>
      <c r="H1" s="269"/>
      <c r="I1" s="269"/>
      <c r="J1" s="269"/>
      <c r="K1" s="52"/>
      <c r="L1" s="269" t="s">
        <v>7778</v>
      </c>
      <c r="M1" s="269"/>
      <c r="N1" s="269"/>
      <c r="O1" s="269"/>
    </row>
    <row r="2" spans="1:15" x14ac:dyDescent="0.25">
      <c r="A2" s="17" t="s">
        <v>7779</v>
      </c>
      <c r="B2" s="181" t="s">
        <v>658</v>
      </c>
      <c r="C2" s="181" t="s">
        <v>7780</v>
      </c>
      <c r="D2" s="181" t="s">
        <v>18</v>
      </c>
      <c r="E2" s="181" t="s">
        <v>7781</v>
      </c>
      <c r="F2" s="181"/>
      <c r="G2" s="181" t="s">
        <v>658</v>
      </c>
      <c r="H2" s="181" t="s">
        <v>7780</v>
      </c>
      <c r="I2" s="181" t="s">
        <v>18</v>
      </c>
      <c r="J2" s="181" t="s">
        <v>7781</v>
      </c>
      <c r="K2" s="181"/>
      <c r="L2" s="181" t="s">
        <v>658</v>
      </c>
      <c r="M2" s="181" t="s">
        <v>7780</v>
      </c>
      <c r="N2" s="181" t="s">
        <v>18</v>
      </c>
      <c r="O2" s="181" t="s">
        <v>7781</v>
      </c>
    </row>
    <row r="3" spans="1:15" x14ac:dyDescent="0.25">
      <c r="A3" t="s">
        <v>589</v>
      </c>
      <c r="B3" s="32">
        <v>2691</v>
      </c>
      <c r="C3" s="32">
        <v>71365</v>
      </c>
      <c r="D3" s="92">
        <v>5.1599999999999999E-42</v>
      </c>
      <c r="E3" s="109" t="s">
        <v>7782</v>
      </c>
      <c r="G3" s="32">
        <v>11601</v>
      </c>
      <c r="H3" s="32">
        <v>209288</v>
      </c>
      <c r="I3" s="92">
        <v>2.1499999999999999E-41</v>
      </c>
      <c r="J3" s="109" t="s">
        <v>7783</v>
      </c>
      <c r="L3" s="32">
        <f>B3+G3</f>
        <v>14292</v>
      </c>
      <c r="M3" s="32">
        <f>C3+H3</f>
        <v>280653</v>
      </c>
      <c r="N3" s="92">
        <v>1.8000000000000001E-72</v>
      </c>
      <c r="O3" s="109" t="s">
        <v>7784</v>
      </c>
    </row>
    <row r="4" spans="1:15" ht="8.25" customHeight="1" x14ac:dyDescent="0.25">
      <c r="B4" s="32"/>
      <c r="C4" s="32"/>
      <c r="D4" s="15"/>
      <c r="E4" s="109"/>
      <c r="G4" s="32"/>
      <c r="H4" s="32"/>
      <c r="I4" s="15"/>
      <c r="J4" s="109"/>
      <c r="L4" s="32"/>
      <c r="M4" s="32"/>
      <c r="N4" s="15"/>
      <c r="O4" s="109"/>
    </row>
    <row r="5" spans="1:15" x14ac:dyDescent="0.25">
      <c r="A5" s="17" t="s">
        <v>7260</v>
      </c>
      <c r="B5" s="181" t="s">
        <v>181</v>
      </c>
      <c r="C5" s="181" t="s">
        <v>7780</v>
      </c>
      <c r="D5" s="181" t="s">
        <v>18</v>
      </c>
      <c r="E5" s="181" t="s">
        <v>7785</v>
      </c>
      <c r="F5" s="181"/>
      <c r="G5" s="181" t="s">
        <v>181</v>
      </c>
      <c r="H5" s="181" t="s">
        <v>7780</v>
      </c>
      <c r="I5" s="181" t="s">
        <v>18</v>
      </c>
      <c r="J5" s="181" t="s">
        <v>7785</v>
      </c>
      <c r="K5" s="181"/>
      <c r="L5" s="181" t="s">
        <v>181</v>
      </c>
      <c r="M5" s="181" t="s">
        <v>7780</v>
      </c>
      <c r="N5" s="228" t="s">
        <v>18</v>
      </c>
      <c r="O5" s="181" t="s">
        <v>7785</v>
      </c>
    </row>
    <row r="6" spans="1:15" x14ac:dyDescent="0.25">
      <c r="A6" s="20" t="s">
        <v>7327</v>
      </c>
      <c r="B6" s="89">
        <v>51390</v>
      </c>
      <c r="C6" s="205" t="s">
        <v>7786</v>
      </c>
      <c r="D6" s="106">
        <v>9.4900000000000003E-5</v>
      </c>
      <c r="E6" s="205" t="s">
        <v>7787</v>
      </c>
      <c r="F6" s="20"/>
      <c r="G6" s="89">
        <v>220772</v>
      </c>
      <c r="H6" s="205" t="s">
        <v>7786</v>
      </c>
      <c r="I6" s="106">
        <v>0.38400000000000001</v>
      </c>
      <c r="J6" s="205" t="s">
        <v>7788</v>
      </c>
      <c r="K6" s="20"/>
      <c r="L6" s="89">
        <f>B6+G6</f>
        <v>272162</v>
      </c>
      <c r="M6" s="205" t="s">
        <v>7786</v>
      </c>
      <c r="N6" s="92">
        <v>0.2092</v>
      </c>
      <c r="O6" s="109" t="s">
        <v>7789</v>
      </c>
    </row>
    <row r="7" spans="1:15" x14ac:dyDescent="0.25">
      <c r="A7" t="s">
        <v>7790</v>
      </c>
      <c r="B7" s="32">
        <v>46384</v>
      </c>
      <c r="C7" s="109" t="s">
        <v>7786</v>
      </c>
      <c r="D7" s="92">
        <v>0.17599999999999999</v>
      </c>
      <c r="E7" s="109" t="s">
        <v>7791</v>
      </c>
      <c r="G7" s="32">
        <v>220308</v>
      </c>
      <c r="H7" s="109" t="s">
        <v>7786</v>
      </c>
      <c r="I7" s="92">
        <v>0.16300000000000001</v>
      </c>
      <c r="J7" s="109" t="s">
        <v>7792</v>
      </c>
      <c r="L7" s="89">
        <f t="shared" ref="L7" si="0">B7+G7</f>
        <v>266692</v>
      </c>
      <c r="M7" s="109" t="s">
        <v>7786</v>
      </c>
      <c r="N7" s="92">
        <v>0.50619999999999998</v>
      </c>
      <c r="O7" s="109" t="s">
        <v>7793</v>
      </c>
    </row>
    <row r="8" spans="1:15" ht="15" customHeight="1" x14ac:dyDescent="0.25">
      <c r="A8" s="261" t="s">
        <v>7906</v>
      </c>
      <c r="B8" s="261"/>
      <c r="C8" s="261"/>
      <c r="D8" s="261"/>
      <c r="E8" s="261"/>
      <c r="F8" s="261"/>
      <c r="G8" s="261"/>
      <c r="H8" s="261"/>
      <c r="I8" s="261"/>
      <c r="J8" s="261"/>
      <c r="K8" s="261"/>
      <c r="L8" s="261"/>
      <c r="M8" s="261"/>
      <c r="N8" s="261"/>
      <c r="O8" s="261"/>
    </row>
    <row r="9" spans="1:15" ht="15" customHeight="1" x14ac:dyDescent="0.25">
      <c r="A9" s="262"/>
      <c r="B9" s="262"/>
      <c r="C9" s="262"/>
      <c r="D9" s="262"/>
      <c r="E9" s="262"/>
      <c r="F9" s="262"/>
      <c r="G9" s="262"/>
      <c r="H9" s="262"/>
      <c r="I9" s="262"/>
      <c r="J9" s="262"/>
      <c r="K9" s="262"/>
      <c r="L9" s="262"/>
      <c r="M9" s="262"/>
      <c r="N9" s="262"/>
      <c r="O9" s="262"/>
    </row>
    <row r="10" spans="1:15" ht="18" customHeight="1" x14ac:dyDescent="0.25">
      <c r="A10" s="262"/>
      <c r="B10" s="262"/>
      <c r="C10" s="262"/>
      <c r="D10" s="262"/>
      <c r="E10" s="262"/>
      <c r="F10" s="262"/>
      <c r="G10" s="262"/>
      <c r="H10" s="262"/>
      <c r="I10" s="262"/>
      <c r="J10" s="262"/>
      <c r="K10" s="262"/>
      <c r="L10" s="262"/>
      <c r="M10" s="262"/>
      <c r="N10" s="262"/>
      <c r="O10" s="262"/>
    </row>
    <row r="11" spans="1:15" ht="15" customHeight="1" x14ac:dyDescent="0.25">
      <c r="A11" s="69"/>
      <c r="B11" s="69"/>
      <c r="C11" s="69"/>
      <c r="D11" s="69"/>
      <c r="E11" s="69"/>
      <c r="F11" s="69"/>
      <c r="G11" s="69"/>
      <c r="H11" s="69"/>
      <c r="I11" s="69"/>
      <c r="J11" s="69"/>
      <c r="K11" s="69"/>
      <c r="L11" s="69"/>
      <c r="M11" s="69"/>
      <c r="N11" s="69"/>
      <c r="O11" s="69"/>
    </row>
    <row r="12" spans="1:15" ht="15" customHeight="1" x14ac:dyDescent="0.25">
      <c r="A12" s="69"/>
      <c r="B12" s="69"/>
      <c r="C12" s="69"/>
      <c r="D12" s="69"/>
      <c r="E12" s="69"/>
      <c r="F12" s="69"/>
      <c r="G12" s="69"/>
      <c r="H12" s="69"/>
      <c r="I12" s="69"/>
      <c r="J12" s="69"/>
    </row>
    <row r="13" spans="1:15" x14ac:dyDescent="0.25">
      <c r="A13" s="69"/>
      <c r="B13" s="69"/>
      <c r="C13" s="69"/>
      <c r="D13" s="69"/>
      <c r="E13" s="69"/>
      <c r="F13" s="69"/>
      <c r="G13" s="69"/>
      <c r="H13" s="69"/>
      <c r="I13" s="69"/>
      <c r="J13" s="69"/>
    </row>
  </sheetData>
  <mergeCells count="4">
    <mergeCell ref="B1:E1"/>
    <mergeCell ref="G1:J1"/>
    <mergeCell ref="L1:O1"/>
    <mergeCell ref="A8:O1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workbookViewId="0">
      <selection activeCell="A12" sqref="A12:H17"/>
    </sheetView>
  </sheetViews>
  <sheetFormatPr defaultRowHeight="15" x14ac:dyDescent="0.25"/>
  <cols>
    <col min="1" max="1" width="64.7109375" bestFit="1" customWidth="1"/>
    <col min="2" max="3" width="8" customWidth="1"/>
    <col min="4" max="4" width="7.7109375" customWidth="1"/>
    <col min="5" max="5" width="6.28515625" customWidth="1"/>
    <col min="6" max="6" width="1.85546875" customWidth="1"/>
    <col min="7" max="7" width="8" customWidth="1"/>
    <col min="8" max="8" width="6.7109375" customWidth="1"/>
    <col min="11" max="11" width="55.140625" customWidth="1"/>
    <col min="12" max="12" width="9.5703125" customWidth="1"/>
    <col min="13" max="13" width="4.7109375" customWidth="1"/>
    <col min="14" max="14" width="9" customWidth="1"/>
    <col min="15" max="15" width="6" customWidth="1"/>
    <col min="16" max="17" width="8" customWidth="1"/>
  </cols>
  <sheetData>
    <row r="1" spans="1:17" ht="17.100000000000001" customHeight="1" x14ac:dyDescent="0.25">
      <c r="A1" s="2"/>
      <c r="B1" s="2"/>
      <c r="C1" s="2"/>
      <c r="D1" s="309" t="s">
        <v>101</v>
      </c>
      <c r="E1" s="309"/>
      <c r="F1" s="82"/>
      <c r="G1" s="309" t="s">
        <v>105</v>
      </c>
      <c r="H1" s="309"/>
      <c r="I1" s="81"/>
    </row>
    <row r="2" spans="1:17" ht="17.100000000000001" customHeight="1" x14ac:dyDescent="0.25">
      <c r="D2" s="269" t="s">
        <v>7237</v>
      </c>
      <c r="E2" s="269"/>
      <c r="F2" s="52"/>
      <c r="G2" s="269" t="s">
        <v>7238</v>
      </c>
      <c r="H2" s="269"/>
      <c r="I2" s="81"/>
    </row>
    <row r="3" spans="1:17" ht="17.100000000000001" customHeight="1" x14ac:dyDescent="0.25">
      <c r="A3" s="17" t="s">
        <v>177</v>
      </c>
      <c r="B3" s="62" t="s">
        <v>658</v>
      </c>
      <c r="C3" s="62" t="s">
        <v>662</v>
      </c>
      <c r="D3" s="78" t="s">
        <v>19</v>
      </c>
      <c r="E3" s="78" t="s">
        <v>18</v>
      </c>
      <c r="F3" s="62"/>
      <c r="G3" s="78" t="s">
        <v>19</v>
      </c>
      <c r="H3" s="78" t="s">
        <v>18</v>
      </c>
    </row>
    <row r="4" spans="1:17" ht="17.25" x14ac:dyDescent="0.25">
      <c r="A4" t="s">
        <v>663</v>
      </c>
      <c r="B4" s="56">
        <v>37766</v>
      </c>
      <c r="C4" s="56">
        <v>685810</v>
      </c>
      <c r="D4" s="73">
        <v>1.0098499999999999</v>
      </c>
      <c r="E4" s="73">
        <v>0.26500000000000001</v>
      </c>
      <c r="F4" s="53"/>
      <c r="G4" s="73">
        <v>0.98333999999999999</v>
      </c>
      <c r="H4" s="73">
        <v>0.114</v>
      </c>
    </row>
    <row r="5" spans="1:17" ht="17.25" x14ac:dyDescent="0.25">
      <c r="A5" t="s">
        <v>1114</v>
      </c>
      <c r="B5" s="56">
        <v>2639</v>
      </c>
      <c r="C5" s="56">
        <v>181647</v>
      </c>
      <c r="D5" s="29">
        <v>0.97299999999999998</v>
      </c>
      <c r="E5" s="29">
        <v>0.43428</v>
      </c>
      <c r="F5" s="53"/>
      <c r="G5" s="29">
        <v>0.98699999999999999</v>
      </c>
      <c r="H5" s="29">
        <v>0.77295999999999998</v>
      </c>
    </row>
    <row r="6" spans="1:17" ht="17.100000000000001" customHeight="1" x14ac:dyDescent="0.25">
      <c r="A6" s="17" t="s">
        <v>664</v>
      </c>
      <c r="B6" s="62" t="s">
        <v>181</v>
      </c>
      <c r="C6" s="74"/>
      <c r="D6" s="62" t="s">
        <v>591</v>
      </c>
      <c r="E6" s="62" t="s">
        <v>18</v>
      </c>
      <c r="F6" s="62"/>
      <c r="G6" s="62" t="s">
        <v>591</v>
      </c>
      <c r="H6" s="62" t="s">
        <v>18</v>
      </c>
    </row>
    <row r="7" spans="1:17" ht="17.100000000000001" customHeight="1" x14ac:dyDescent="0.25">
      <c r="A7" t="s">
        <v>665</v>
      </c>
      <c r="B7" s="56">
        <v>489968</v>
      </c>
      <c r="D7" s="75">
        <v>2.3E-3</v>
      </c>
      <c r="E7" s="73">
        <v>0.29699999999999999</v>
      </c>
      <c r="F7" s="53"/>
      <c r="G7" s="75">
        <v>7.1999999999999998E-3</v>
      </c>
      <c r="H7" s="73">
        <v>7.2899999999999996E-3</v>
      </c>
      <c r="J7" s="21"/>
      <c r="K7" s="20"/>
      <c r="L7" s="20"/>
      <c r="M7" s="20"/>
      <c r="N7" s="20"/>
      <c r="O7" s="20"/>
      <c r="P7" s="20"/>
      <c r="Q7" s="20"/>
    </row>
    <row r="8" spans="1:17" ht="17.100000000000001" customHeight="1" x14ac:dyDescent="0.25">
      <c r="A8" t="s">
        <v>666</v>
      </c>
      <c r="B8" s="56">
        <v>271944</v>
      </c>
      <c r="D8" s="75">
        <v>1.6000000000000001E-3</v>
      </c>
      <c r="E8" s="73">
        <v>0.58699999999999997</v>
      </c>
      <c r="F8" s="53"/>
      <c r="G8" s="75">
        <v>6.1000000000000004E-3</v>
      </c>
      <c r="H8" s="73">
        <v>7.5700000000000003E-2</v>
      </c>
    </row>
    <row r="9" spans="1:17" x14ac:dyDescent="0.25">
      <c r="A9" t="s">
        <v>1124</v>
      </c>
      <c r="B9" s="56">
        <v>120299</v>
      </c>
      <c r="D9" s="75">
        <v>-8.9999999999999993E-3</v>
      </c>
      <c r="E9" s="73">
        <v>0.19352</v>
      </c>
      <c r="F9" s="53"/>
      <c r="G9" s="75">
        <v>1.4E-2</v>
      </c>
      <c r="H9" s="73">
        <v>0.11588</v>
      </c>
    </row>
    <row r="10" spans="1:17" ht="17.25" x14ac:dyDescent="0.25">
      <c r="A10" t="s">
        <v>1115</v>
      </c>
      <c r="B10" s="56">
        <v>28975</v>
      </c>
      <c r="D10" s="75">
        <v>-1E-3</v>
      </c>
      <c r="E10" s="73">
        <v>0.90314000000000005</v>
      </c>
      <c r="F10" s="53"/>
      <c r="G10" s="75">
        <v>-2E-3</v>
      </c>
      <c r="H10" s="73">
        <v>0.87646999999999997</v>
      </c>
    </row>
    <row r="11" spans="1:17" ht="17.25" x14ac:dyDescent="0.25">
      <c r="A11" s="5" t="s">
        <v>1116</v>
      </c>
      <c r="B11" s="57">
        <v>33003</v>
      </c>
      <c r="C11" s="5"/>
      <c r="D11" s="76">
        <v>-7.0000000000000001E-3</v>
      </c>
      <c r="E11" s="77">
        <v>0.48609000000000002</v>
      </c>
      <c r="F11" s="74"/>
      <c r="G11" s="76">
        <v>8.9999999999999993E-3</v>
      </c>
      <c r="H11" s="77">
        <v>0.49986000000000003</v>
      </c>
    </row>
    <row r="12" spans="1:17" ht="17.100000000000001" customHeight="1" x14ac:dyDescent="0.25">
      <c r="A12" s="258" t="s">
        <v>7907</v>
      </c>
      <c r="B12" s="258"/>
      <c r="C12" s="258"/>
      <c r="D12" s="258"/>
      <c r="E12" s="258"/>
      <c r="F12" s="258"/>
      <c r="G12" s="258"/>
      <c r="H12" s="258"/>
    </row>
    <row r="13" spans="1:17" ht="17.100000000000001" customHeight="1" x14ac:dyDescent="0.25">
      <c r="A13" s="259"/>
      <c r="B13" s="259"/>
      <c r="C13" s="259"/>
      <c r="D13" s="259"/>
      <c r="E13" s="259"/>
      <c r="F13" s="259"/>
      <c r="G13" s="259"/>
      <c r="H13" s="259"/>
    </row>
    <row r="14" spans="1:17" ht="17.100000000000001" customHeight="1" x14ac:dyDescent="0.25">
      <c r="A14" s="259"/>
      <c r="B14" s="259"/>
      <c r="C14" s="259"/>
      <c r="D14" s="259"/>
      <c r="E14" s="259"/>
      <c r="F14" s="259"/>
      <c r="G14" s="259"/>
      <c r="H14" s="259"/>
    </row>
    <row r="15" spans="1:17" ht="17.100000000000001" customHeight="1" x14ac:dyDescent="0.25">
      <c r="A15" s="259"/>
      <c r="B15" s="259"/>
      <c r="C15" s="259"/>
      <c r="D15" s="259"/>
      <c r="E15" s="259"/>
      <c r="F15" s="259"/>
      <c r="G15" s="259"/>
      <c r="H15" s="259"/>
    </row>
    <row r="16" spans="1:17" ht="17.100000000000001" customHeight="1" x14ac:dyDescent="0.25">
      <c r="A16" s="259"/>
      <c r="B16" s="259"/>
      <c r="C16" s="259"/>
      <c r="D16" s="259"/>
      <c r="E16" s="259"/>
      <c r="F16" s="259"/>
      <c r="G16" s="259"/>
      <c r="H16" s="259"/>
    </row>
    <row r="17" spans="1:8" ht="17.100000000000001" customHeight="1" x14ac:dyDescent="0.25">
      <c r="A17" s="259"/>
      <c r="B17" s="259"/>
      <c r="C17" s="259"/>
      <c r="D17" s="259"/>
      <c r="E17" s="259"/>
      <c r="F17" s="259"/>
      <c r="G17" s="259"/>
      <c r="H17" s="259"/>
    </row>
  </sheetData>
  <mergeCells count="5">
    <mergeCell ref="D1:E1"/>
    <mergeCell ref="G1:H1"/>
    <mergeCell ref="D2:E2"/>
    <mergeCell ref="G2:H2"/>
    <mergeCell ref="A12:H17"/>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A15" sqref="A15:D17"/>
    </sheetView>
  </sheetViews>
  <sheetFormatPr defaultRowHeight="15" x14ac:dyDescent="0.25"/>
  <cols>
    <col min="2" max="2" width="34.85546875" customWidth="1"/>
  </cols>
  <sheetData>
    <row r="1" spans="1:5" x14ac:dyDescent="0.25">
      <c r="A1" s="17" t="s">
        <v>541</v>
      </c>
      <c r="B1" s="17" t="s">
        <v>542</v>
      </c>
      <c r="C1" s="42" t="s">
        <v>543</v>
      </c>
      <c r="D1" s="42" t="s">
        <v>570</v>
      </c>
      <c r="E1" s="23"/>
    </row>
    <row r="2" spans="1:5" x14ac:dyDescent="0.25">
      <c r="A2" t="s">
        <v>544</v>
      </c>
      <c r="B2" t="s">
        <v>545</v>
      </c>
      <c r="C2" s="43">
        <v>0.36</v>
      </c>
      <c r="D2" s="43">
        <v>0.57999999999999996</v>
      </c>
      <c r="E2" s="23"/>
    </row>
    <row r="3" spans="1:5" x14ac:dyDescent="0.25">
      <c r="A3" t="s">
        <v>546</v>
      </c>
      <c r="B3" t="s">
        <v>547</v>
      </c>
      <c r="C3" s="43">
        <v>29.82</v>
      </c>
      <c r="D3" s="43">
        <v>38.484486873508352</v>
      </c>
      <c r="E3" s="23"/>
    </row>
    <row r="4" spans="1:5" x14ac:dyDescent="0.25">
      <c r="A4" t="s">
        <v>548</v>
      </c>
      <c r="B4" t="s">
        <v>549</v>
      </c>
      <c r="C4" s="43">
        <v>23.67</v>
      </c>
      <c r="D4" s="43">
        <v>16.487669053301513</v>
      </c>
      <c r="E4" s="23"/>
    </row>
    <row r="5" spans="1:5" x14ac:dyDescent="0.25">
      <c r="A5" t="s">
        <v>550</v>
      </c>
      <c r="B5" t="s">
        <v>551</v>
      </c>
      <c r="C5" s="43">
        <v>3.3</v>
      </c>
      <c r="D5" s="43">
        <v>3.3611774065234683</v>
      </c>
      <c r="E5" s="23"/>
    </row>
    <row r="6" spans="1:5" x14ac:dyDescent="0.25">
      <c r="A6" t="s">
        <v>552</v>
      </c>
      <c r="B6" t="s">
        <v>553</v>
      </c>
      <c r="C6" s="43">
        <v>7.21</v>
      </c>
      <c r="D6" s="43">
        <v>1.6507557677008751</v>
      </c>
      <c r="E6" s="23"/>
    </row>
    <row r="7" spans="1:5" x14ac:dyDescent="0.25">
      <c r="A7" t="s">
        <v>554</v>
      </c>
      <c r="B7" t="s">
        <v>555</v>
      </c>
      <c r="C7" s="43">
        <v>4.1500000000000004</v>
      </c>
      <c r="D7" s="43">
        <v>5.8074781225139223</v>
      </c>
      <c r="E7" s="23"/>
    </row>
    <row r="8" spans="1:5" x14ac:dyDescent="0.25">
      <c r="A8" t="s">
        <v>556</v>
      </c>
      <c r="B8" t="s">
        <v>557</v>
      </c>
      <c r="C8" s="43">
        <v>27.14</v>
      </c>
      <c r="D8" s="43">
        <v>31.304693715194908</v>
      </c>
      <c r="E8" s="23"/>
    </row>
    <row r="9" spans="1:5" x14ac:dyDescent="0.25">
      <c r="A9" t="s">
        <v>558</v>
      </c>
      <c r="B9" t="s">
        <v>559</v>
      </c>
      <c r="C9" s="43">
        <v>2.77</v>
      </c>
      <c r="D9" s="43">
        <v>1.511535401750199</v>
      </c>
      <c r="E9" s="23"/>
    </row>
    <row r="10" spans="1:5" x14ac:dyDescent="0.25">
      <c r="A10" s="5" t="s">
        <v>560</v>
      </c>
      <c r="B10" s="5" t="s">
        <v>561</v>
      </c>
      <c r="C10" s="44">
        <v>1.58</v>
      </c>
      <c r="D10" s="44">
        <v>0.81543357199681776</v>
      </c>
      <c r="E10" s="23"/>
    </row>
    <row r="11" spans="1:5" x14ac:dyDescent="0.25">
      <c r="C11" s="45">
        <f>SUM(C2:C10)</f>
        <v>100</v>
      </c>
      <c r="D11" s="45">
        <f>SUM(D2:D10)</f>
        <v>100.00322991249006</v>
      </c>
    </row>
    <row r="12" spans="1:5" x14ac:dyDescent="0.25">
      <c r="A12" s="17" t="s">
        <v>562</v>
      </c>
      <c r="B12" s="17"/>
      <c r="C12" s="5"/>
      <c r="D12" s="5"/>
    </row>
    <row r="13" spans="1:5" x14ac:dyDescent="0.25">
      <c r="A13" t="s">
        <v>563</v>
      </c>
      <c r="C13" s="43">
        <f>C3+C8</f>
        <v>56.96</v>
      </c>
      <c r="D13" s="43">
        <f>D3+D8</f>
        <v>69.78918058870326</v>
      </c>
    </row>
    <row r="14" spans="1:5" x14ac:dyDescent="0.25">
      <c r="A14" s="5" t="s">
        <v>564</v>
      </c>
      <c r="B14" s="5"/>
      <c r="C14" s="44">
        <f>C4+C5+C6</f>
        <v>34.18</v>
      </c>
      <c r="D14" s="44">
        <f>D4+D5+D6</f>
        <v>21.499602227525855</v>
      </c>
    </row>
    <row r="15" spans="1:5" x14ac:dyDescent="0.25">
      <c r="A15" s="258" t="s">
        <v>7908</v>
      </c>
      <c r="B15" s="258"/>
      <c r="C15" s="258"/>
      <c r="D15" s="258"/>
    </row>
    <row r="16" spans="1:5" x14ac:dyDescent="0.25">
      <c r="A16" s="259"/>
      <c r="B16" s="259"/>
      <c r="C16" s="259"/>
      <c r="D16" s="259"/>
    </row>
    <row r="17" spans="1:4" x14ac:dyDescent="0.25">
      <c r="A17" s="259"/>
      <c r="B17" s="259"/>
      <c r="C17" s="259"/>
      <c r="D17" s="259"/>
    </row>
  </sheetData>
  <mergeCells count="1">
    <mergeCell ref="A15:D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4"/>
  <sheetViews>
    <sheetView tabSelected="1" workbookViewId="0">
      <pane xSplit="1" ySplit="2" topLeftCell="B75" activePane="bottomRight" state="frozen"/>
      <selection pane="topRight" activeCell="B1" sqref="B1"/>
      <selection pane="bottomLeft" activeCell="A3" sqref="A3"/>
      <selection pane="bottomRight" activeCell="S81" sqref="S81"/>
    </sheetView>
  </sheetViews>
  <sheetFormatPr defaultRowHeight="15" x14ac:dyDescent="0.25"/>
  <cols>
    <col min="1" max="1" width="23.28515625" style="6" customWidth="1"/>
    <col min="2" max="2" width="15" customWidth="1"/>
    <col min="3" max="3" width="4.28515625" customWidth="1"/>
    <col min="4" max="4" width="12.7109375" customWidth="1"/>
    <col min="5" max="7" width="7.5703125" customWidth="1"/>
    <col min="8" max="8" width="7.7109375" customWidth="1"/>
    <col min="9" max="9" width="8" customWidth="1"/>
    <col min="10" max="10" width="1.42578125" customWidth="1"/>
    <col min="11" max="11" width="8.140625" customWidth="1"/>
    <col min="12" max="12" width="7.42578125" customWidth="1"/>
    <col min="13" max="13" width="6.42578125" customWidth="1"/>
    <col min="15" max="15" width="8.5703125" customWidth="1"/>
    <col min="16" max="16" width="6" customWidth="1"/>
    <col min="17" max="17" width="8" customWidth="1"/>
    <col min="18" max="18" width="8.28515625" customWidth="1"/>
    <col min="19" max="21" width="9" customWidth="1"/>
    <col min="22" max="22" width="7" customWidth="1"/>
    <col min="23" max="23" width="12.42578125" bestFit="1" customWidth="1"/>
  </cols>
  <sheetData>
    <row r="1" spans="1:13" x14ac:dyDescent="0.25">
      <c r="F1" s="269" t="s">
        <v>571</v>
      </c>
      <c r="G1" s="269"/>
      <c r="H1" s="269" t="s">
        <v>7794</v>
      </c>
      <c r="I1" s="269"/>
      <c r="J1" s="185"/>
      <c r="K1" s="269" t="s">
        <v>7840</v>
      </c>
      <c r="L1" s="269"/>
      <c r="M1" s="269"/>
    </row>
    <row r="2" spans="1:13" ht="31.5" x14ac:dyDescent="0.35">
      <c r="A2" s="25" t="s">
        <v>177</v>
      </c>
      <c r="B2" s="237" t="s">
        <v>7880</v>
      </c>
      <c r="C2" s="181" t="s">
        <v>1211</v>
      </c>
      <c r="D2" s="229" t="s">
        <v>7830</v>
      </c>
      <c r="E2" s="180" t="s">
        <v>7841</v>
      </c>
      <c r="F2" s="181" t="s">
        <v>18</v>
      </c>
      <c r="G2" s="181" t="s">
        <v>19</v>
      </c>
      <c r="H2" s="181" t="s">
        <v>18</v>
      </c>
      <c r="I2" s="181" t="s">
        <v>19</v>
      </c>
      <c r="J2" s="181"/>
      <c r="K2" s="181" t="s">
        <v>16</v>
      </c>
      <c r="L2" s="181" t="s">
        <v>19</v>
      </c>
      <c r="M2" s="181" t="s">
        <v>1202</v>
      </c>
    </row>
    <row r="3" spans="1:13" x14ac:dyDescent="0.25">
      <c r="A3" s="258" t="s">
        <v>7842</v>
      </c>
      <c r="B3" t="s">
        <v>7843</v>
      </c>
      <c r="C3" s="182">
        <v>1</v>
      </c>
      <c r="D3" s="46">
        <v>22141722</v>
      </c>
      <c r="E3" s="109">
        <v>17.170000000000002</v>
      </c>
      <c r="F3" s="102">
        <v>1.0499999999999999E-6</v>
      </c>
      <c r="G3" s="26">
        <v>0.83494000000000002</v>
      </c>
      <c r="H3" s="102">
        <v>5.0000000000000004E-16</v>
      </c>
      <c r="I3" s="26">
        <v>0.85257000000000005</v>
      </c>
      <c r="J3" s="26"/>
      <c r="K3" s="102">
        <v>3.2599999999999998E-21</v>
      </c>
      <c r="L3" s="26">
        <v>0.84865000000000002</v>
      </c>
      <c r="M3" s="102">
        <v>0.61799999999999999</v>
      </c>
    </row>
    <row r="4" spans="1:13" x14ac:dyDescent="0.25">
      <c r="A4" s="259"/>
      <c r="B4" t="s">
        <v>7844</v>
      </c>
      <c r="C4" s="182">
        <v>2</v>
      </c>
      <c r="D4" s="46">
        <v>20678345</v>
      </c>
      <c r="E4" s="109">
        <v>34.479999999999997</v>
      </c>
      <c r="F4" s="102">
        <v>1.66E-3</v>
      </c>
      <c r="G4" s="26">
        <v>1.09582</v>
      </c>
      <c r="H4" s="102">
        <v>4.1000000000000004E-15</v>
      </c>
      <c r="I4" s="26">
        <v>1.1193</v>
      </c>
      <c r="J4" s="26"/>
      <c r="K4" s="102">
        <v>3.3800000000000002E-17</v>
      </c>
      <c r="L4" s="26">
        <v>1.11466</v>
      </c>
      <c r="M4" s="102">
        <v>0.51400000000000001</v>
      </c>
    </row>
    <row r="5" spans="1:13" s="20" customFormat="1" x14ac:dyDescent="0.25">
      <c r="A5" s="259"/>
      <c r="B5" s="20" t="s">
        <v>7845</v>
      </c>
      <c r="C5" s="182">
        <v>2</v>
      </c>
      <c r="D5" s="46">
        <v>55806292</v>
      </c>
      <c r="E5" s="238">
        <v>47.85</v>
      </c>
      <c r="F5" s="104">
        <v>5.4E-6</v>
      </c>
      <c r="G5" s="85">
        <v>1.1499999999999999</v>
      </c>
      <c r="H5" s="104">
        <v>5.2000000000000002E-6</v>
      </c>
      <c r="I5" s="85">
        <v>1.07</v>
      </c>
      <c r="J5" s="85"/>
      <c r="K5" s="104">
        <v>1.0000000000000001E-9</v>
      </c>
      <c r="L5" s="85">
        <v>1.0900000000000001</v>
      </c>
      <c r="M5" s="104">
        <v>0.03</v>
      </c>
    </row>
    <row r="6" spans="1:13" s="20" customFormat="1" x14ac:dyDescent="0.25">
      <c r="A6" s="259"/>
      <c r="B6" s="20" t="s">
        <v>7846</v>
      </c>
      <c r="C6" s="182">
        <v>2</v>
      </c>
      <c r="D6" s="46">
        <v>55884174</v>
      </c>
      <c r="E6" s="238">
        <v>21.07</v>
      </c>
      <c r="F6" s="104">
        <v>9.2999999999999999E-8</v>
      </c>
      <c r="G6" s="85">
        <v>0.81</v>
      </c>
      <c r="H6" s="104">
        <v>6.0000000000000003E-12</v>
      </c>
      <c r="I6" s="85">
        <v>0.88</v>
      </c>
      <c r="J6" s="85"/>
      <c r="K6" s="104">
        <v>2.7000000000000001E-17</v>
      </c>
      <c r="L6" s="85">
        <v>0.87</v>
      </c>
      <c r="M6" s="104">
        <v>3.4000000000000002E-2</v>
      </c>
    </row>
    <row r="7" spans="1:13" x14ac:dyDescent="0.25">
      <c r="A7" s="259"/>
      <c r="B7" t="s">
        <v>7847</v>
      </c>
      <c r="C7" s="182">
        <v>4</v>
      </c>
      <c r="D7" s="46">
        <v>126037217</v>
      </c>
      <c r="E7" s="239">
        <v>20.63</v>
      </c>
      <c r="F7" s="104">
        <v>1.02E-8</v>
      </c>
      <c r="G7" s="85">
        <v>1.20563</v>
      </c>
      <c r="H7" s="104">
        <v>6.7099999999999996E-10</v>
      </c>
      <c r="I7" s="85">
        <v>1.11104</v>
      </c>
      <c r="J7" s="85"/>
      <c r="K7" s="104">
        <v>4.55E-16</v>
      </c>
      <c r="L7" s="85">
        <v>1.1306799999999999</v>
      </c>
      <c r="M7" s="104">
        <v>2.6599999999999999E-2</v>
      </c>
    </row>
    <row r="8" spans="1:13" x14ac:dyDescent="0.25">
      <c r="A8" s="259"/>
      <c r="B8" t="s">
        <v>7848</v>
      </c>
      <c r="C8" s="182">
        <v>7</v>
      </c>
      <c r="D8" s="46">
        <v>128392779</v>
      </c>
      <c r="E8" s="239">
        <v>4.87</v>
      </c>
      <c r="F8" s="104">
        <v>3.3500000000000001E-6</v>
      </c>
      <c r="G8" s="85">
        <v>0.73992999999999998</v>
      </c>
      <c r="H8" s="104">
        <v>1.03E-7</v>
      </c>
      <c r="I8" s="85">
        <v>0.81782999999999995</v>
      </c>
      <c r="J8" s="85"/>
      <c r="K8" s="104">
        <v>3.9499999999999999E-12</v>
      </c>
      <c r="L8" s="85">
        <v>0.79732000000000003</v>
      </c>
      <c r="M8" s="104">
        <v>0.182</v>
      </c>
    </row>
    <row r="9" spans="1:13" x14ac:dyDescent="0.25">
      <c r="A9" s="259"/>
      <c r="B9" s="13" t="s">
        <v>7849</v>
      </c>
      <c r="C9" s="182">
        <v>12</v>
      </c>
      <c r="D9" s="46">
        <v>114235616</v>
      </c>
      <c r="E9" s="239">
        <v>46.03</v>
      </c>
      <c r="F9" s="240">
        <v>3.2699999999999998E-4</v>
      </c>
      <c r="G9" s="101">
        <v>1.1045100000000001</v>
      </c>
      <c r="H9" s="240">
        <v>1.5500000000000001E-10</v>
      </c>
      <c r="I9" s="101">
        <v>1.0925400000000001</v>
      </c>
      <c r="J9" s="101"/>
      <c r="K9" s="240">
        <v>2.2799999999999999E-13</v>
      </c>
      <c r="L9" s="101">
        <v>1.0949199999999999</v>
      </c>
      <c r="M9" s="240">
        <v>0.72499999999999998</v>
      </c>
    </row>
    <row r="10" spans="1:13" x14ac:dyDescent="0.25">
      <c r="A10" s="311"/>
      <c r="B10" s="5" t="s">
        <v>7850</v>
      </c>
      <c r="C10" s="183">
        <v>16</v>
      </c>
      <c r="D10" s="234">
        <v>51454218</v>
      </c>
      <c r="E10" s="241">
        <v>17.899999999999999</v>
      </c>
      <c r="F10" s="103">
        <v>4.5499999999999999E-2</v>
      </c>
      <c r="G10" s="84">
        <v>0.92561000000000004</v>
      </c>
      <c r="H10" s="242">
        <v>1.3E-11</v>
      </c>
      <c r="I10" s="84">
        <v>0.88736000000000004</v>
      </c>
      <c r="J10" s="84"/>
      <c r="K10" s="103">
        <v>2.79E-12</v>
      </c>
      <c r="L10" s="84">
        <v>0.89385000000000003</v>
      </c>
      <c r="M10" s="103">
        <v>0.32100000000000001</v>
      </c>
    </row>
    <row r="11" spans="1:13" x14ac:dyDescent="0.25">
      <c r="A11" s="258" t="s">
        <v>7851</v>
      </c>
      <c r="B11" t="s">
        <v>7843</v>
      </c>
      <c r="C11" s="182">
        <v>1</v>
      </c>
      <c r="D11" s="46">
        <v>22141722</v>
      </c>
      <c r="E11" s="109">
        <v>17.170000000000002</v>
      </c>
      <c r="F11" s="102">
        <v>0.69299999999999995</v>
      </c>
      <c r="G11" s="26">
        <v>0.98985000000000001</v>
      </c>
      <c r="H11" s="102">
        <v>0.751</v>
      </c>
      <c r="I11" s="26">
        <v>1.0065200000000001</v>
      </c>
      <c r="J11" s="26"/>
      <c r="K11" s="102">
        <v>0.997</v>
      </c>
      <c r="L11" s="26">
        <v>1.0000599999999999</v>
      </c>
      <c r="M11" s="102">
        <v>0.61299999999999999</v>
      </c>
    </row>
    <row r="12" spans="1:13" x14ac:dyDescent="0.25">
      <c r="A12" s="310"/>
      <c r="B12" t="s">
        <v>7844</v>
      </c>
      <c r="C12" s="182">
        <v>2</v>
      </c>
      <c r="D12" s="46">
        <v>20678345</v>
      </c>
      <c r="E12" s="109">
        <v>34.479999999999997</v>
      </c>
      <c r="F12" s="102">
        <v>0.54400000000000004</v>
      </c>
      <c r="G12" s="26">
        <v>0.98699000000000003</v>
      </c>
      <c r="H12" s="102">
        <v>0.29299999999999998</v>
      </c>
      <c r="I12" s="26">
        <v>1.0164299999999999</v>
      </c>
      <c r="J12" s="26"/>
      <c r="K12" s="102">
        <v>0.61599999999999999</v>
      </c>
      <c r="L12" s="26">
        <v>1.00634</v>
      </c>
      <c r="M12" s="102">
        <v>0.26900000000000002</v>
      </c>
    </row>
    <row r="13" spans="1:13" x14ac:dyDescent="0.25">
      <c r="A13" s="310"/>
      <c r="B13" t="s">
        <v>7845</v>
      </c>
      <c r="C13" s="182">
        <v>2</v>
      </c>
      <c r="D13" s="46">
        <v>55806292</v>
      </c>
      <c r="E13" s="239">
        <v>47.85</v>
      </c>
      <c r="F13" s="102">
        <v>0.66100000000000003</v>
      </c>
      <c r="G13" s="26">
        <v>1.0089399999999999</v>
      </c>
      <c r="H13" s="102">
        <v>0.68</v>
      </c>
      <c r="I13" s="26">
        <v>1.0062199999999999</v>
      </c>
      <c r="J13" s="26"/>
      <c r="K13" s="102">
        <v>0.55400000000000005</v>
      </c>
      <c r="L13" s="26">
        <v>1.00718</v>
      </c>
      <c r="M13" s="102">
        <v>0.91500000000000004</v>
      </c>
    </row>
    <row r="14" spans="1:13" x14ac:dyDescent="0.25">
      <c r="A14" s="310"/>
      <c r="B14" t="s">
        <v>7846</v>
      </c>
      <c r="C14" s="182">
        <v>2</v>
      </c>
      <c r="D14" s="46">
        <v>55884174</v>
      </c>
      <c r="E14" s="239">
        <v>21.07</v>
      </c>
      <c r="F14" s="102">
        <v>0.67200000000000004</v>
      </c>
      <c r="G14" s="26">
        <v>1.0110600000000001</v>
      </c>
      <c r="H14" s="102">
        <v>0.32600000000000001</v>
      </c>
      <c r="I14" s="26">
        <v>0.98285</v>
      </c>
      <c r="J14" s="26"/>
      <c r="K14" s="102">
        <v>0.56399999999999995</v>
      </c>
      <c r="L14" s="26">
        <v>0.99161999999999995</v>
      </c>
      <c r="M14" s="102">
        <v>0.36799999999999999</v>
      </c>
    </row>
    <row r="15" spans="1:13" x14ac:dyDescent="0.25">
      <c r="A15" s="310"/>
      <c r="B15" t="s">
        <v>7847</v>
      </c>
      <c r="C15" s="182">
        <v>4</v>
      </c>
      <c r="D15" s="46">
        <v>126037217</v>
      </c>
      <c r="E15" s="239">
        <v>20.63</v>
      </c>
      <c r="F15" s="102">
        <v>5.8799999999999998E-2</v>
      </c>
      <c r="G15" s="26">
        <v>0.95428000000000002</v>
      </c>
      <c r="H15" s="102">
        <v>0.73699999999999999</v>
      </c>
      <c r="I15" s="26">
        <v>1.0063200000000001</v>
      </c>
      <c r="J15" s="26"/>
      <c r="K15" s="102">
        <v>0.38300000000000001</v>
      </c>
      <c r="L15" s="26">
        <v>0.98704000000000003</v>
      </c>
      <c r="M15" s="102">
        <v>8.7300000000000003E-2</v>
      </c>
    </row>
    <row r="16" spans="1:13" x14ac:dyDescent="0.25">
      <c r="A16" s="310"/>
      <c r="B16" t="s">
        <v>7848</v>
      </c>
      <c r="C16" s="182">
        <v>7</v>
      </c>
      <c r="D16" s="46">
        <v>128392779</v>
      </c>
      <c r="E16" s="239">
        <v>4.87</v>
      </c>
      <c r="F16" s="102">
        <v>0.74299999999999999</v>
      </c>
      <c r="G16" s="26">
        <v>1.0144</v>
      </c>
      <c r="H16" s="102">
        <v>0.17100000000000001</v>
      </c>
      <c r="I16" s="26">
        <v>0.94799999999999995</v>
      </c>
      <c r="J16" s="26"/>
      <c r="K16" s="102">
        <v>0.42199999999999999</v>
      </c>
      <c r="L16" s="26">
        <v>0.97689000000000004</v>
      </c>
      <c r="M16" s="102">
        <v>0.248</v>
      </c>
    </row>
    <row r="17" spans="1:13" x14ac:dyDescent="0.25">
      <c r="A17" s="310"/>
      <c r="B17" t="s">
        <v>7849</v>
      </c>
      <c r="C17" s="182">
        <v>12</v>
      </c>
      <c r="D17" s="46">
        <v>114235616</v>
      </c>
      <c r="E17" s="239">
        <v>46.03</v>
      </c>
      <c r="F17" s="102">
        <v>1.9599999999999999E-6</v>
      </c>
      <c r="G17" s="26">
        <v>0.90810000000000002</v>
      </c>
      <c r="H17" s="102">
        <v>3.34E-7</v>
      </c>
      <c r="I17" s="26">
        <v>0.92644899999999997</v>
      </c>
      <c r="J17" s="26"/>
      <c r="K17" s="102">
        <v>4.1700000000000002E-12</v>
      </c>
      <c r="L17" s="26">
        <v>0.919929</v>
      </c>
      <c r="M17" s="102">
        <v>0.42699999999999999</v>
      </c>
    </row>
    <row r="18" spans="1:13" x14ac:dyDescent="0.25">
      <c r="A18" s="311"/>
      <c r="B18" s="5" t="s">
        <v>7850</v>
      </c>
      <c r="C18" s="183">
        <v>16</v>
      </c>
      <c r="D18" s="234">
        <v>51454218</v>
      </c>
      <c r="E18" s="241">
        <v>17.899999999999999</v>
      </c>
      <c r="F18" s="103">
        <v>0.69699999999999995</v>
      </c>
      <c r="G18" s="84">
        <v>0.98926000000000003</v>
      </c>
      <c r="H18" s="103">
        <v>0.50700000000000001</v>
      </c>
      <c r="I18" s="84">
        <v>1.0123800000000001</v>
      </c>
      <c r="J18" s="84"/>
      <c r="K18" s="103">
        <v>0.73699999999999999</v>
      </c>
      <c r="L18" s="84">
        <v>1.00519</v>
      </c>
      <c r="M18" s="103">
        <v>0.48899999999999999</v>
      </c>
    </row>
    <row r="19" spans="1:13" x14ac:dyDescent="0.25">
      <c r="A19" s="258" t="s">
        <v>7852</v>
      </c>
      <c r="B19" t="s">
        <v>7843</v>
      </c>
      <c r="C19" s="182">
        <v>1</v>
      </c>
      <c r="D19" s="46">
        <v>22141722</v>
      </c>
      <c r="E19" s="109">
        <v>17.170000000000002</v>
      </c>
      <c r="F19" s="102">
        <v>1.1599999999999999E-2</v>
      </c>
      <c r="G19" s="26">
        <v>0.92017000000000004</v>
      </c>
      <c r="H19" s="102">
        <v>4.0899999999999999E-2</v>
      </c>
      <c r="I19" s="26">
        <v>0.97453000000000001</v>
      </c>
      <c r="J19" s="26"/>
      <c r="K19" s="102">
        <v>4.9300000000000004E-3</v>
      </c>
      <c r="L19" s="26">
        <v>0.96740000000000004</v>
      </c>
      <c r="M19" s="102">
        <v>0.104</v>
      </c>
    </row>
    <row r="20" spans="1:13" x14ac:dyDescent="0.25">
      <c r="A20" s="310"/>
      <c r="B20" t="s">
        <v>7844</v>
      </c>
      <c r="C20" s="182">
        <v>2</v>
      </c>
      <c r="D20" s="46">
        <v>20678345</v>
      </c>
      <c r="E20" s="109">
        <v>34.479999999999997</v>
      </c>
      <c r="F20" s="102">
        <v>0.47899999999999998</v>
      </c>
      <c r="G20" s="26">
        <v>0.98107999999999995</v>
      </c>
      <c r="H20" s="102">
        <v>1.2E-4</v>
      </c>
      <c r="I20" s="26">
        <v>1.03738</v>
      </c>
      <c r="J20" s="26"/>
      <c r="K20" s="102">
        <v>6.96E-4</v>
      </c>
      <c r="L20" s="26">
        <v>1.0309699999999999</v>
      </c>
      <c r="M20" s="102">
        <v>5.1200000000000002E-2</v>
      </c>
    </row>
    <row r="21" spans="1:13" x14ac:dyDescent="0.25">
      <c r="A21" s="310"/>
      <c r="B21" t="s">
        <v>7845</v>
      </c>
      <c r="C21" s="182">
        <v>2</v>
      </c>
      <c r="D21" s="46">
        <v>55806292</v>
      </c>
      <c r="E21" s="239">
        <v>47.85</v>
      </c>
      <c r="F21" s="102">
        <v>1.77E-2</v>
      </c>
      <c r="G21" s="26">
        <v>1.06216</v>
      </c>
      <c r="H21" s="102">
        <v>0.159</v>
      </c>
      <c r="I21" s="26">
        <v>1.01298</v>
      </c>
      <c r="J21" s="26"/>
      <c r="K21" s="102">
        <v>3.32E-2</v>
      </c>
      <c r="L21" s="26">
        <v>1.0185200000000001</v>
      </c>
      <c r="M21" s="102">
        <v>7.9399999999999998E-2</v>
      </c>
    </row>
    <row r="22" spans="1:13" x14ac:dyDescent="0.25">
      <c r="A22" s="310"/>
      <c r="B22" t="s">
        <v>7846</v>
      </c>
      <c r="C22" s="182">
        <v>2</v>
      </c>
      <c r="D22" s="46">
        <v>55884174</v>
      </c>
      <c r="E22" s="239">
        <v>21.07</v>
      </c>
      <c r="F22" s="102">
        <v>0.311</v>
      </c>
      <c r="G22" s="26">
        <v>1.0331399999999999</v>
      </c>
      <c r="H22" s="102">
        <v>1.11E-8</v>
      </c>
      <c r="I22" s="26">
        <v>0.93940999999999997</v>
      </c>
      <c r="J22" s="26"/>
      <c r="K22" s="102">
        <v>3.72E-7</v>
      </c>
      <c r="L22" s="26">
        <v>0.94872999999999996</v>
      </c>
      <c r="M22" s="188">
        <v>5.1000000000000004E-3</v>
      </c>
    </row>
    <row r="23" spans="1:13" x14ac:dyDescent="0.25">
      <c r="A23" s="310"/>
      <c r="B23" t="s">
        <v>7847</v>
      </c>
      <c r="C23" s="182">
        <v>4</v>
      </c>
      <c r="D23" s="46">
        <v>126037217</v>
      </c>
      <c r="E23" s="239">
        <v>20.63</v>
      </c>
      <c r="F23" s="102">
        <v>0.129</v>
      </c>
      <c r="G23" s="26">
        <v>1.04749</v>
      </c>
      <c r="H23" s="102">
        <v>0.35</v>
      </c>
      <c r="I23" s="26">
        <v>0.98926000000000003</v>
      </c>
      <c r="J23" s="26"/>
      <c r="K23" s="102">
        <v>0.73599999999999999</v>
      </c>
      <c r="L23" s="26">
        <v>0.99636000000000002</v>
      </c>
      <c r="M23" s="102">
        <v>7.9799999999999996E-2</v>
      </c>
    </row>
    <row r="24" spans="1:13" x14ac:dyDescent="0.25">
      <c r="A24" s="310"/>
      <c r="B24" t="s">
        <v>7848</v>
      </c>
      <c r="C24" s="182">
        <v>7</v>
      </c>
      <c r="D24" s="46">
        <v>128392779</v>
      </c>
      <c r="E24" s="239">
        <v>4.87</v>
      </c>
      <c r="F24" s="102">
        <v>0.24</v>
      </c>
      <c r="G24" s="26">
        <v>0.93640999999999996</v>
      </c>
      <c r="H24" s="102">
        <v>0.97</v>
      </c>
      <c r="I24" s="26">
        <v>1.0008999999999999</v>
      </c>
      <c r="J24" s="26"/>
      <c r="K24" s="102">
        <v>0.67200000000000004</v>
      </c>
      <c r="L24" s="26">
        <v>0.99082000000000003</v>
      </c>
      <c r="M24" s="102">
        <v>0.27200000000000002</v>
      </c>
    </row>
    <row r="25" spans="1:13" x14ac:dyDescent="0.25">
      <c r="A25" s="310"/>
      <c r="B25" t="s">
        <v>7849</v>
      </c>
      <c r="C25" s="182">
        <v>12</v>
      </c>
      <c r="D25" s="46">
        <v>114235616</v>
      </c>
      <c r="E25" s="239">
        <v>46.03</v>
      </c>
      <c r="F25" s="102">
        <v>0.72199999999999998</v>
      </c>
      <c r="G25" s="26">
        <v>1.0090399999999999</v>
      </c>
      <c r="H25" s="102">
        <v>0.26200000000000001</v>
      </c>
      <c r="I25" s="26">
        <v>1.0103599999999999</v>
      </c>
      <c r="J25" s="26"/>
      <c r="K25" s="102">
        <v>0.23899999999999999</v>
      </c>
      <c r="L25" s="26">
        <v>1.0102</v>
      </c>
      <c r="M25" s="102">
        <v>0.96099999999999997</v>
      </c>
    </row>
    <row r="26" spans="1:13" x14ac:dyDescent="0.25">
      <c r="A26" s="311"/>
      <c r="B26" s="5" t="s">
        <v>7850</v>
      </c>
      <c r="C26" s="183">
        <v>16</v>
      </c>
      <c r="D26" s="234">
        <v>51454218</v>
      </c>
      <c r="E26" s="241">
        <v>17.899999999999999</v>
      </c>
      <c r="F26" s="103">
        <v>1.4500000000000001E-2</v>
      </c>
      <c r="G26" s="84">
        <v>1.08687</v>
      </c>
      <c r="H26" s="103">
        <v>0.91500000000000004</v>
      </c>
      <c r="I26" s="84">
        <v>0.99880000000000002</v>
      </c>
      <c r="J26" s="84"/>
      <c r="K26" s="103">
        <v>0.5</v>
      </c>
      <c r="L26" s="84">
        <v>1.00736</v>
      </c>
      <c r="M26" s="103">
        <v>1.8800000000000001E-2</v>
      </c>
    </row>
    <row r="27" spans="1:13" x14ac:dyDescent="0.25">
      <c r="A27" s="258" t="s">
        <v>7853</v>
      </c>
      <c r="B27" t="s">
        <v>7843</v>
      </c>
      <c r="C27" s="182">
        <v>1</v>
      </c>
      <c r="D27" s="46">
        <v>22141722</v>
      </c>
      <c r="E27" s="109">
        <v>17.170000000000002</v>
      </c>
      <c r="F27" s="102">
        <v>1.9300000000000001E-2</v>
      </c>
      <c r="G27" s="26">
        <v>1.1153900000000001</v>
      </c>
      <c r="H27" s="102">
        <v>1.9599999999999999E-4</v>
      </c>
      <c r="I27" s="26">
        <v>1.12243</v>
      </c>
      <c r="J27" s="26"/>
      <c r="K27" s="102">
        <v>1.1E-5</v>
      </c>
      <c r="L27" s="26">
        <v>1.1202700000000001</v>
      </c>
      <c r="M27" s="102">
        <v>0.91100000000000003</v>
      </c>
    </row>
    <row r="28" spans="1:13" x14ac:dyDescent="0.25">
      <c r="A28" s="310"/>
      <c r="B28" t="s">
        <v>7844</v>
      </c>
      <c r="C28" s="182">
        <v>2</v>
      </c>
      <c r="D28" s="46">
        <v>20678345</v>
      </c>
      <c r="E28" s="109">
        <v>34.479999999999997</v>
      </c>
      <c r="F28" s="102">
        <v>0.877</v>
      </c>
      <c r="G28" s="26">
        <v>0.99392000000000003</v>
      </c>
      <c r="H28" s="102">
        <v>0.74199999999999999</v>
      </c>
      <c r="I28" s="26">
        <v>0.99202999999999997</v>
      </c>
      <c r="J28" s="26"/>
      <c r="K28" s="102">
        <v>0.71799999999999997</v>
      </c>
      <c r="L28" s="26">
        <v>0.99255000000000004</v>
      </c>
      <c r="M28" s="102">
        <v>0.96699999999999997</v>
      </c>
    </row>
    <row r="29" spans="1:13" x14ac:dyDescent="0.25">
      <c r="A29" s="310"/>
      <c r="B29" t="s">
        <v>7845</v>
      </c>
      <c r="C29" s="182">
        <v>2</v>
      </c>
      <c r="D29" s="46">
        <v>55806292</v>
      </c>
      <c r="E29" s="239">
        <v>47.85</v>
      </c>
      <c r="F29" s="102">
        <v>0.68899999999999995</v>
      </c>
      <c r="G29" s="26">
        <v>0.98531000000000002</v>
      </c>
      <c r="H29" s="102">
        <v>0.91100000000000003</v>
      </c>
      <c r="I29" s="26">
        <v>1.0025999999999999</v>
      </c>
      <c r="J29" s="26"/>
      <c r="K29" s="102">
        <v>0.90600000000000003</v>
      </c>
      <c r="L29" s="26">
        <v>0.99770000000000003</v>
      </c>
      <c r="M29" s="102">
        <v>0.69</v>
      </c>
    </row>
    <row r="30" spans="1:13" x14ac:dyDescent="0.25">
      <c r="A30" s="310"/>
      <c r="B30" t="s">
        <v>7846</v>
      </c>
      <c r="C30" s="182">
        <v>2</v>
      </c>
      <c r="D30" s="46">
        <v>55884174</v>
      </c>
      <c r="E30" s="239">
        <v>21.07</v>
      </c>
      <c r="F30" s="102">
        <v>0.33200000000000002</v>
      </c>
      <c r="G30" s="26">
        <v>1.0465500000000001</v>
      </c>
      <c r="H30" s="102">
        <v>0.38400000000000001</v>
      </c>
      <c r="I30" s="26">
        <v>1.0240899999999999</v>
      </c>
      <c r="J30" s="26"/>
      <c r="K30" s="102">
        <v>0.215</v>
      </c>
      <c r="L30" s="26">
        <v>1.02973</v>
      </c>
      <c r="M30" s="102">
        <v>0.69</v>
      </c>
    </row>
    <row r="31" spans="1:13" x14ac:dyDescent="0.25">
      <c r="A31" s="310"/>
      <c r="B31" t="s">
        <v>7847</v>
      </c>
      <c r="C31" s="182">
        <v>4</v>
      </c>
      <c r="D31" s="46">
        <v>126037217</v>
      </c>
      <c r="E31" s="239">
        <v>20.63</v>
      </c>
      <c r="F31" s="102">
        <v>0.96799999999999997</v>
      </c>
      <c r="G31" s="26">
        <v>1.0018</v>
      </c>
      <c r="H31" s="102">
        <v>0.47699999999999998</v>
      </c>
      <c r="I31" s="26">
        <v>1.02081</v>
      </c>
      <c r="J31" s="26"/>
      <c r="K31" s="102">
        <v>0.53600000000000003</v>
      </c>
      <c r="L31" s="26">
        <v>1.01518</v>
      </c>
      <c r="M31" s="102">
        <v>0.72499999999999998</v>
      </c>
    </row>
    <row r="32" spans="1:13" x14ac:dyDescent="0.25">
      <c r="A32" s="310"/>
      <c r="B32" t="s">
        <v>7848</v>
      </c>
      <c r="C32" s="182">
        <v>7</v>
      </c>
      <c r="D32" s="46">
        <v>128392779</v>
      </c>
      <c r="E32" s="239">
        <v>4.87</v>
      </c>
      <c r="F32" s="102">
        <v>0.25700000000000001</v>
      </c>
      <c r="G32" s="26">
        <v>0.91100999999999999</v>
      </c>
      <c r="H32" s="102">
        <v>0.40899999999999997</v>
      </c>
      <c r="I32" s="26">
        <v>0.95104</v>
      </c>
      <c r="J32" s="26"/>
      <c r="K32" s="102">
        <v>0.18099999999999999</v>
      </c>
      <c r="L32" s="26">
        <v>0.93669999999999998</v>
      </c>
      <c r="M32" s="102">
        <v>0.67400000000000004</v>
      </c>
    </row>
    <row r="33" spans="1:20" x14ac:dyDescent="0.25">
      <c r="A33" s="310"/>
      <c r="B33" s="13" t="s">
        <v>7849</v>
      </c>
      <c r="C33" s="182">
        <v>12</v>
      </c>
      <c r="D33" s="46">
        <v>114235616</v>
      </c>
      <c r="E33" s="239">
        <v>46.03</v>
      </c>
      <c r="F33" s="169">
        <v>6.9599999999999995E-2</v>
      </c>
      <c r="G33" s="243">
        <v>1.0698300000000001</v>
      </c>
      <c r="H33" s="169">
        <v>0.78800000000000003</v>
      </c>
      <c r="I33" s="243">
        <v>1.0062199999999999</v>
      </c>
      <c r="J33" s="243"/>
      <c r="K33" s="169">
        <v>0.23599999999999999</v>
      </c>
      <c r="L33" s="243">
        <v>1.0235000000000001</v>
      </c>
      <c r="M33" s="169">
        <v>0.161</v>
      </c>
    </row>
    <row r="34" spans="1:20" x14ac:dyDescent="0.25">
      <c r="A34" s="311"/>
      <c r="B34" s="5" t="s">
        <v>7850</v>
      </c>
      <c r="C34" s="183">
        <v>16</v>
      </c>
      <c r="D34" s="234">
        <v>51454218</v>
      </c>
      <c r="E34" s="241">
        <v>17.899999999999999</v>
      </c>
      <c r="F34" s="103">
        <v>0.8</v>
      </c>
      <c r="G34" s="84">
        <v>1.01288</v>
      </c>
      <c r="H34" s="103">
        <v>3.3600000000000001E-3</v>
      </c>
      <c r="I34" s="84">
        <v>0.91740999999999995</v>
      </c>
      <c r="J34" s="84"/>
      <c r="K34" s="103">
        <v>1.6E-2</v>
      </c>
      <c r="L34" s="84">
        <v>0.94064000000000003</v>
      </c>
      <c r="M34" s="103">
        <v>9.0499999999999997E-2</v>
      </c>
    </row>
    <row r="35" spans="1:20" x14ac:dyDescent="0.25">
      <c r="A35" s="258" t="s">
        <v>7854</v>
      </c>
      <c r="B35" t="s">
        <v>7843</v>
      </c>
      <c r="C35" s="182">
        <v>1</v>
      </c>
      <c r="D35" s="46">
        <v>22141722</v>
      </c>
      <c r="E35" s="109">
        <v>17.170000000000002</v>
      </c>
      <c r="F35" s="102">
        <v>0.72299999999999998</v>
      </c>
      <c r="G35" s="26">
        <v>1.02153</v>
      </c>
      <c r="H35" s="102">
        <v>0.26400000000000001</v>
      </c>
      <c r="I35" s="26">
        <v>0.98187000000000002</v>
      </c>
      <c r="J35" s="26"/>
      <c r="K35" s="102">
        <v>0.28499999999999998</v>
      </c>
      <c r="L35" s="26">
        <v>0.98324999999999996</v>
      </c>
      <c r="M35" s="29">
        <v>0.73899999999999999</v>
      </c>
    </row>
    <row r="36" spans="1:20" x14ac:dyDescent="0.25">
      <c r="A36" s="259"/>
      <c r="B36" t="s">
        <v>7844</v>
      </c>
      <c r="C36" s="182">
        <v>2</v>
      </c>
      <c r="D36" s="46">
        <v>20678345</v>
      </c>
      <c r="E36" s="109">
        <v>34.479999999999997</v>
      </c>
      <c r="F36" s="102">
        <v>0.17599999999999999</v>
      </c>
      <c r="G36" s="26">
        <v>0.93462999999999996</v>
      </c>
      <c r="H36" s="102">
        <v>3.1300000000000001E-2</v>
      </c>
      <c r="I36" s="26">
        <v>1.0269600000000001</v>
      </c>
      <c r="J36" s="26"/>
      <c r="K36" s="102">
        <v>7.4200000000000002E-2</v>
      </c>
      <c r="L36" s="26">
        <v>1.02172</v>
      </c>
      <c r="M36" s="29">
        <v>7.85E-2</v>
      </c>
    </row>
    <row r="37" spans="1:20" x14ac:dyDescent="0.25">
      <c r="A37" s="259"/>
      <c r="B37" t="s">
        <v>7845</v>
      </c>
      <c r="C37" s="182">
        <v>2</v>
      </c>
      <c r="D37" s="46">
        <v>55806292</v>
      </c>
      <c r="E37" s="239">
        <v>47.85</v>
      </c>
      <c r="F37" s="102">
        <v>0.253</v>
      </c>
      <c r="G37" s="26">
        <v>1.0549599999999999</v>
      </c>
      <c r="H37" s="102">
        <v>6.4300000000000004E-5</v>
      </c>
      <c r="I37" s="26">
        <v>0.95342000000000005</v>
      </c>
      <c r="J37" s="26"/>
      <c r="K37" s="102">
        <v>3.48E-4</v>
      </c>
      <c r="L37" s="26">
        <v>0.95938999999999997</v>
      </c>
      <c r="M37" s="29">
        <v>3.3399999999999999E-2</v>
      </c>
      <c r="R37" s="15"/>
    </row>
    <row r="38" spans="1:20" x14ac:dyDescent="0.25">
      <c r="A38" s="259"/>
      <c r="B38" t="s">
        <v>7846</v>
      </c>
      <c r="C38" s="182">
        <v>2</v>
      </c>
      <c r="D38" s="46">
        <v>55884174</v>
      </c>
      <c r="E38" s="239">
        <v>21.07</v>
      </c>
      <c r="F38" s="102">
        <v>1.7100000000000001E-2</v>
      </c>
      <c r="G38" s="26">
        <v>0.86182999999999998</v>
      </c>
      <c r="H38" s="102">
        <v>7.9700000000000007E-43</v>
      </c>
      <c r="I38" s="26">
        <v>0.81971000000000005</v>
      </c>
      <c r="J38" s="26"/>
      <c r="K38" s="102">
        <v>6.1800000000000001E-44</v>
      </c>
      <c r="L38" s="26">
        <v>0.82125000000000004</v>
      </c>
      <c r="M38" s="29">
        <v>0.56200000000000006</v>
      </c>
      <c r="O38" s="15"/>
      <c r="R38" s="15"/>
      <c r="T38" s="15"/>
    </row>
    <row r="39" spans="1:20" x14ac:dyDescent="0.25">
      <c r="A39" s="259"/>
      <c r="B39" t="s">
        <v>7847</v>
      </c>
      <c r="C39" s="182">
        <v>4</v>
      </c>
      <c r="D39" s="46">
        <v>126037217</v>
      </c>
      <c r="E39" s="239">
        <v>20.63</v>
      </c>
      <c r="F39" s="102">
        <v>0.36899999999999999</v>
      </c>
      <c r="G39" s="26">
        <v>1.05243</v>
      </c>
      <c r="H39" s="102">
        <v>4.2099999999999999E-2</v>
      </c>
      <c r="I39" s="26">
        <v>1.0305599999999999</v>
      </c>
      <c r="J39" s="26"/>
      <c r="K39" s="102">
        <v>3.0099999999999998E-2</v>
      </c>
      <c r="L39" s="26">
        <v>1.0316799999999999</v>
      </c>
      <c r="M39" s="29">
        <v>0.76700000000000002</v>
      </c>
    </row>
    <row r="40" spans="1:20" x14ac:dyDescent="0.25">
      <c r="A40" s="259"/>
      <c r="B40" t="s">
        <v>7848</v>
      </c>
      <c r="C40" s="182">
        <v>7</v>
      </c>
      <c r="D40" s="46">
        <v>128392779</v>
      </c>
      <c r="E40" s="239">
        <v>4.87</v>
      </c>
      <c r="F40" s="102">
        <v>0.10100000000000001</v>
      </c>
      <c r="G40" s="26">
        <v>0.83569000000000004</v>
      </c>
      <c r="H40" s="102">
        <v>0.66600000000000004</v>
      </c>
      <c r="I40" s="26">
        <v>0.98678999999999994</v>
      </c>
      <c r="J40" s="26"/>
      <c r="K40" s="102">
        <v>0.40400000000000003</v>
      </c>
      <c r="L40" s="26">
        <v>0.97553000000000001</v>
      </c>
      <c r="M40" s="29">
        <v>0.189</v>
      </c>
    </row>
    <row r="41" spans="1:20" x14ac:dyDescent="0.25">
      <c r="A41" s="259"/>
      <c r="B41" t="s">
        <v>7849</v>
      </c>
      <c r="C41" s="182">
        <v>12</v>
      </c>
      <c r="D41" s="46">
        <v>114235616</v>
      </c>
      <c r="E41" s="239">
        <v>46.03</v>
      </c>
      <c r="F41" s="102">
        <v>0.35699999999999998</v>
      </c>
      <c r="G41" s="26">
        <v>1.0439400000000001</v>
      </c>
      <c r="H41" s="102">
        <v>9.0800000000000006E-2</v>
      </c>
      <c r="I41" s="26">
        <v>0.98</v>
      </c>
      <c r="J41" s="26"/>
      <c r="K41" s="102">
        <v>0.155</v>
      </c>
      <c r="L41" s="26">
        <v>0.98364200000000002</v>
      </c>
      <c r="M41" s="29">
        <v>0.20399999999999999</v>
      </c>
    </row>
    <row r="42" spans="1:20" x14ac:dyDescent="0.25">
      <c r="A42" s="311"/>
      <c r="B42" s="5" t="s">
        <v>7850</v>
      </c>
      <c r="C42" s="183">
        <v>16</v>
      </c>
      <c r="D42" s="234">
        <v>51454218</v>
      </c>
      <c r="E42" s="241">
        <v>17.899999999999999</v>
      </c>
      <c r="F42" s="103">
        <v>0.79100000000000004</v>
      </c>
      <c r="G42" s="84">
        <v>1.01715</v>
      </c>
      <c r="H42" s="103">
        <v>0.30299999999999999</v>
      </c>
      <c r="I42" s="84">
        <v>1.01532</v>
      </c>
      <c r="J42" s="84"/>
      <c r="K42" s="103">
        <v>0.311</v>
      </c>
      <c r="L42" s="84">
        <v>1.01474</v>
      </c>
      <c r="M42" s="80">
        <v>0.86199999999999999</v>
      </c>
    </row>
    <row r="43" spans="1:20" x14ac:dyDescent="0.25">
      <c r="A43" s="258" t="s">
        <v>7855</v>
      </c>
      <c r="B43" t="s">
        <v>7843</v>
      </c>
      <c r="C43" s="182">
        <v>1</v>
      </c>
      <c r="D43" s="46">
        <v>22141722</v>
      </c>
      <c r="E43" s="109">
        <v>17.170000000000002</v>
      </c>
      <c r="F43" s="102">
        <v>4.8399999999999998E-9</v>
      </c>
      <c r="G43" s="26">
        <v>1.1635800000000001</v>
      </c>
      <c r="H43" s="102">
        <v>4.0099999999999997E-6</v>
      </c>
      <c r="I43" s="26">
        <v>1.0954900000000001</v>
      </c>
      <c r="J43" s="26"/>
      <c r="K43" s="102">
        <v>5.3099999999999996E-13</v>
      </c>
      <c r="L43" s="26">
        <v>1.1201099999999999</v>
      </c>
      <c r="M43" s="102">
        <v>6.4199999999999993E-2</v>
      </c>
    </row>
    <row r="44" spans="1:20" x14ac:dyDescent="0.25">
      <c r="A44" s="310"/>
      <c r="B44" t="s">
        <v>7844</v>
      </c>
      <c r="C44" s="182">
        <v>2</v>
      </c>
      <c r="D44" s="46">
        <v>20678345</v>
      </c>
      <c r="E44" s="109">
        <v>34.479999999999997</v>
      </c>
      <c r="F44" s="102">
        <v>0.29699999999999999</v>
      </c>
      <c r="G44" s="26">
        <v>0.97746</v>
      </c>
      <c r="H44" s="102">
        <v>0.92200000000000004</v>
      </c>
      <c r="I44" s="26">
        <v>1.0015000000000001</v>
      </c>
      <c r="J44" s="26"/>
      <c r="K44" s="102">
        <v>0.60399999999999998</v>
      </c>
      <c r="L44" s="26">
        <v>0.99351999999999996</v>
      </c>
      <c r="M44" s="102">
        <v>0.36299999999999999</v>
      </c>
    </row>
    <row r="45" spans="1:20" x14ac:dyDescent="0.25">
      <c r="A45" s="310"/>
      <c r="B45" t="s">
        <v>7845</v>
      </c>
      <c r="C45" s="182">
        <v>2</v>
      </c>
      <c r="D45" s="46">
        <v>55806292</v>
      </c>
      <c r="E45" s="239">
        <v>47.85</v>
      </c>
      <c r="F45" s="102">
        <v>0.97499999999999998</v>
      </c>
      <c r="G45" s="26">
        <v>0.99939999999999996</v>
      </c>
      <c r="H45" s="102">
        <v>0.32700000000000001</v>
      </c>
      <c r="I45" s="26">
        <v>0.98570000000000002</v>
      </c>
      <c r="J45" s="26"/>
      <c r="K45" s="102">
        <v>0.41299999999999998</v>
      </c>
      <c r="L45" s="26">
        <v>0.99026999999999998</v>
      </c>
      <c r="M45" s="102">
        <v>0.58699999999999997</v>
      </c>
    </row>
    <row r="46" spans="1:20" x14ac:dyDescent="0.25">
      <c r="A46" s="310"/>
      <c r="B46" t="s">
        <v>7846</v>
      </c>
      <c r="C46" s="182">
        <v>2</v>
      </c>
      <c r="D46" s="46">
        <v>55884174</v>
      </c>
      <c r="E46" s="239">
        <v>21.07</v>
      </c>
      <c r="F46" s="102">
        <v>0.71299999999999997</v>
      </c>
      <c r="G46" s="26">
        <v>0.99034999999999995</v>
      </c>
      <c r="H46" s="102">
        <v>0.82099999999999995</v>
      </c>
      <c r="I46" s="26">
        <v>1.0039100000000001</v>
      </c>
      <c r="J46" s="26"/>
      <c r="K46" s="102">
        <v>0.99099999999999999</v>
      </c>
      <c r="L46" s="26">
        <v>0.99985000000000002</v>
      </c>
      <c r="M46" s="102">
        <v>0.66600000000000004</v>
      </c>
    </row>
    <row r="47" spans="1:20" x14ac:dyDescent="0.25">
      <c r="A47" s="310"/>
      <c r="B47" t="s">
        <v>7847</v>
      </c>
      <c r="C47" s="182">
        <v>4</v>
      </c>
      <c r="D47" s="46">
        <v>126037217</v>
      </c>
      <c r="E47" s="239">
        <v>20.63</v>
      </c>
      <c r="F47" s="102">
        <v>0.90400000000000003</v>
      </c>
      <c r="G47" s="26">
        <v>1.0029999999999999</v>
      </c>
      <c r="H47" s="102">
        <v>0.26100000000000001</v>
      </c>
      <c r="I47" s="26">
        <v>1.02081</v>
      </c>
      <c r="J47" s="26"/>
      <c r="K47" s="102">
        <v>0.32800000000000001</v>
      </c>
      <c r="L47" s="26">
        <v>1.0145900000000001</v>
      </c>
      <c r="M47" s="102">
        <v>0.57099999999999995</v>
      </c>
    </row>
    <row r="48" spans="1:20" x14ac:dyDescent="0.25">
      <c r="A48" s="310"/>
      <c r="B48" t="s">
        <v>7848</v>
      </c>
      <c r="C48" s="182">
        <v>7</v>
      </c>
      <c r="D48" s="46">
        <v>128392779</v>
      </c>
      <c r="E48" s="239">
        <v>4.87</v>
      </c>
      <c r="F48" s="102">
        <v>0.15</v>
      </c>
      <c r="G48" s="26">
        <v>0.93669000000000002</v>
      </c>
      <c r="H48" s="102">
        <v>0.749</v>
      </c>
      <c r="I48" s="26">
        <v>0.98787000000000003</v>
      </c>
      <c r="J48" s="26"/>
      <c r="K48" s="102">
        <v>0.24199999999999999</v>
      </c>
      <c r="L48" s="26">
        <v>0.96640000000000004</v>
      </c>
      <c r="M48" s="102">
        <v>0.36899999999999999</v>
      </c>
    </row>
    <row r="49" spans="1:13" x14ac:dyDescent="0.25">
      <c r="A49" s="310"/>
      <c r="B49" t="s">
        <v>7849</v>
      </c>
      <c r="C49" s="182">
        <v>12</v>
      </c>
      <c r="D49" s="46">
        <v>114235616</v>
      </c>
      <c r="E49" s="239">
        <v>46.03</v>
      </c>
      <c r="F49" s="102">
        <v>0.69399999999999995</v>
      </c>
      <c r="G49" s="26">
        <v>0.99193600000000004</v>
      </c>
      <c r="H49" s="102">
        <v>0.47</v>
      </c>
      <c r="I49" s="26">
        <v>0.989452</v>
      </c>
      <c r="J49" s="26"/>
      <c r="K49" s="102">
        <v>0.41399999999999998</v>
      </c>
      <c r="L49" s="26">
        <v>0.99029500000000004</v>
      </c>
      <c r="M49" s="102">
        <v>0.92100000000000004</v>
      </c>
    </row>
    <row r="50" spans="1:13" x14ac:dyDescent="0.25">
      <c r="A50" s="311"/>
      <c r="B50" s="5" t="s">
        <v>7850</v>
      </c>
      <c r="C50" s="183">
        <v>16</v>
      </c>
      <c r="D50" s="234">
        <v>51454218</v>
      </c>
      <c r="E50" s="241">
        <v>17.899999999999999</v>
      </c>
      <c r="F50" s="103">
        <v>1.06E-5</v>
      </c>
      <c r="G50" s="84">
        <v>0.88012000000000001</v>
      </c>
      <c r="H50" s="103">
        <v>3.1199999999999999E-5</v>
      </c>
      <c r="I50" s="84">
        <v>0.92552000000000001</v>
      </c>
      <c r="J50" s="84"/>
      <c r="K50" s="103">
        <v>4.0400000000000001E-9</v>
      </c>
      <c r="L50" s="84">
        <v>0.91205999999999998</v>
      </c>
      <c r="M50" s="103">
        <v>0.14399999999999999</v>
      </c>
    </row>
    <row r="51" spans="1:13" x14ac:dyDescent="0.25">
      <c r="A51" s="258" t="s">
        <v>7856</v>
      </c>
      <c r="B51" t="s">
        <v>7843</v>
      </c>
      <c r="C51" s="182">
        <v>1</v>
      </c>
      <c r="D51" s="46">
        <v>22141722</v>
      </c>
      <c r="E51" s="109">
        <v>17.170000000000002</v>
      </c>
      <c r="F51" s="102">
        <v>0.44700000000000001</v>
      </c>
      <c r="G51" s="26">
        <v>1.0227599999999999</v>
      </c>
      <c r="H51" s="102">
        <v>0.65200000000000002</v>
      </c>
      <c r="I51" s="26">
        <v>0.98807</v>
      </c>
      <c r="J51" s="26"/>
      <c r="K51" s="102">
        <v>0.86299999999999999</v>
      </c>
      <c r="L51" s="26">
        <v>1.00342</v>
      </c>
      <c r="M51" s="102">
        <v>0.38600000000000001</v>
      </c>
    </row>
    <row r="52" spans="1:13" x14ac:dyDescent="0.25">
      <c r="A52" s="310"/>
      <c r="B52" t="s">
        <v>7844</v>
      </c>
      <c r="C52" s="182">
        <v>2</v>
      </c>
      <c r="D52" s="46">
        <v>20678345</v>
      </c>
      <c r="E52" s="109">
        <v>34.479999999999997</v>
      </c>
      <c r="F52" s="102">
        <v>3.47E-3</v>
      </c>
      <c r="G52" s="26">
        <v>1.07433</v>
      </c>
      <c r="H52" s="102">
        <v>5.5900000000000004E-4</v>
      </c>
      <c r="I52" s="26">
        <v>1.0715399999999999</v>
      </c>
      <c r="J52" s="26"/>
      <c r="K52" s="102">
        <v>6.1500000000000004E-6</v>
      </c>
      <c r="L52" s="26">
        <v>1.0726599999999999</v>
      </c>
      <c r="M52" s="102">
        <v>0.93500000000000005</v>
      </c>
    </row>
    <row r="53" spans="1:13" x14ac:dyDescent="0.25">
      <c r="A53" s="310"/>
      <c r="B53" t="s">
        <v>7845</v>
      </c>
      <c r="C53" s="182">
        <v>2</v>
      </c>
      <c r="D53" s="46">
        <v>55806292</v>
      </c>
      <c r="E53" s="239">
        <v>47.85</v>
      </c>
      <c r="F53" s="102">
        <v>0.27300000000000002</v>
      </c>
      <c r="G53" s="26">
        <v>0.97472000000000003</v>
      </c>
      <c r="H53" s="102">
        <v>0.36299999999999999</v>
      </c>
      <c r="I53" s="26">
        <v>0.98246</v>
      </c>
      <c r="J53" s="26"/>
      <c r="K53" s="102">
        <v>0.161</v>
      </c>
      <c r="L53" s="26">
        <v>0.97928999999999999</v>
      </c>
      <c r="M53" s="102">
        <v>0.79500000000000004</v>
      </c>
    </row>
    <row r="54" spans="1:13" x14ac:dyDescent="0.25">
      <c r="A54" s="310"/>
      <c r="B54" t="s">
        <v>7846</v>
      </c>
      <c r="C54" s="182">
        <v>2</v>
      </c>
      <c r="D54" s="46">
        <v>55884174</v>
      </c>
      <c r="E54" s="239">
        <v>21.07</v>
      </c>
      <c r="F54" s="102">
        <v>0.72899999999999998</v>
      </c>
      <c r="G54" s="26">
        <v>0.98975000000000002</v>
      </c>
      <c r="H54" s="102">
        <v>1.5599999999999999E-2</v>
      </c>
      <c r="I54" s="26">
        <v>0.94572999999999996</v>
      </c>
      <c r="J54" s="26"/>
      <c r="K54" s="102">
        <v>3.3799999999999997E-2</v>
      </c>
      <c r="L54" s="26">
        <v>0.96206999999999998</v>
      </c>
      <c r="M54" s="102">
        <v>0.22600000000000001</v>
      </c>
    </row>
    <row r="55" spans="1:13" x14ac:dyDescent="0.25">
      <c r="A55" s="310"/>
      <c r="B55" t="s">
        <v>7847</v>
      </c>
      <c r="C55" s="182">
        <v>4</v>
      </c>
      <c r="D55" s="46">
        <v>126037217</v>
      </c>
      <c r="E55" s="239">
        <v>20.63</v>
      </c>
      <c r="F55" s="102">
        <v>0.624</v>
      </c>
      <c r="G55" s="26">
        <v>0.98609999999999998</v>
      </c>
      <c r="H55" s="102">
        <v>0.5</v>
      </c>
      <c r="I55" s="26">
        <v>1.0164299999999999</v>
      </c>
      <c r="J55" s="26"/>
      <c r="K55" s="102">
        <v>0.84399999999999997</v>
      </c>
      <c r="L55" s="26">
        <v>1.0036400000000001</v>
      </c>
      <c r="M55" s="102">
        <v>0.41799999999999998</v>
      </c>
    </row>
    <row r="56" spans="1:13" x14ac:dyDescent="0.25">
      <c r="A56" s="310"/>
      <c r="B56" t="s">
        <v>7848</v>
      </c>
      <c r="C56" s="182">
        <v>7</v>
      </c>
      <c r="D56" s="46">
        <v>128392779</v>
      </c>
      <c r="E56" s="239">
        <v>4.87</v>
      </c>
      <c r="F56" s="102">
        <v>0.65200000000000002</v>
      </c>
      <c r="G56" s="26">
        <v>0.97736000000000001</v>
      </c>
      <c r="H56" s="102">
        <v>0.47699999999999998</v>
      </c>
      <c r="I56" s="26">
        <v>1.03562</v>
      </c>
      <c r="J56" s="26"/>
      <c r="K56" s="102">
        <v>0.84399999999999997</v>
      </c>
      <c r="L56" s="26">
        <v>1.0069699999999999</v>
      </c>
      <c r="M56" s="102">
        <v>0.41199999999999998</v>
      </c>
    </row>
    <row r="57" spans="1:13" x14ac:dyDescent="0.25">
      <c r="A57" s="310"/>
      <c r="B57" t="s">
        <v>7849</v>
      </c>
      <c r="C57" s="182">
        <v>12</v>
      </c>
      <c r="D57" s="46">
        <v>114235616</v>
      </c>
      <c r="E57" s="239">
        <v>46.03</v>
      </c>
      <c r="F57" s="102">
        <v>0.185</v>
      </c>
      <c r="G57" s="26">
        <v>1.0311699999999999</v>
      </c>
      <c r="H57" s="102">
        <v>2.97E-3</v>
      </c>
      <c r="I57" s="26">
        <v>1.0592900000000001</v>
      </c>
      <c r="J57" s="26"/>
      <c r="K57" s="102">
        <v>1.7600000000000001E-3</v>
      </c>
      <c r="L57" s="26">
        <v>1.0476300000000001</v>
      </c>
      <c r="M57" s="102">
        <v>0.373</v>
      </c>
    </row>
    <row r="58" spans="1:13" x14ac:dyDescent="0.25">
      <c r="A58" s="311"/>
      <c r="B58" s="5" t="s">
        <v>7850</v>
      </c>
      <c r="C58" s="183">
        <v>16</v>
      </c>
      <c r="D58" s="234">
        <v>51454218</v>
      </c>
      <c r="E58" s="241">
        <v>17.899999999999999</v>
      </c>
      <c r="F58" s="103">
        <v>0.63700000000000001</v>
      </c>
      <c r="G58" s="84">
        <v>0.98501000000000005</v>
      </c>
      <c r="H58" s="103">
        <v>0.26600000000000001</v>
      </c>
      <c r="I58" s="84">
        <v>1.0270600000000001</v>
      </c>
      <c r="J58" s="84"/>
      <c r="K58" s="103">
        <v>0.54400000000000004</v>
      </c>
      <c r="L58" s="84">
        <v>1.0117100000000001</v>
      </c>
      <c r="M58" s="103">
        <v>0.29599999999999999</v>
      </c>
    </row>
    <row r="59" spans="1:13" x14ac:dyDescent="0.25">
      <c r="A59" s="261" t="s">
        <v>7857</v>
      </c>
      <c r="B59" t="s">
        <v>7843</v>
      </c>
      <c r="C59" s="182">
        <v>1</v>
      </c>
      <c r="D59" s="46">
        <v>22141722</v>
      </c>
      <c r="E59" s="109">
        <v>17.170000000000002</v>
      </c>
      <c r="F59" s="102"/>
      <c r="G59" s="29"/>
      <c r="H59" s="102">
        <v>0.15811</v>
      </c>
      <c r="I59" s="26">
        <v>0.96</v>
      </c>
      <c r="J59" s="26"/>
      <c r="K59" s="102">
        <v>0.15811</v>
      </c>
      <c r="L59" s="26">
        <v>0.96</v>
      </c>
    </row>
    <row r="60" spans="1:13" x14ac:dyDescent="0.25">
      <c r="A60" s="263"/>
      <c r="B60" t="s">
        <v>7844</v>
      </c>
      <c r="C60" s="182">
        <v>2</v>
      </c>
      <c r="D60" s="46">
        <v>20678345</v>
      </c>
      <c r="E60" s="109">
        <v>34.479999999999997</v>
      </c>
      <c r="F60" s="102"/>
      <c r="G60" s="29"/>
      <c r="H60" s="102">
        <v>4.1643000000000001E-5</v>
      </c>
      <c r="I60" s="26">
        <v>1.093</v>
      </c>
      <c r="J60" s="26"/>
      <c r="K60" s="102">
        <v>4.1643000000000001E-5</v>
      </c>
      <c r="L60" s="26">
        <v>1.093</v>
      </c>
    </row>
    <row r="61" spans="1:13" x14ac:dyDescent="0.25">
      <c r="A61" s="263"/>
      <c r="B61" t="s">
        <v>7845</v>
      </c>
      <c r="C61" s="182">
        <v>2</v>
      </c>
      <c r="D61" s="46">
        <v>55806292</v>
      </c>
      <c r="E61" s="239">
        <v>47.85</v>
      </c>
      <c r="F61" s="102"/>
      <c r="G61" s="29"/>
      <c r="H61" s="102">
        <v>5.4947000000000003E-2</v>
      </c>
      <c r="I61" s="26">
        <v>0.96</v>
      </c>
      <c r="J61" s="26"/>
      <c r="K61" s="102">
        <v>5.4947000000000003E-2</v>
      </c>
      <c r="L61" s="26">
        <v>0.96</v>
      </c>
    </row>
    <row r="62" spans="1:13" x14ac:dyDescent="0.25">
      <c r="A62" s="263"/>
      <c r="B62" t="s">
        <v>7846</v>
      </c>
      <c r="C62" s="182">
        <v>2</v>
      </c>
      <c r="D62" s="46">
        <v>55884174</v>
      </c>
      <c r="E62" s="239">
        <v>21.07</v>
      </c>
      <c r="F62" s="102"/>
      <c r="G62" s="29"/>
      <c r="H62" s="102">
        <v>0.24127000000000001</v>
      </c>
      <c r="I62" s="26">
        <v>0.97099999999999997</v>
      </c>
      <c r="J62" s="26"/>
      <c r="K62" s="102">
        <v>0.24127000000000001</v>
      </c>
      <c r="L62" s="26">
        <v>0.97099999999999997</v>
      </c>
    </row>
    <row r="63" spans="1:13" x14ac:dyDescent="0.25">
      <c r="A63" s="263"/>
      <c r="B63" t="s">
        <v>7847</v>
      </c>
      <c r="C63" s="182">
        <v>4</v>
      </c>
      <c r="D63" s="46">
        <v>126037217</v>
      </c>
      <c r="E63" s="239">
        <v>20.63</v>
      </c>
      <c r="F63" s="102"/>
      <c r="G63" s="29"/>
      <c r="H63" s="102">
        <v>0.60453000000000001</v>
      </c>
      <c r="I63" s="26">
        <v>0.98599999999999999</v>
      </c>
      <c r="J63" s="26"/>
      <c r="K63" s="102">
        <v>0.60453000000000001</v>
      </c>
      <c r="L63" s="26">
        <v>0.98599999999999999</v>
      </c>
    </row>
    <row r="64" spans="1:13" x14ac:dyDescent="0.25">
      <c r="A64" s="263"/>
      <c r="B64" t="s">
        <v>7848</v>
      </c>
      <c r="C64" s="182">
        <v>7</v>
      </c>
      <c r="D64" s="46">
        <v>128392779</v>
      </c>
      <c r="E64" s="239">
        <v>4.87</v>
      </c>
      <c r="F64" s="102"/>
      <c r="G64" s="29"/>
      <c r="H64" s="102">
        <v>0.17161999999999999</v>
      </c>
      <c r="I64" s="26">
        <v>0.92700000000000005</v>
      </c>
      <c r="J64" s="26"/>
      <c r="K64" s="102">
        <v>0.17161999999999999</v>
      </c>
      <c r="L64" s="26">
        <v>0.92700000000000005</v>
      </c>
    </row>
    <row r="65" spans="1:13" x14ac:dyDescent="0.25">
      <c r="A65" s="263"/>
      <c r="B65" t="s">
        <v>7849</v>
      </c>
      <c r="C65" s="182">
        <v>12</v>
      </c>
      <c r="D65" s="46">
        <v>114235616</v>
      </c>
      <c r="E65" s="239">
        <v>46.03</v>
      </c>
      <c r="F65" s="102"/>
      <c r="G65" s="29"/>
      <c r="H65" s="102">
        <v>1.431E-3</v>
      </c>
      <c r="I65" s="26">
        <v>1.07</v>
      </c>
      <c r="J65" s="26"/>
      <c r="K65" s="102">
        <v>1.431E-3</v>
      </c>
      <c r="L65" s="26">
        <v>1.07</v>
      </c>
    </row>
    <row r="66" spans="1:13" x14ac:dyDescent="0.25">
      <c r="A66" s="312"/>
      <c r="B66" s="5" t="s">
        <v>7850</v>
      </c>
      <c r="C66" s="183">
        <v>16</v>
      </c>
      <c r="D66" s="234">
        <v>51454218</v>
      </c>
      <c r="E66" s="241">
        <v>17.899999999999999</v>
      </c>
      <c r="F66" s="103"/>
      <c r="G66" s="80"/>
      <c r="H66" s="103">
        <v>0.32406000000000001</v>
      </c>
      <c r="I66" s="84">
        <v>1.026</v>
      </c>
      <c r="J66" s="84"/>
      <c r="K66" s="103">
        <v>0.32406000000000001</v>
      </c>
      <c r="L66" s="84">
        <v>1.026</v>
      </c>
      <c r="M66" s="5"/>
    </row>
    <row r="67" spans="1:13" x14ac:dyDescent="0.25">
      <c r="A67" s="258" t="s">
        <v>7858</v>
      </c>
      <c r="B67" t="s">
        <v>7843</v>
      </c>
      <c r="C67" s="182">
        <v>1</v>
      </c>
      <c r="D67" s="46">
        <v>22141722</v>
      </c>
      <c r="E67" s="109">
        <v>17.170000000000002</v>
      </c>
      <c r="F67" s="102">
        <v>0.68899999999999995</v>
      </c>
      <c r="G67" s="26">
        <v>0.88985000000000003</v>
      </c>
      <c r="H67" s="102">
        <v>0.70799999999999996</v>
      </c>
      <c r="I67" s="26">
        <v>1.0152099999999999</v>
      </c>
      <c r="J67" s="26"/>
      <c r="K67" s="102">
        <v>0.751</v>
      </c>
      <c r="L67" s="26">
        <v>1.0127200000000001</v>
      </c>
      <c r="M67" s="102">
        <v>0.65400000000000003</v>
      </c>
    </row>
    <row r="68" spans="1:13" x14ac:dyDescent="0.25">
      <c r="A68" s="310"/>
      <c r="B68" t="s">
        <v>7844</v>
      </c>
      <c r="C68" s="182">
        <v>2</v>
      </c>
      <c r="D68" s="46">
        <v>20678345</v>
      </c>
      <c r="E68" s="109">
        <v>34.479999999999997</v>
      </c>
      <c r="F68" s="102">
        <v>9.5699999999999993E-2</v>
      </c>
      <c r="G68" s="26">
        <v>1.4681500000000001</v>
      </c>
      <c r="H68" s="102">
        <v>3.2000000000000001E-2</v>
      </c>
      <c r="I68" s="26">
        <v>0.93593999999999999</v>
      </c>
      <c r="J68" s="26"/>
      <c r="K68" s="102">
        <v>5.6899999999999999E-2</v>
      </c>
      <c r="L68" s="26">
        <v>0.94340000000000002</v>
      </c>
      <c r="M68" s="102">
        <v>5.28E-2</v>
      </c>
    </row>
    <row r="69" spans="1:13" x14ac:dyDescent="0.25">
      <c r="A69" s="310"/>
      <c r="B69" t="s">
        <v>7845</v>
      </c>
      <c r="C69" s="182">
        <v>2</v>
      </c>
      <c r="D69" s="46">
        <v>55806292</v>
      </c>
      <c r="E69" s="239">
        <v>47.85</v>
      </c>
      <c r="F69" s="102">
        <v>0.73599999999999999</v>
      </c>
      <c r="G69" s="26">
        <v>1.0776699999999999</v>
      </c>
      <c r="H69" s="102">
        <v>0.95399999999999996</v>
      </c>
      <c r="I69" s="26">
        <v>1.0017</v>
      </c>
      <c r="J69" s="26"/>
      <c r="K69" s="102">
        <v>0.91900000000000004</v>
      </c>
      <c r="L69" s="26">
        <v>1.0029600000000001</v>
      </c>
      <c r="M69" s="102">
        <v>0.74399999999999999</v>
      </c>
    </row>
    <row r="70" spans="1:13" x14ac:dyDescent="0.25">
      <c r="A70" s="310"/>
      <c r="B70" t="s">
        <v>7846</v>
      </c>
      <c r="C70" s="182">
        <v>2</v>
      </c>
      <c r="D70" s="46">
        <v>55884174</v>
      </c>
      <c r="E70" s="239">
        <v>21.07</v>
      </c>
      <c r="F70" s="102">
        <v>0.39100000000000001</v>
      </c>
      <c r="G70" s="26">
        <v>1.2557100000000001</v>
      </c>
      <c r="H70" s="102">
        <v>0.85299999999999998</v>
      </c>
      <c r="I70" s="26">
        <v>0.99351999999999996</v>
      </c>
      <c r="J70" s="26"/>
      <c r="K70" s="102">
        <v>0.94299999999999995</v>
      </c>
      <c r="L70" s="26">
        <v>0.99750000000000005</v>
      </c>
      <c r="M70" s="102">
        <v>0.38200000000000001</v>
      </c>
    </row>
    <row r="71" spans="1:13" x14ac:dyDescent="0.25">
      <c r="A71" s="310"/>
      <c r="B71" t="s">
        <v>7847</v>
      </c>
      <c r="C71" s="182">
        <v>4</v>
      </c>
      <c r="D71" s="46">
        <v>126037217</v>
      </c>
      <c r="E71" s="239">
        <v>20.63</v>
      </c>
      <c r="F71" s="102">
        <v>0.123</v>
      </c>
      <c r="G71" s="26">
        <v>0.63261000000000001</v>
      </c>
      <c r="H71" s="102">
        <v>0.64600000000000002</v>
      </c>
      <c r="I71" s="26">
        <v>1.0170399999999999</v>
      </c>
      <c r="J71" s="26"/>
      <c r="K71" s="102">
        <v>0.79</v>
      </c>
      <c r="L71" s="26">
        <v>1.0097700000000001</v>
      </c>
      <c r="M71" s="102">
        <v>0.113</v>
      </c>
    </row>
    <row r="72" spans="1:13" x14ac:dyDescent="0.25">
      <c r="A72" s="310"/>
      <c r="B72" t="s">
        <v>7848</v>
      </c>
      <c r="C72" s="182">
        <v>7</v>
      </c>
      <c r="D72" s="46">
        <v>128392779</v>
      </c>
      <c r="E72" s="239">
        <v>4.87</v>
      </c>
      <c r="F72" s="102">
        <v>0.66600000000000004</v>
      </c>
      <c r="G72" s="26">
        <v>0.80452999999999997</v>
      </c>
      <c r="H72" s="102">
        <v>7.0600000000000002E-6</v>
      </c>
      <c r="I72" s="26">
        <v>0.68235999999999997</v>
      </c>
      <c r="J72" s="26"/>
      <c r="K72" s="102">
        <v>6.7700000000000004E-6</v>
      </c>
      <c r="L72" s="26">
        <v>0.68549000000000004</v>
      </c>
      <c r="M72" s="102">
        <v>0.747</v>
      </c>
    </row>
    <row r="73" spans="1:13" x14ac:dyDescent="0.25">
      <c r="A73" s="310"/>
      <c r="B73" t="s">
        <v>7849</v>
      </c>
      <c r="C73" s="182">
        <v>12</v>
      </c>
      <c r="D73" s="46">
        <v>114235616</v>
      </c>
      <c r="E73" s="239">
        <v>46.03</v>
      </c>
      <c r="F73" s="102">
        <v>0.38300000000000001</v>
      </c>
      <c r="G73" s="26">
        <v>0.82143600000000006</v>
      </c>
      <c r="H73" s="102">
        <v>0.45900000000000002</v>
      </c>
      <c r="I73" s="26">
        <v>0.97843500000000005</v>
      </c>
      <c r="J73" s="26"/>
      <c r="K73" s="102">
        <v>0.39700000000000002</v>
      </c>
      <c r="L73" s="26">
        <v>0.97556200000000004</v>
      </c>
      <c r="M73" s="102">
        <v>0.442</v>
      </c>
    </row>
    <row r="74" spans="1:13" x14ac:dyDescent="0.25">
      <c r="A74" s="311"/>
      <c r="B74" s="5" t="s">
        <v>7850</v>
      </c>
      <c r="C74" s="183">
        <v>16</v>
      </c>
      <c r="D74" s="234">
        <v>51454218</v>
      </c>
      <c r="E74" s="241">
        <v>17.899999999999999</v>
      </c>
      <c r="F74" s="103">
        <v>0.67300000000000004</v>
      </c>
      <c r="G74" s="84">
        <v>0.87783</v>
      </c>
      <c r="H74" s="103">
        <v>0.91</v>
      </c>
      <c r="I74" s="84">
        <v>1.00421</v>
      </c>
      <c r="J74" s="84"/>
      <c r="K74" s="103">
        <v>0.95</v>
      </c>
      <c r="L74" s="84">
        <v>1.00234</v>
      </c>
      <c r="M74" s="103">
        <v>0.66500000000000004</v>
      </c>
    </row>
    <row r="75" spans="1:13" x14ac:dyDescent="0.25">
      <c r="A75" s="258" t="s">
        <v>7859</v>
      </c>
      <c r="B75" t="s">
        <v>7843</v>
      </c>
      <c r="C75" s="182">
        <v>1</v>
      </c>
      <c r="D75" s="46">
        <v>22141722</v>
      </c>
      <c r="E75" s="109">
        <v>17.170000000000002</v>
      </c>
      <c r="F75" s="102">
        <v>8.5999999999999993E-2</v>
      </c>
      <c r="G75" s="26">
        <v>1.12558</v>
      </c>
      <c r="H75" s="102">
        <v>1.03E-4</v>
      </c>
      <c r="I75" s="26">
        <v>0.92320999999999998</v>
      </c>
      <c r="J75" s="26"/>
      <c r="K75" s="102">
        <v>1.24E-3</v>
      </c>
      <c r="L75" s="26">
        <v>0.93832000000000004</v>
      </c>
      <c r="M75" s="188">
        <v>5.8500000000000002E-3</v>
      </c>
    </row>
    <row r="76" spans="1:13" x14ac:dyDescent="0.25">
      <c r="A76" s="310"/>
      <c r="B76" t="s">
        <v>7844</v>
      </c>
      <c r="C76" s="182">
        <v>2</v>
      </c>
      <c r="D76" s="46">
        <v>20678345</v>
      </c>
      <c r="E76" s="109">
        <v>34.479999999999997</v>
      </c>
      <c r="F76" s="102">
        <v>0.85099999999999998</v>
      </c>
      <c r="G76" s="26">
        <v>0.98906000000000005</v>
      </c>
      <c r="H76" s="102">
        <v>0.45400000000000001</v>
      </c>
      <c r="I76" s="26">
        <v>0.98856999999999995</v>
      </c>
      <c r="J76" s="26"/>
      <c r="K76" s="102">
        <v>0.44</v>
      </c>
      <c r="L76" s="26">
        <v>0.98860000000000003</v>
      </c>
      <c r="M76" s="102">
        <v>0.99299999999999999</v>
      </c>
    </row>
    <row r="77" spans="1:13" x14ac:dyDescent="0.25">
      <c r="A77" s="310"/>
      <c r="B77" t="s">
        <v>7845</v>
      </c>
      <c r="C77" s="182">
        <v>2</v>
      </c>
      <c r="D77" s="46">
        <v>55806292</v>
      </c>
      <c r="E77" s="239">
        <v>47.85</v>
      </c>
      <c r="F77" s="102">
        <v>0.48399999999999999</v>
      </c>
      <c r="G77" s="26">
        <v>0.96204000000000001</v>
      </c>
      <c r="H77" s="102">
        <v>0.17</v>
      </c>
      <c r="I77" s="26">
        <v>1.02041</v>
      </c>
      <c r="J77" s="26"/>
      <c r="K77" s="102">
        <v>0.252</v>
      </c>
      <c r="L77" s="26">
        <v>1.0164299999999999</v>
      </c>
      <c r="M77" s="102">
        <v>0.30399999999999999</v>
      </c>
    </row>
    <row r="78" spans="1:13" x14ac:dyDescent="0.25">
      <c r="A78" s="310"/>
      <c r="B78" t="s">
        <v>7846</v>
      </c>
      <c r="C78" s="182">
        <v>2</v>
      </c>
      <c r="D78" s="46">
        <v>55884174</v>
      </c>
      <c r="E78" s="239">
        <v>21.07</v>
      </c>
      <c r="F78" s="102">
        <v>0.754</v>
      </c>
      <c r="G78" s="26">
        <v>1.0224500000000001</v>
      </c>
      <c r="H78" s="102">
        <v>4.3E-11</v>
      </c>
      <c r="I78" s="26">
        <v>1.11941</v>
      </c>
      <c r="J78" s="26"/>
      <c r="K78" s="102">
        <v>8.9999999999999999E-11</v>
      </c>
      <c r="L78" s="26">
        <v>1.1138300000000001</v>
      </c>
      <c r="M78" s="102">
        <v>0.214</v>
      </c>
    </row>
    <row r="79" spans="1:13" x14ac:dyDescent="0.25">
      <c r="A79" s="310"/>
      <c r="B79" t="s">
        <v>7847</v>
      </c>
      <c r="C79" s="182">
        <v>4</v>
      </c>
      <c r="D79" s="46">
        <v>126037217</v>
      </c>
      <c r="E79" s="239">
        <v>20.63</v>
      </c>
      <c r="F79" s="102">
        <v>0.63700000000000001</v>
      </c>
      <c r="G79" s="26">
        <v>1.0321</v>
      </c>
      <c r="H79" s="102">
        <v>0.189</v>
      </c>
      <c r="I79" s="26">
        <v>0.97589999999999999</v>
      </c>
      <c r="J79" s="26"/>
      <c r="K79" s="102">
        <v>0.255</v>
      </c>
      <c r="L79" s="26">
        <v>0.97980999999999996</v>
      </c>
      <c r="M79" s="102">
        <v>0.42</v>
      </c>
    </row>
    <row r="80" spans="1:13" x14ac:dyDescent="0.25">
      <c r="A80" s="310"/>
      <c r="B80" t="s">
        <v>7848</v>
      </c>
      <c r="C80" s="182">
        <v>7</v>
      </c>
      <c r="D80" s="46">
        <v>128392779</v>
      </c>
      <c r="E80" s="239">
        <v>4.87</v>
      </c>
      <c r="F80" s="102">
        <v>0.33900000000000002</v>
      </c>
      <c r="G80" s="26">
        <v>0.88744999999999996</v>
      </c>
      <c r="H80" s="102">
        <v>3.6499999999999998E-2</v>
      </c>
      <c r="I80" s="26">
        <v>0.92154999999999998</v>
      </c>
      <c r="J80" s="26"/>
      <c r="K80" s="102">
        <v>2.2499999999999999E-2</v>
      </c>
      <c r="L80" s="26">
        <v>0.91846000000000005</v>
      </c>
      <c r="M80" s="102">
        <v>0.77300000000000002</v>
      </c>
    </row>
    <row r="81" spans="1:13" x14ac:dyDescent="0.25">
      <c r="A81" s="310"/>
      <c r="B81" t="s">
        <v>7849</v>
      </c>
      <c r="C81" s="182">
        <v>12</v>
      </c>
      <c r="D81" s="46">
        <v>114235616</v>
      </c>
      <c r="E81" s="239">
        <v>46.03</v>
      </c>
      <c r="F81" s="102">
        <v>0.90800000000000003</v>
      </c>
      <c r="G81" s="26">
        <v>1.0063200000000001</v>
      </c>
      <c r="H81" s="102">
        <v>0.22500000000000001</v>
      </c>
      <c r="I81" s="26">
        <v>1.01806</v>
      </c>
      <c r="J81" s="26"/>
      <c r="K81" s="102">
        <v>0.23</v>
      </c>
      <c r="L81" s="26">
        <v>1.0172300000000001</v>
      </c>
      <c r="M81" s="102">
        <v>0.83499999999999996</v>
      </c>
    </row>
    <row r="82" spans="1:13" x14ac:dyDescent="0.25">
      <c r="A82" s="311"/>
      <c r="B82" s="5" t="s">
        <v>7850</v>
      </c>
      <c r="C82" s="183">
        <v>16</v>
      </c>
      <c r="D82" s="234">
        <v>51454218</v>
      </c>
      <c r="E82" s="241">
        <v>17.899999999999999</v>
      </c>
      <c r="F82" s="103">
        <v>0.85799999999999998</v>
      </c>
      <c r="G82" s="84">
        <v>0.98638999999999999</v>
      </c>
      <c r="H82" s="103">
        <v>0.41699999999999998</v>
      </c>
      <c r="I82" s="84">
        <v>1.01501</v>
      </c>
      <c r="J82" s="84"/>
      <c r="K82" s="103">
        <v>0.45400000000000001</v>
      </c>
      <c r="L82" s="84">
        <v>1.0134399999999999</v>
      </c>
      <c r="M82" s="103">
        <v>0.71699999999999997</v>
      </c>
    </row>
    <row r="83" spans="1:13" x14ac:dyDescent="0.25">
      <c r="A83" s="258" t="s">
        <v>7860</v>
      </c>
      <c r="B83" t="s">
        <v>7843</v>
      </c>
      <c r="C83" s="182">
        <v>1</v>
      </c>
      <c r="D83" s="46">
        <v>22141722</v>
      </c>
      <c r="E83" s="109">
        <v>17.170000000000002</v>
      </c>
      <c r="F83" s="102">
        <v>0.628</v>
      </c>
      <c r="G83" s="26">
        <v>1.0350999999999999</v>
      </c>
      <c r="H83" s="102">
        <v>0.71399999999999997</v>
      </c>
      <c r="I83" s="26">
        <v>0.99541000000000002</v>
      </c>
      <c r="J83" s="26"/>
      <c r="K83" s="102">
        <v>0.78200000000000003</v>
      </c>
      <c r="L83" s="26">
        <v>0.99658000000000002</v>
      </c>
      <c r="M83" s="102">
        <v>0.58899999999999997</v>
      </c>
    </row>
    <row r="84" spans="1:13" x14ac:dyDescent="0.25">
      <c r="A84" s="310"/>
      <c r="B84" t="s">
        <v>7844</v>
      </c>
      <c r="C84" s="182">
        <v>2</v>
      </c>
      <c r="D84" s="46">
        <v>20678345</v>
      </c>
      <c r="E84" s="109">
        <v>34.479999999999997</v>
      </c>
      <c r="F84" s="102">
        <v>0.72099999999999997</v>
      </c>
      <c r="G84" s="26">
        <v>0.97902</v>
      </c>
      <c r="H84" s="102">
        <v>1.3900000000000001E-5</v>
      </c>
      <c r="I84" s="26">
        <v>1.04196</v>
      </c>
      <c r="J84" s="26"/>
      <c r="K84" s="102">
        <v>2.2900000000000001E-5</v>
      </c>
      <c r="L84" s="26">
        <v>1.0403500000000001</v>
      </c>
      <c r="M84" s="102">
        <v>0.3</v>
      </c>
    </row>
    <row r="85" spans="1:13" x14ac:dyDescent="0.25">
      <c r="A85" s="310"/>
      <c r="B85" t="s">
        <v>7845</v>
      </c>
      <c r="C85" s="182">
        <v>2</v>
      </c>
      <c r="D85" s="46">
        <v>55806292</v>
      </c>
      <c r="E85" s="239">
        <v>47.85</v>
      </c>
      <c r="F85" s="102">
        <v>0.41699999999999998</v>
      </c>
      <c r="G85" s="26">
        <v>0.95562000000000002</v>
      </c>
      <c r="H85" s="102">
        <v>4.3E-3</v>
      </c>
      <c r="I85" s="26">
        <v>1.02634</v>
      </c>
      <c r="J85" s="26"/>
      <c r="K85" s="102">
        <v>7.1999999999999998E-3</v>
      </c>
      <c r="L85" s="26">
        <v>1.0244500000000001</v>
      </c>
      <c r="M85" s="102">
        <v>0.20799999999999999</v>
      </c>
    </row>
    <row r="86" spans="1:13" x14ac:dyDescent="0.25">
      <c r="A86" s="310"/>
      <c r="B86" t="s">
        <v>7846</v>
      </c>
      <c r="C86" s="182">
        <v>2</v>
      </c>
      <c r="D86" s="46">
        <v>55884174</v>
      </c>
      <c r="E86" s="239">
        <v>21.07</v>
      </c>
      <c r="F86" s="102">
        <v>3.1800000000000002E-2</v>
      </c>
      <c r="G86" s="26">
        <v>0.85274000000000005</v>
      </c>
      <c r="H86" s="102">
        <v>0.112</v>
      </c>
      <c r="I86" s="26">
        <v>0.98304999999999998</v>
      </c>
      <c r="J86" s="26"/>
      <c r="K86" s="102">
        <v>0.06</v>
      </c>
      <c r="L86" s="26">
        <v>0.98016999999999999</v>
      </c>
      <c r="M86" s="102">
        <v>5.79E-2</v>
      </c>
    </row>
    <row r="87" spans="1:13" x14ac:dyDescent="0.25">
      <c r="A87" s="310"/>
      <c r="B87" t="s">
        <v>7847</v>
      </c>
      <c r="C87" s="182">
        <v>4</v>
      </c>
      <c r="D87" s="46">
        <v>126037217</v>
      </c>
      <c r="E87" s="239">
        <v>20.63</v>
      </c>
      <c r="F87" s="102">
        <v>0.66600000000000004</v>
      </c>
      <c r="G87" s="26">
        <v>0.97113000000000005</v>
      </c>
      <c r="H87" s="102">
        <v>0.6</v>
      </c>
      <c r="I87" s="26">
        <v>0.99402000000000001</v>
      </c>
      <c r="J87" s="26"/>
      <c r="K87" s="102">
        <v>0.55600000000000005</v>
      </c>
      <c r="L87" s="26">
        <v>0.99338000000000004</v>
      </c>
      <c r="M87" s="102">
        <v>0.73499999999999999</v>
      </c>
    </row>
    <row r="88" spans="1:13" x14ac:dyDescent="0.25">
      <c r="A88" s="310"/>
      <c r="B88" t="s">
        <v>7848</v>
      </c>
      <c r="C88" s="182">
        <v>7</v>
      </c>
      <c r="D88" s="46">
        <v>128392779</v>
      </c>
      <c r="E88" s="239">
        <v>4.87</v>
      </c>
      <c r="F88" s="102">
        <v>0.99199999999999999</v>
      </c>
      <c r="G88" s="26">
        <v>1.0013000000000001</v>
      </c>
      <c r="H88" s="102">
        <v>0.30199999999999999</v>
      </c>
      <c r="I88" s="26">
        <v>0.97589999999999999</v>
      </c>
      <c r="J88" s="26"/>
      <c r="K88" s="102">
        <v>0.311</v>
      </c>
      <c r="L88" s="26">
        <v>0.97677000000000003</v>
      </c>
      <c r="M88" s="102">
        <v>0.83899999999999997</v>
      </c>
    </row>
    <row r="89" spans="1:13" x14ac:dyDescent="0.25">
      <c r="A89" s="310"/>
      <c r="B89" t="s">
        <v>7849</v>
      </c>
      <c r="C89" s="182">
        <v>12</v>
      </c>
      <c r="D89" s="46">
        <v>114235616</v>
      </c>
      <c r="E89" s="239">
        <v>46.03</v>
      </c>
      <c r="F89" s="102">
        <v>6.8400000000000002E-2</v>
      </c>
      <c r="G89" s="26">
        <v>1.10639</v>
      </c>
      <c r="H89" s="102">
        <v>0.222</v>
      </c>
      <c r="I89" s="26">
        <v>1.0111600000000001</v>
      </c>
      <c r="J89" s="26"/>
      <c r="K89" s="102">
        <v>0.13400000000000001</v>
      </c>
      <c r="L89" s="26">
        <v>1.01355</v>
      </c>
      <c r="M89" s="102">
        <v>0.109</v>
      </c>
    </row>
    <row r="90" spans="1:13" x14ac:dyDescent="0.25">
      <c r="A90" s="311"/>
      <c r="B90" s="5" t="s">
        <v>7850</v>
      </c>
      <c r="C90" s="183">
        <v>16</v>
      </c>
      <c r="D90" s="234">
        <v>51454218</v>
      </c>
      <c r="E90" s="241">
        <v>17.899999999999999</v>
      </c>
      <c r="F90" s="103">
        <v>0.68100000000000005</v>
      </c>
      <c r="G90" s="84">
        <v>1.0319</v>
      </c>
      <c r="H90" s="103">
        <v>1.0500000000000001E-2</v>
      </c>
      <c r="I90" s="84">
        <v>1.02932</v>
      </c>
      <c r="J90" s="84"/>
      <c r="K90" s="103">
        <v>9.5700000000000004E-3</v>
      </c>
      <c r="L90" s="84">
        <v>1.02938</v>
      </c>
      <c r="M90" s="103">
        <v>0.97399999999999998</v>
      </c>
    </row>
    <row r="91" spans="1:13" x14ac:dyDescent="0.25">
      <c r="A91" s="258" t="s">
        <v>7861</v>
      </c>
      <c r="B91" t="s">
        <v>7843</v>
      </c>
      <c r="C91" s="182">
        <v>1</v>
      </c>
      <c r="D91" s="46">
        <v>22141722</v>
      </c>
      <c r="E91" s="109">
        <v>17.170000000000002</v>
      </c>
      <c r="F91" s="102">
        <v>0.71499999999999997</v>
      </c>
      <c r="G91" s="26">
        <v>0.93220999999999998</v>
      </c>
      <c r="H91" s="102">
        <v>0.22500000000000001</v>
      </c>
      <c r="I91" s="26">
        <v>0.90700999999999998</v>
      </c>
      <c r="J91" s="26"/>
      <c r="K91" s="102">
        <v>0.20799999999999999</v>
      </c>
      <c r="L91" s="26">
        <v>0.91071999999999997</v>
      </c>
      <c r="M91" s="102">
        <v>0.89500000000000002</v>
      </c>
    </row>
    <row r="92" spans="1:13" x14ac:dyDescent="0.25">
      <c r="A92" s="310"/>
      <c r="B92" t="s">
        <v>7844</v>
      </c>
      <c r="C92" s="182">
        <v>2</v>
      </c>
      <c r="D92" s="46">
        <v>20678345</v>
      </c>
      <c r="E92" s="109">
        <v>34.479999999999997</v>
      </c>
      <c r="F92" s="102">
        <v>0.40799999999999997</v>
      </c>
      <c r="G92" s="26">
        <v>0.87773999999999996</v>
      </c>
      <c r="H92" s="102">
        <v>0.873</v>
      </c>
      <c r="I92" s="26">
        <v>1.0096499999999999</v>
      </c>
      <c r="J92" s="26"/>
      <c r="K92" s="102">
        <v>0.88500000000000001</v>
      </c>
      <c r="L92" s="26">
        <v>0.99194000000000004</v>
      </c>
      <c r="M92" s="102">
        <v>0.40699999999999997</v>
      </c>
    </row>
    <row r="93" spans="1:13" x14ac:dyDescent="0.25">
      <c r="A93" s="310"/>
      <c r="B93" t="s">
        <v>7845</v>
      </c>
      <c r="C93" s="182">
        <v>2</v>
      </c>
      <c r="D93" s="46">
        <v>55806292</v>
      </c>
      <c r="E93" s="239">
        <v>47.85</v>
      </c>
      <c r="F93" s="102">
        <v>0.13400000000000001</v>
      </c>
      <c r="G93" s="26">
        <v>1.2504500000000001</v>
      </c>
      <c r="H93" s="102">
        <v>0.96899999999999997</v>
      </c>
      <c r="I93" s="26">
        <v>1.0022</v>
      </c>
      <c r="J93" s="26"/>
      <c r="K93" s="102">
        <v>0.57399999999999995</v>
      </c>
      <c r="L93" s="26">
        <v>1.0298</v>
      </c>
      <c r="M93" s="102">
        <v>0.16400000000000001</v>
      </c>
    </row>
    <row r="94" spans="1:13" x14ac:dyDescent="0.25">
      <c r="A94" s="310"/>
      <c r="B94" t="s">
        <v>7846</v>
      </c>
      <c r="C94" s="182">
        <v>2</v>
      </c>
      <c r="D94" s="46">
        <v>55884174</v>
      </c>
      <c r="E94" s="239">
        <v>21.07</v>
      </c>
      <c r="F94" s="102">
        <v>9.1600000000000001E-2</v>
      </c>
      <c r="G94" s="26">
        <v>0.70293000000000005</v>
      </c>
      <c r="H94" s="102">
        <v>8.6600000000000005E-7</v>
      </c>
      <c r="I94" s="26">
        <v>0.70033000000000001</v>
      </c>
      <c r="J94" s="26"/>
      <c r="K94" s="102">
        <v>1.98E-7</v>
      </c>
      <c r="L94" s="26">
        <v>0.70060999999999996</v>
      </c>
      <c r="M94" s="102">
        <v>0.98699999999999999</v>
      </c>
    </row>
    <row r="95" spans="1:13" x14ac:dyDescent="0.25">
      <c r="A95" s="310"/>
      <c r="B95" t="s">
        <v>7847</v>
      </c>
      <c r="C95" s="182">
        <v>4</v>
      </c>
      <c r="D95" s="46">
        <v>126037217</v>
      </c>
      <c r="E95" s="239">
        <v>20.63</v>
      </c>
      <c r="F95" s="102">
        <v>6.4799999999999996E-2</v>
      </c>
      <c r="G95" s="26">
        <v>1.3680699999999999</v>
      </c>
      <c r="H95" s="102">
        <v>0.85099999999999998</v>
      </c>
      <c r="I95" s="26">
        <v>0.98658999999999997</v>
      </c>
      <c r="J95" s="26"/>
      <c r="K95" s="102">
        <v>0.58199999999999996</v>
      </c>
      <c r="L95" s="26">
        <v>1.03715</v>
      </c>
      <c r="M95" s="102">
        <v>7.6200000000000004E-2</v>
      </c>
    </row>
    <row r="96" spans="1:13" x14ac:dyDescent="0.25">
      <c r="A96" s="310"/>
      <c r="B96" t="s">
        <v>7848</v>
      </c>
      <c r="C96" s="182">
        <v>7</v>
      </c>
      <c r="D96" s="46">
        <v>128392779</v>
      </c>
      <c r="E96" s="239">
        <v>4.87</v>
      </c>
      <c r="F96" s="102">
        <v>0.96599999999999997</v>
      </c>
      <c r="G96" s="26">
        <v>0.98580000000000001</v>
      </c>
      <c r="H96" s="102">
        <v>0.17599999999999999</v>
      </c>
      <c r="I96" s="26">
        <v>0.80913000000000002</v>
      </c>
      <c r="J96" s="26"/>
      <c r="K96" s="102">
        <v>0.20799999999999999</v>
      </c>
      <c r="L96" s="26">
        <v>0.83425000000000005</v>
      </c>
      <c r="M96" s="102">
        <v>0.62</v>
      </c>
    </row>
    <row r="97" spans="1:13" x14ac:dyDescent="0.25">
      <c r="A97" s="310"/>
      <c r="B97" s="13" t="s">
        <v>7849</v>
      </c>
      <c r="C97" s="182">
        <v>12</v>
      </c>
      <c r="D97" s="46">
        <v>114235616</v>
      </c>
      <c r="E97" s="239">
        <v>46.03</v>
      </c>
      <c r="F97" s="169">
        <v>0.61799999999999999</v>
      </c>
      <c r="G97" s="243">
        <v>1.0770200000000001</v>
      </c>
      <c r="H97" s="169">
        <v>0.94099999999999995</v>
      </c>
      <c r="I97" s="243">
        <v>0.99580800000000003</v>
      </c>
      <c r="J97" s="243"/>
      <c r="K97" s="169">
        <v>0.91600000000000004</v>
      </c>
      <c r="L97" s="243">
        <v>1.00543</v>
      </c>
      <c r="M97" s="169">
        <v>0.621</v>
      </c>
    </row>
    <row r="98" spans="1:13" x14ac:dyDescent="0.25">
      <c r="A98" s="311"/>
      <c r="B98" s="5" t="s">
        <v>7850</v>
      </c>
      <c r="C98" s="183">
        <v>16</v>
      </c>
      <c r="D98" s="234">
        <v>51454218</v>
      </c>
      <c r="E98" s="241">
        <v>17.899999999999999</v>
      </c>
      <c r="F98" s="103">
        <v>0.58599999999999997</v>
      </c>
      <c r="G98" s="84">
        <v>0.89127999999999996</v>
      </c>
      <c r="H98" s="103">
        <v>0.86299999999999999</v>
      </c>
      <c r="I98" s="84">
        <v>0.98777999999999999</v>
      </c>
      <c r="J98" s="84"/>
      <c r="K98" s="103">
        <v>0.73599999999999999</v>
      </c>
      <c r="L98" s="84">
        <v>0.97743000000000002</v>
      </c>
      <c r="M98" s="103">
        <v>0.64500000000000002</v>
      </c>
    </row>
    <row r="99" spans="1:13" x14ac:dyDescent="0.25">
      <c r="A99" s="258" t="s">
        <v>7862</v>
      </c>
      <c r="B99" t="s">
        <v>7843</v>
      </c>
      <c r="C99" s="182">
        <v>1</v>
      </c>
      <c r="D99" s="46">
        <v>22141722</v>
      </c>
      <c r="E99" s="109">
        <v>17.170000000000002</v>
      </c>
      <c r="F99" s="102">
        <v>0.44700000000000001</v>
      </c>
      <c r="G99" s="26">
        <v>1.0364500000000001</v>
      </c>
      <c r="H99" s="102">
        <v>5.5199999999999997E-4</v>
      </c>
      <c r="I99" s="26">
        <v>1.09155</v>
      </c>
      <c r="J99" s="26"/>
      <c r="K99" s="102">
        <v>6.7000000000000002E-4</v>
      </c>
      <c r="L99" s="26">
        <v>1.0789</v>
      </c>
      <c r="M99" s="102">
        <v>0.33300000000000002</v>
      </c>
    </row>
    <row r="100" spans="1:13" x14ac:dyDescent="0.25">
      <c r="A100" s="310"/>
      <c r="B100" t="s">
        <v>7844</v>
      </c>
      <c r="C100" s="182">
        <v>2</v>
      </c>
      <c r="D100" s="46">
        <v>20678345</v>
      </c>
      <c r="E100" s="109">
        <v>34.479999999999997</v>
      </c>
      <c r="F100" s="102">
        <v>0.437</v>
      </c>
      <c r="G100" s="26">
        <v>1.0309699999999999</v>
      </c>
      <c r="H100" s="102">
        <v>8.6500000000000002E-5</v>
      </c>
      <c r="I100" s="26">
        <v>1.0798300000000001</v>
      </c>
      <c r="J100" s="26"/>
      <c r="K100" s="102">
        <v>1.13E-4</v>
      </c>
      <c r="L100" s="26">
        <v>1.06993</v>
      </c>
      <c r="M100" s="102">
        <v>0.29099999999999998</v>
      </c>
    </row>
    <row r="101" spans="1:13" x14ac:dyDescent="0.25">
      <c r="A101" s="310"/>
      <c r="B101" t="s">
        <v>7845</v>
      </c>
      <c r="C101" s="182">
        <v>2</v>
      </c>
      <c r="D101" s="46">
        <v>55806292</v>
      </c>
      <c r="E101" s="239">
        <v>47.85</v>
      </c>
      <c r="F101" s="102">
        <v>0.83699999999999997</v>
      </c>
      <c r="G101" s="26">
        <v>1.00763</v>
      </c>
      <c r="H101" s="102">
        <v>0.46200000000000002</v>
      </c>
      <c r="I101" s="26">
        <v>1.014</v>
      </c>
      <c r="J101" s="26"/>
      <c r="K101" s="102">
        <v>0.45400000000000001</v>
      </c>
      <c r="L101" s="26">
        <v>1.01267</v>
      </c>
      <c r="M101" s="102">
        <v>0.879</v>
      </c>
    </row>
    <row r="102" spans="1:13" x14ac:dyDescent="0.25">
      <c r="A102" s="310"/>
      <c r="B102" t="s">
        <v>7846</v>
      </c>
      <c r="C102" s="182">
        <v>2</v>
      </c>
      <c r="D102" s="46">
        <v>55884174</v>
      </c>
      <c r="E102" s="239">
        <v>21.07</v>
      </c>
      <c r="F102" s="102">
        <v>0.23799999999999999</v>
      </c>
      <c r="G102" s="26">
        <v>0.94535000000000002</v>
      </c>
      <c r="H102" s="102">
        <v>0.52300000000000002</v>
      </c>
      <c r="I102" s="26">
        <v>1.0143</v>
      </c>
      <c r="J102" s="26"/>
      <c r="K102" s="102">
        <v>0.93600000000000005</v>
      </c>
      <c r="L102" s="26">
        <v>1.00162</v>
      </c>
      <c r="M102" s="102">
        <v>0.18</v>
      </c>
    </row>
    <row r="103" spans="1:13" x14ac:dyDescent="0.25">
      <c r="A103" s="310"/>
      <c r="B103" t="s">
        <v>7847</v>
      </c>
      <c r="C103" s="182">
        <v>4</v>
      </c>
      <c r="D103" s="46">
        <v>126037217</v>
      </c>
      <c r="E103" s="239">
        <v>20.63</v>
      </c>
      <c r="F103" s="102">
        <v>3.3E-3</v>
      </c>
      <c r="G103" s="26">
        <v>1.1380300000000001</v>
      </c>
      <c r="H103" s="102">
        <v>4.5399999999999999E-5</v>
      </c>
      <c r="I103" s="26">
        <v>1.0993299999999999</v>
      </c>
      <c r="J103" s="26"/>
      <c r="K103" s="102">
        <v>6.4199999999999995E-7</v>
      </c>
      <c r="L103" s="26">
        <v>1.10764</v>
      </c>
      <c r="M103" s="102">
        <v>0.48699999999999999</v>
      </c>
    </row>
    <row r="104" spans="1:13" x14ac:dyDescent="0.25">
      <c r="A104" s="310"/>
      <c r="B104" t="s">
        <v>7848</v>
      </c>
      <c r="C104" s="182">
        <v>7</v>
      </c>
      <c r="D104" s="46">
        <v>128392779</v>
      </c>
      <c r="E104" s="239">
        <v>4.87</v>
      </c>
      <c r="F104" s="102">
        <v>4.6899999999999997E-2</v>
      </c>
      <c r="G104" s="26">
        <v>0.84696000000000005</v>
      </c>
      <c r="H104" s="102">
        <v>0.188</v>
      </c>
      <c r="I104" s="26">
        <v>0.93650999999999995</v>
      </c>
      <c r="J104" s="26"/>
      <c r="K104" s="102">
        <v>3.1699999999999999E-2</v>
      </c>
      <c r="L104" s="26">
        <v>0.91212000000000004</v>
      </c>
      <c r="M104" s="102">
        <v>0.30199999999999999</v>
      </c>
    </row>
    <row r="105" spans="1:13" x14ac:dyDescent="0.25">
      <c r="A105" s="310"/>
      <c r="B105" t="s">
        <v>7849</v>
      </c>
      <c r="C105" s="182">
        <v>12</v>
      </c>
      <c r="D105" s="46">
        <v>114235616</v>
      </c>
      <c r="E105" s="239">
        <v>46.03</v>
      </c>
      <c r="F105" s="102">
        <v>0.19400000000000001</v>
      </c>
      <c r="G105" s="26">
        <v>1.04938</v>
      </c>
      <c r="H105" s="102">
        <v>1.11E-6</v>
      </c>
      <c r="I105" s="26">
        <v>1.0960300000000001</v>
      </c>
      <c r="J105" s="26"/>
      <c r="K105" s="102">
        <v>8.1699999999999997E-7</v>
      </c>
      <c r="L105" s="26">
        <v>1.08633</v>
      </c>
      <c r="M105" s="102">
        <v>0.29599999999999999</v>
      </c>
    </row>
    <row r="106" spans="1:13" x14ac:dyDescent="0.25">
      <c r="A106" s="311"/>
      <c r="B106" s="5" t="s">
        <v>7850</v>
      </c>
      <c r="C106" s="183">
        <v>16</v>
      </c>
      <c r="D106" s="234">
        <v>51454218</v>
      </c>
      <c r="E106" s="241">
        <v>17.899999999999999</v>
      </c>
      <c r="F106" s="103">
        <v>5.5300000000000002E-3</v>
      </c>
      <c r="G106" s="84">
        <v>0.86407</v>
      </c>
      <c r="H106" s="103">
        <v>4.3099999999999996E-3</v>
      </c>
      <c r="I106" s="84">
        <v>0.93416999999999994</v>
      </c>
      <c r="J106" s="84"/>
      <c r="K106" s="103">
        <v>1.8000000000000001E-4</v>
      </c>
      <c r="L106" s="84">
        <v>0.92183999999999999</v>
      </c>
      <c r="M106" s="103">
        <v>0.17699999999999999</v>
      </c>
    </row>
    <row r="107" spans="1:13" x14ac:dyDescent="0.25">
      <c r="A107" s="258" t="s">
        <v>7863</v>
      </c>
      <c r="B107" t="s">
        <v>7843</v>
      </c>
      <c r="C107" s="182">
        <v>1</v>
      </c>
      <c r="D107" s="46">
        <v>22141722</v>
      </c>
      <c r="E107" s="109">
        <v>17.170000000000002</v>
      </c>
      <c r="F107" s="102">
        <v>0.499</v>
      </c>
      <c r="G107" s="26">
        <v>0.92264999999999997</v>
      </c>
      <c r="H107" s="102">
        <v>0.879</v>
      </c>
      <c r="I107" s="26">
        <v>0.99511000000000005</v>
      </c>
      <c r="J107" s="26"/>
      <c r="K107" s="102">
        <v>0.746</v>
      </c>
      <c r="L107" s="26">
        <v>0.98997000000000002</v>
      </c>
      <c r="M107" s="102">
        <v>0.54</v>
      </c>
    </row>
    <row r="108" spans="1:13" x14ac:dyDescent="0.25">
      <c r="A108" s="310"/>
      <c r="B108" t="s">
        <v>7844</v>
      </c>
      <c r="C108" s="182">
        <v>2</v>
      </c>
      <c r="D108" s="46">
        <v>20678345</v>
      </c>
      <c r="E108" s="109">
        <v>34.479999999999997</v>
      </c>
      <c r="F108" s="102">
        <v>0.88</v>
      </c>
      <c r="G108" s="26">
        <v>1.0145</v>
      </c>
      <c r="H108" s="102">
        <v>6.6799999999999998E-2</v>
      </c>
      <c r="I108" s="26">
        <v>1.04582</v>
      </c>
      <c r="J108" s="26"/>
      <c r="K108" s="102">
        <v>6.9800000000000001E-2</v>
      </c>
      <c r="L108" s="26">
        <v>1.0438499999999999</v>
      </c>
      <c r="M108" s="102">
        <v>0.75700000000000001</v>
      </c>
    </row>
    <row r="109" spans="1:13" x14ac:dyDescent="0.25">
      <c r="A109" s="310"/>
      <c r="B109" t="s">
        <v>7845</v>
      </c>
      <c r="C109" s="182">
        <v>2</v>
      </c>
      <c r="D109" s="46">
        <v>55806292</v>
      </c>
      <c r="E109" s="239">
        <v>47.85</v>
      </c>
      <c r="F109" s="102">
        <v>0.20599999999999999</v>
      </c>
      <c r="G109" s="26">
        <v>1.12165</v>
      </c>
      <c r="H109" s="102">
        <v>0.96099999999999997</v>
      </c>
      <c r="I109" s="26">
        <v>0.99880000000000002</v>
      </c>
      <c r="J109" s="26"/>
      <c r="K109" s="102">
        <v>0.78700000000000003</v>
      </c>
      <c r="L109" s="26">
        <v>1.0061199999999999</v>
      </c>
      <c r="M109" s="102">
        <v>0.216</v>
      </c>
    </row>
    <row r="110" spans="1:13" x14ac:dyDescent="0.25">
      <c r="A110" s="310"/>
      <c r="B110" t="s">
        <v>7846</v>
      </c>
      <c r="C110" s="182">
        <v>2</v>
      </c>
      <c r="D110" s="46">
        <v>55884174</v>
      </c>
      <c r="E110" s="239">
        <v>21.07</v>
      </c>
      <c r="F110" s="102">
        <v>0.46800000000000003</v>
      </c>
      <c r="G110" s="26">
        <v>0.91749999999999998</v>
      </c>
      <c r="H110" s="102">
        <v>2.58E-5</v>
      </c>
      <c r="I110" s="26">
        <v>0.88719000000000003</v>
      </c>
      <c r="J110" s="26"/>
      <c r="K110" s="102">
        <v>2.0299999999999999E-5</v>
      </c>
      <c r="L110" s="26">
        <v>0.88880999999999999</v>
      </c>
      <c r="M110" s="102">
        <v>0.78300000000000003</v>
      </c>
    </row>
    <row r="111" spans="1:13" x14ac:dyDescent="0.25">
      <c r="A111" s="310"/>
      <c r="B111" t="s">
        <v>7847</v>
      </c>
      <c r="C111" s="182">
        <v>4</v>
      </c>
      <c r="D111" s="46">
        <v>126037217</v>
      </c>
      <c r="E111" s="239">
        <v>20.63</v>
      </c>
      <c r="F111" s="102">
        <v>0.81599999999999995</v>
      </c>
      <c r="G111" s="26">
        <v>0.97453000000000001</v>
      </c>
      <c r="H111" s="102">
        <v>0.80100000000000005</v>
      </c>
      <c r="I111" s="26">
        <v>1.00753</v>
      </c>
      <c r="J111" s="26"/>
      <c r="K111" s="102">
        <v>0.85399999999999998</v>
      </c>
      <c r="L111" s="26">
        <v>1.00529</v>
      </c>
      <c r="M111" s="102">
        <v>0.77200000000000002</v>
      </c>
    </row>
    <row r="112" spans="1:13" x14ac:dyDescent="0.25">
      <c r="A112" s="310"/>
      <c r="B112" t="s">
        <v>7848</v>
      </c>
      <c r="C112" s="182">
        <v>7</v>
      </c>
      <c r="D112" s="46">
        <v>128392779</v>
      </c>
      <c r="E112" s="239">
        <v>4.87</v>
      </c>
      <c r="F112" s="102">
        <v>0.245</v>
      </c>
      <c r="G112" s="26">
        <v>0.77283000000000002</v>
      </c>
      <c r="H112" s="102">
        <v>0.219</v>
      </c>
      <c r="I112" s="26">
        <v>0.92645</v>
      </c>
      <c r="J112" s="26"/>
      <c r="K112" s="102">
        <v>0.13400000000000001</v>
      </c>
      <c r="L112" s="26">
        <v>0.91427000000000003</v>
      </c>
      <c r="M112" s="102">
        <v>0.43099999999999999</v>
      </c>
    </row>
    <row r="113" spans="1:13" x14ac:dyDescent="0.25">
      <c r="A113" s="310"/>
      <c r="B113" t="s">
        <v>7849</v>
      </c>
      <c r="C113" s="182">
        <v>12</v>
      </c>
      <c r="D113" s="46">
        <v>114235616</v>
      </c>
      <c r="E113" s="239">
        <v>46.03</v>
      </c>
      <c r="F113" s="102">
        <v>0.23400000000000001</v>
      </c>
      <c r="G113" s="26">
        <v>0.89843200000000001</v>
      </c>
      <c r="H113" s="102">
        <v>0.79800000000000004</v>
      </c>
      <c r="I113" s="26">
        <v>1.0060199999999999</v>
      </c>
      <c r="J113" s="26"/>
      <c r="K113" s="102">
        <v>0.95799999999999996</v>
      </c>
      <c r="L113" s="26">
        <v>0.99880100000000005</v>
      </c>
      <c r="M113" s="102">
        <v>0.224</v>
      </c>
    </row>
    <row r="114" spans="1:13" x14ac:dyDescent="0.25">
      <c r="A114" s="311"/>
      <c r="B114" s="5" t="s">
        <v>7850</v>
      </c>
      <c r="C114" s="183">
        <v>16</v>
      </c>
      <c r="D114" s="234">
        <v>51454218</v>
      </c>
      <c r="E114" s="241">
        <v>17.899999999999999</v>
      </c>
      <c r="F114" s="103">
        <v>0.82</v>
      </c>
      <c r="G114" s="84">
        <v>1.0285</v>
      </c>
      <c r="H114" s="103">
        <v>0.48</v>
      </c>
      <c r="I114" s="84">
        <v>1.02092</v>
      </c>
      <c r="J114" s="84"/>
      <c r="K114" s="103">
        <v>0.45900000000000002</v>
      </c>
      <c r="L114" s="84">
        <v>1.02132</v>
      </c>
      <c r="M114" s="103">
        <v>0.95299999999999996</v>
      </c>
    </row>
    <row r="115" spans="1:13" x14ac:dyDescent="0.25">
      <c r="A115" s="258" t="s">
        <v>7864</v>
      </c>
      <c r="B115" t="s">
        <v>7843</v>
      </c>
      <c r="C115" s="182">
        <v>1</v>
      </c>
      <c r="D115" s="46">
        <v>22141722</v>
      </c>
      <c r="E115" s="109">
        <v>17.170000000000002</v>
      </c>
      <c r="F115" s="102">
        <v>0.83</v>
      </c>
      <c r="G115" s="26">
        <v>1.01511</v>
      </c>
      <c r="H115" s="102">
        <v>7.9699999999999993E-2</v>
      </c>
      <c r="I115" s="26">
        <v>1.06046</v>
      </c>
      <c r="J115" s="26"/>
      <c r="K115" s="102">
        <v>9.4399999999999998E-2</v>
      </c>
      <c r="L115" s="26">
        <v>1.05179</v>
      </c>
      <c r="M115" s="102">
        <v>0.57199999999999995</v>
      </c>
    </row>
    <row r="116" spans="1:13" x14ac:dyDescent="0.25">
      <c r="A116" s="310"/>
      <c r="B116" t="s">
        <v>7844</v>
      </c>
      <c r="C116" s="182">
        <v>2</v>
      </c>
      <c r="D116" s="46">
        <v>20678345</v>
      </c>
      <c r="E116" s="109">
        <v>34.479999999999997</v>
      </c>
      <c r="F116" s="102">
        <v>0.47599999999999998</v>
      </c>
      <c r="G116" s="26">
        <v>1.0416399999999999</v>
      </c>
      <c r="H116" s="102">
        <v>1.9300000000000001E-2</v>
      </c>
      <c r="I116" s="26">
        <v>1.0618399999999999</v>
      </c>
      <c r="J116" s="26"/>
      <c r="K116" s="102">
        <v>1.52E-2</v>
      </c>
      <c r="L116" s="26">
        <v>1.05844</v>
      </c>
      <c r="M116" s="102">
        <v>0.76</v>
      </c>
    </row>
    <row r="117" spans="1:13" x14ac:dyDescent="0.25">
      <c r="A117" s="310"/>
      <c r="B117" t="s">
        <v>7845</v>
      </c>
      <c r="C117" s="182">
        <v>2</v>
      </c>
      <c r="D117" s="46">
        <v>55806292</v>
      </c>
      <c r="E117" s="239">
        <v>47.85</v>
      </c>
      <c r="F117" s="102">
        <v>0.46700000000000003</v>
      </c>
      <c r="G117" s="26">
        <v>1.0405</v>
      </c>
      <c r="H117" s="102">
        <v>0.56799999999999995</v>
      </c>
      <c r="I117" s="26">
        <v>0.9859</v>
      </c>
      <c r="J117" s="26"/>
      <c r="K117" s="102">
        <v>0.82599999999999996</v>
      </c>
      <c r="L117" s="26">
        <v>0.99504999999999999</v>
      </c>
      <c r="M117" s="102">
        <v>0.36899999999999999</v>
      </c>
    </row>
    <row r="118" spans="1:13" x14ac:dyDescent="0.25">
      <c r="A118" s="310"/>
      <c r="B118" t="s">
        <v>7846</v>
      </c>
      <c r="C118" s="182">
        <v>2</v>
      </c>
      <c r="D118" s="46">
        <v>55884174</v>
      </c>
      <c r="E118" s="239">
        <v>21.07</v>
      </c>
      <c r="F118" s="102">
        <v>0.10299999999999999</v>
      </c>
      <c r="G118" s="26">
        <v>0.88958999999999999</v>
      </c>
      <c r="H118" s="102">
        <v>2.03E-7</v>
      </c>
      <c r="I118" s="26">
        <v>0.85546999999999995</v>
      </c>
      <c r="J118" s="26"/>
      <c r="K118" s="102">
        <v>5.8600000000000002E-8</v>
      </c>
      <c r="L118" s="26">
        <v>0.86048000000000002</v>
      </c>
      <c r="M118" s="102">
        <v>0.61499999999999999</v>
      </c>
    </row>
    <row r="119" spans="1:13" x14ac:dyDescent="0.25">
      <c r="A119" s="310"/>
      <c r="B119" t="s">
        <v>7847</v>
      </c>
      <c r="C119" s="182">
        <v>4</v>
      </c>
      <c r="D119" s="46">
        <v>126037217</v>
      </c>
      <c r="E119" s="239">
        <v>20.63</v>
      </c>
      <c r="F119" s="102">
        <v>0.92100000000000004</v>
      </c>
      <c r="G119" s="26">
        <v>1.0065200000000001</v>
      </c>
      <c r="H119" s="102">
        <v>0.46600000000000003</v>
      </c>
      <c r="I119" s="26">
        <v>1.0227599999999999</v>
      </c>
      <c r="J119" s="26"/>
      <c r="K119" s="102">
        <v>0.48299999999999998</v>
      </c>
      <c r="L119" s="26">
        <v>1.0197700000000001</v>
      </c>
      <c r="M119" s="102">
        <v>0.82499999999999996</v>
      </c>
    </row>
    <row r="120" spans="1:13" x14ac:dyDescent="0.25">
      <c r="A120" s="310"/>
      <c r="B120" t="s">
        <v>7848</v>
      </c>
      <c r="C120" s="182">
        <v>7</v>
      </c>
      <c r="D120" s="46">
        <v>128392779</v>
      </c>
      <c r="E120" s="239">
        <v>4.87</v>
      </c>
      <c r="F120" s="102">
        <v>8.3699999999999997E-2</v>
      </c>
      <c r="G120" s="26">
        <v>0.80501</v>
      </c>
      <c r="H120" s="102">
        <v>0.80200000000000005</v>
      </c>
      <c r="I120" s="26">
        <v>1.01603</v>
      </c>
      <c r="J120" s="26"/>
      <c r="K120" s="102">
        <v>0.57799999999999996</v>
      </c>
      <c r="L120" s="26">
        <v>0.96897</v>
      </c>
      <c r="M120" s="102">
        <v>9.7600000000000006E-2</v>
      </c>
    </row>
    <row r="121" spans="1:13" x14ac:dyDescent="0.25">
      <c r="A121" s="310"/>
      <c r="B121" s="13" t="s">
        <v>7849</v>
      </c>
      <c r="C121" s="182">
        <v>12</v>
      </c>
      <c r="D121" s="46">
        <v>114235616</v>
      </c>
      <c r="E121" s="239">
        <v>46.03</v>
      </c>
      <c r="F121" s="169">
        <v>0.19600000000000001</v>
      </c>
      <c r="G121" s="243">
        <v>0.931836</v>
      </c>
      <c r="H121" s="169">
        <v>0.499</v>
      </c>
      <c r="I121" s="243">
        <v>0.98343899999999995</v>
      </c>
      <c r="J121" s="243"/>
      <c r="K121" s="169">
        <v>0.251</v>
      </c>
      <c r="L121" s="243">
        <v>0.97449699999999995</v>
      </c>
      <c r="M121" s="169">
        <v>0.36899999999999999</v>
      </c>
    </row>
    <row r="122" spans="1:13" x14ac:dyDescent="0.25">
      <c r="A122" s="310"/>
      <c r="B122" s="13" t="s">
        <v>7850</v>
      </c>
      <c r="C122" s="182">
        <v>16</v>
      </c>
      <c r="D122" s="46">
        <v>51454218</v>
      </c>
      <c r="E122" s="239">
        <v>17.899999999999999</v>
      </c>
      <c r="F122" s="169">
        <v>0.91400000000000003</v>
      </c>
      <c r="G122" s="243">
        <v>0.99192999999999998</v>
      </c>
      <c r="H122" s="169">
        <v>0.61599999999999999</v>
      </c>
      <c r="I122" s="243">
        <v>0.98462000000000005</v>
      </c>
      <c r="J122" s="243"/>
      <c r="K122" s="169">
        <v>0.61399999999999999</v>
      </c>
      <c r="L122" s="243">
        <v>0.98570000000000002</v>
      </c>
      <c r="M122" s="169">
        <v>0.92700000000000005</v>
      </c>
    </row>
    <row r="123" spans="1:13" x14ac:dyDescent="0.25">
      <c r="A123" s="223"/>
      <c r="B123" s="13"/>
      <c r="C123" s="13"/>
      <c r="D123" s="13"/>
      <c r="E123" s="13"/>
      <c r="F123" s="169"/>
      <c r="G123" s="168"/>
      <c r="H123" s="169"/>
      <c r="I123" s="168"/>
      <c r="J123" s="168"/>
      <c r="K123" s="169"/>
      <c r="L123" s="168"/>
      <c r="M123" s="13"/>
    </row>
    <row r="124" spans="1:13" ht="31.5" x14ac:dyDescent="0.35">
      <c r="A124" s="25" t="s">
        <v>7260</v>
      </c>
      <c r="B124" s="237" t="s">
        <v>7880</v>
      </c>
      <c r="C124" s="181" t="s">
        <v>1211</v>
      </c>
      <c r="D124" s="229" t="s">
        <v>7830</v>
      </c>
      <c r="E124" s="180" t="s">
        <v>7841</v>
      </c>
      <c r="F124" s="180" t="s">
        <v>18</v>
      </c>
      <c r="G124" s="155" t="s">
        <v>569</v>
      </c>
      <c r="H124" s="180" t="s">
        <v>18</v>
      </c>
      <c r="I124" s="155" t="s">
        <v>569</v>
      </c>
      <c r="J124" s="155"/>
      <c r="K124" s="180" t="s">
        <v>18</v>
      </c>
      <c r="L124" s="155" t="s">
        <v>569</v>
      </c>
      <c r="M124" s="17" t="s">
        <v>1202</v>
      </c>
    </row>
    <row r="125" spans="1:13" x14ac:dyDescent="0.25">
      <c r="A125" s="313" t="s">
        <v>7865</v>
      </c>
      <c r="B125" t="s">
        <v>7843</v>
      </c>
      <c r="C125" s="182">
        <v>1</v>
      </c>
      <c r="D125" s="46">
        <v>22141722</v>
      </c>
      <c r="E125" s="109">
        <v>17.170000000000002</v>
      </c>
      <c r="F125" s="102">
        <v>3.0312999999999999E-7</v>
      </c>
      <c r="G125" s="31">
        <v>-8.5000000000000006E-2</v>
      </c>
      <c r="H125" s="102"/>
      <c r="I125" s="167"/>
      <c r="J125" s="167"/>
      <c r="K125" s="102">
        <v>3.0312999999999999E-7</v>
      </c>
      <c r="L125" s="31">
        <v>-8.5000000000000006E-2</v>
      </c>
    </row>
    <row r="126" spans="1:13" x14ac:dyDescent="0.25">
      <c r="A126" s="314"/>
      <c r="B126" t="s">
        <v>7844</v>
      </c>
      <c r="C126" s="182">
        <v>2</v>
      </c>
      <c r="D126" s="46">
        <v>20678345</v>
      </c>
      <c r="E126" s="109">
        <v>34.479999999999997</v>
      </c>
      <c r="F126" s="102">
        <v>0.87089000000000005</v>
      </c>
      <c r="G126" s="31">
        <v>-2E-3</v>
      </c>
      <c r="H126" s="102"/>
      <c r="I126" s="167"/>
      <c r="J126" s="167"/>
      <c r="K126" s="102">
        <v>0.87089000000000005</v>
      </c>
      <c r="L126" s="31">
        <v>-2E-3</v>
      </c>
    </row>
    <row r="127" spans="1:13" x14ac:dyDescent="0.25">
      <c r="A127" s="314"/>
      <c r="B127" t="s">
        <v>7845</v>
      </c>
      <c r="C127" s="182">
        <v>2</v>
      </c>
      <c r="D127" s="46">
        <v>55806292</v>
      </c>
      <c r="E127" s="239">
        <v>47.85</v>
      </c>
      <c r="F127" s="102">
        <v>0.68201999999999996</v>
      </c>
      <c r="G127" s="31">
        <v>-5.0000000000000001E-3</v>
      </c>
      <c r="H127" s="102"/>
      <c r="I127" s="167"/>
      <c r="J127" s="167"/>
      <c r="K127" s="102">
        <v>0.68201999999999996</v>
      </c>
      <c r="L127" s="31">
        <v>-5.0000000000000001E-3</v>
      </c>
    </row>
    <row r="128" spans="1:13" x14ac:dyDescent="0.25">
      <c r="A128" s="314"/>
      <c r="B128" t="s">
        <v>7846</v>
      </c>
      <c r="C128" s="182">
        <v>2</v>
      </c>
      <c r="D128" s="46">
        <v>55884174</v>
      </c>
      <c r="E128" s="239">
        <v>21.07</v>
      </c>
      <c r="F128" s="102">
        <v>0.31680999999999998</v>
      </c>
      <c r="G128" s="31">
        <v>1.6E-2</v>
      </c>
      <c r="H128" s="102"/>
      <c r="I128" s="167"/>
      <c r="J128" s="167"/>
      <c r="K128" s="102">
        <v>0.31680999999999998</v>
      </c>
      <c r="L128" s="31">
        <v>1.6E-2</v>
      </c>
    </row>
    <row r="129" spans="1:13" x14ac:dyDescent="0.25">
      <c r="A129" s="314"/>
      <c r="B129" t="s">
        <v>7847</v>
      </c>
      <c r="C129" s="182">
        <v>4</v>
      </c>
      <c r="D129" s="46">
        <v>126037217</v>
      </c>
      <c r="E129" s="239">
        <v>20.63</v>
      </c>
      <c r="F129" s="102">
        <v>0.10831</v>
      </c>
      <c r="G129" s="31">
        <v>2.5000000000000001E-2</v>
      </c>
      <c r="H129" s="102"/>
      <c r="I129" s="167"/>
      <c r="J129" s="167"/>
      <c r="K129" s="102">
        <v>0.10831</v>
      </c>
      <c r="L129" s="31">
        <v>2.5000000000000001E-2</v>
      </c>
    </row>
    <row r="130" spans="1:13" x14ac:dyDescent="0.25">
      <c r="A130" s="314"/>
      <c r="B130" t="s">
        <v>7848</v>
      </c>
      <c r="C130" s="182">
        <v>7</v>
      </c>
      <c r="D130" s="46">
        <v>128392779</v>
      </c>
      <c r="E130" s="239">
        <v>4.87</v>
      </c>
      <c r="F130" s="102">
        <v>0.35963000000000001</v>
      </c>
      <c r="G130" s="31">
        <v>-2.5999999999999999E-2</v>
      </c>
      <c r="H130" s="102"/>
      <c r="I130" s="167"/>
      <c r="J130" s="167"/>
      <c r="K130" s="102">
        <v>0.35963000000000001</v>
      </c>
      <c r="L130" s="31">
        <v>-2.5999999999999999E-2</v>
      </c>
    </row>
    <row r="131" spans="1:13" x14ac:dyDescent="0.25">
      <c r="A131" s="314"/>
      <c r="B131" t="s">
        <v>7849</v>
      </c>
      <c r="C131" s="182">
        <v>12</v>
      </c>
      <c r="D131" s="46">
        <v>114235616</v>
      </c>
      <c r="E131" s="239">
        <v>46.03</v>
      </c>
      <c r="F131" s="102">
        <v>0.71330000000000005</v>
      </c>
      <c r="G131" s="31">
        <v>5.0000000000000001E-3</v>
      </c>
      <c r="H131" s="102"/>
      <c r="I131" s="167"/>
      <c r="J131" s="167"/>
      <c r="K131" s="102">
        <v>0.71330000000000005</v>
      </c>
      <c r="L131" s="31">
        <v>5.0000000000000001E-3</v>
      </c>
    </row>
    <row r="132" spans="1:13" x14ac:dyDescent="0.25">
      <c r="A132" s="315"/>
      <c r="B132" s="5" t="s">
        <v>7850</v>
      </c>
      <c r="C132" s="183">
        <v>16</v>
      </c>
      <c r="D132" s="234">
        <v>51454218</v>
      </c>
      <c r="E132" s="241">
        <v>17.899999999999999</v>
      </c>
      <c r="F132" s="103">
        <v>0.48575000000000002</v>
      </c>
      <c r="G132" s="40">
        <v>-1.2E-2</v>
      </c>
      <c r="H132" s="103"/>
      <c r="I132" s="187"/>
      <c r="J132" s="187"/>
      <c r="K132" s="103">
        <v>0.48575000000000002</v>
      </c>
      <c r="L132" s="40">
        <v>-1.2E-2</v>
      </c>
      <c r="M132" s="5"/>
    </row>
    <row r="133" spans="1:13" x14ac:dyDescent="0.25">
      <c r="A133" s="313" t="s">
        <v>7866</v>
      </c>
      <c r="B133" t="s">
        <v>7843</v>
      </c>
      <c r="C133" s="182">
        <v>1</v>
      </c>
      <c r="D133" s="46">
        <v>22141722</v>
      </c>
      <c r="E133" s="109">
        <v>17.170000000000002</v>
      </c>
      <c r="F133" s="102">
        <v>0.91</v>
      </c>
      <c r="G133" s="31">
        <v>2.8600000000000001E-3</v>
      </c>
      <c r="H133" s="102">
        <v>7.6899999999999999E-5</v>
      </c>
      <c r="I133" s="31">
        <v>1.5740000000000001E-2</v>
      </c>
      <c r="J133" s="31"/>
      <c r="K133" s="102">
        <v>8.6799999999999996E-5</v>
      </c>
      <c r="L133" s="31">
        <v>1.54E-2</v>
      </c>
      <c r="M133" s="102">
        <v>0.622</v>
      </c>
    </row>
    <row r="134" spans="1:13" x14ac:dyDescent="0.25">
      <c r="A134" s="316"/>
      <c r="B134" t="s">
        <v>7844</v>
      </c>
      <c r="C134" s="182">
        <v>2</v>
      </c>
      <c r="D134" s="46">
        <v>20678345</v>
      </c>
      <c r="E134" s="109">
        <v>34.479999999999997</v>
      </c>
      <c r="F134" s="102">
        <v>0.71099999999999997</v>
      </c>
      <c r="G134" s="31">
        <v>7.7799999999999996E-3</v>
      </c>
      <c r="H134" s="102">
        <v>3.9300000000000002E-2</v>
      </c>
      <c r="I134" s="31">
        <v>-6.1999999999999998E-3</v>
      </c>
      <c r="J134" s="31"/>
      <c r="K134" s="102">
        <v>4.6800000000000001E-2</v>
      </c>
      <c r="L134" s="31">
        <v>-5.8999999999999999E-3</v>
      </c>
      <c r="M134" s="102">
        <v>0.51</v>
      </c>
    </row>
    <row r="135" spans="1:13" x14ac:dyDescent="0.25">
      <c r="A135" s="316"/>
      <c r="B135" t="s">
        <v>7845</v>
      </c>
      <c r="C135" s="182">
        <v>2</v>
      </c>
      <c r="D135" s="46">
        <v>55806292</v>
      </c>
      <c r="E135" s="239">
        <v>47.85</v>
      </c>
      <c r="F135" s="102">
        <v>0.26700000000000002</v>
      </c>
      <c r="G135" s="31">
        <v>2.2270000000000002E-2</v>
      </c>
      <c r="H135" s="102">
        <v>2.02E-5</v>
      </c>
      <c r="I135" s="31">
        <v>-1.234E-2</v>
      </c>
      <c r="J135" s="31"/>
      <c r="K135" s="102">
        <v>4.8999999999999998E-5</v>
      </c>
      <c r="L135" s="31">
        <v>-1.1599999999999999E-2</v>
      </c>
      <c r="M135" s="102">
        <v>8.77E-2</v>
      </c>
    </row>
    <row r="136" spans="1:13" x14ac:dyDescent="0.25">
      <c r="A136" s="316"/>
      <c r="B136" t="s">
        <v>7846</v>
      </c>
      <c r="C136" s="182">
        <v>2</v>
      </c>
      <c r="D136" s="46">
        <v>55884174</v>
      </c>
      <c r="E136" s="239">
        <v>21.07</v>
      </c>
      <c r="F136" s="102">
        <v>0.70799999999999996</v>
      </c>
      <c r="G136" s="31">
        <v>-9.8799999999999999E-3</v>
      </c>
      <c r="H136" s="102">
        <v>2.1399999999999999E-14</v>
      </c>
      <c r="I136" s="31">
        <v>-2.5999999999999999E-2</v>
      </c>
      <c r="J136" s="31"/>
      <c r="K136" s="102">
        <v>2.3999999999999999E-14</v>
      </c>
      <c r="L136" s="31">
        <v>-2.5700000000000001E-2</v>
      </c>
      <c r="M136" s="102">
        <v>0.54400000000000004</v>
      </c>
    </row>
    <row r="137" spans="1:13" x14ac:dyDescent="0.25">
      <c r="A137" s="316"/>
      <c r="B137" t="s">
        <v>7847</v>
      </c>
      <c r="C137" s="182">
        <v>4</v>
      </c>
      <c r="D137" s="46">
        <v>126037217</v>
      </c>
      <c r="E137" s="239">
        <v>20.63</v>
      </c>
      <c r="F137" s="102">
        <v>0.224</v>
      </c>
      <c r="G137" s="31">
        <v>2.9690000000000001E-2</v>
      </c>
      <c r="H137" s="102">
        <v>0.20599999999999999</v>
      </c>
      <c r="I137" s="31">
        <v>-4.5799999999999999E-3</v>
      </c>
      <c r="J137" s="31"/>
      <c r="K137" s="102">
        <v>0.28299999999999997</v>
      </c>
      <c r="L137" s="31">
        <v>-3.8E-3</v>
      </c>
      <c r="M137" s="102">
        <v>0.16500000000000001</v>
      </c>
    </row>
    <row r="138" spans="1:13" x14ac:dyDescent="0.25">
      <c r="A138" s="316"/>
      <c r="B138" t="s">
        <v>7848</v>
      </c>
      <c r="C138" s="182">
        <v>7</v>
      </c>
      <c r="D138" s="46">
        <v>128392779</v>
      </c>
      <c r="E138" s="239">
        <v>4.87</v>
      </c>
      <c r="F138" s="102">
        <v>0.318</v>
      </c>
      <c r="G138" s="31">
        <v>4.6260000000000003E-2</v>
      </c>
      <c r="H138" s="102">
        <v>9.98E-2</v>
      </c>
      <c r="I138" s="31">
        <v>1.2290000000000001E-2</v>
      </c>
      <c r="J138" s="31"/>
      <c r="K138" s="102">
        <v>7.4499999999999997E-2</v>
      </c>
      <c r="L138" s="31">
        <v>1.32E-2</v>
      </c>
      <c r="M138" s="102">
        <v>0.46899999999999997</v>
      </c>
    </row>
    <row r="139" spans="1:13" x14ac:dyDescent="0.25">
      <c r="A139" s="316"/>
      <c r="B139" t="s">
        <v>7849</v>
      </c>
      <c r="C139" s="182">
        <v>12</v>
      </c>
      <c r="D139" s="46">
        <v>114235616</v>
      </c>
      <c r="E139" s="239">
        <v>46.03</v>
      </c>
      <c r="F139" s="102">
        <v>0.47</v>
      </c>
      <c r="G139" s="31">
        <v>-1.4579999999999999E-2</v>
      </c>
      <c r="H139" s="102">
        <v>5.1700000000000001E-9</v>
      </c>
      <c r="I139" s="31">
        <v>-1.686E-2</v>
      </c>
      <c r="J139" s="31"/>
      <c r="K139" s="102">
        <v>3.9799999999999999E-9</v>
      </c>
      <c r="L139" s="31">
        <v>-1.6799999999999999E-2</v>
      </c>
      <c r="M139" s="102">
        <v>0.91100000000000003</v>
      </c>
    </row>
    <row r="140" spans="1:13" x14ac:dyDescent="0.25">
      <c r="A140" s="315"/>
      <c r="B140" s="5" t="s">
        <v>7850</v>
      </c>
      <c r="C140" s="183">
        <v>16</v>
      </c>
      <c r="D140" s="234">
        <v>51454218</v>
      </c>
      <c r="E140" s="241">
        <v>17.899999999999999</v>
      </c>
      <c r="F140" s="103">
        <v>0.14000000000000001</v>
      </c>
      <c r="G140" s="40">
        <v>-4.1489999999999999E-2</v>
      </c>
      <c r="H140" s="103">
        <v>0.60799999999999998</v>
      </c>
      <c r="I140" s="40">
        <v>1.8400000000000001E-3</v>
      </c>
      <c r="J140" s="40"/>
      <c r="K140" s="103">
        <v>0.747</v>
      </c>
      <c r="L140" s="40">
        <v>1.1000000000000001E-3</v>
      </c>
      <c r="M140" s="103">
        <v>0.127</v>
      </c>
    </row>
    <row r="141" spans="1:13" x14ac:dyDescent="0.25">
      <c r="A141" s="313" t="s">
        <v>7867</v>
      </c>
      <c r="B141" t="s">
        <v>7843</v>
      </c>
      <c r="C141" s="182">
        <v>1</v>
      </c>
      <c r="D141" s="46">
        <v>22141722</v>
      </c>
      <c r="E141" s="109">
        <v>17.170000000000002</v>
      </c>
      <c r="F141" s="102">
        <v>3.9080999999999998E-11</v>
      </c>
      <c r="G141" s="31">
        <v>5.8000000000000003E-2</v>
      </c>
      <c r="H141" s="102"/>
      <c r="I141" s="167"/>
      <c r="J141" s="167"/>
      <c r="K141" s="102">
        <v>3.9080999999999998E-11</v>
      </c>
      <c r="L141" s="31">
        <v>5.8000000000000003E-2</v>
      </c>
    </row>
    <row r="142" spans="1:13" x14ac:dyDescent="0.25">
      <c r="A142" s="314"/>
      <c r="B142" t="s">
        <v>7844</v>
      </c>
      <c r="C142" s="182">
        <v>2</v>
      </c>
      <c r="D142" s="46">
        <v>20678345</v>
      </c>
      <c r="E142" s="109">
        <v>34.479999999999997</v>
      </c>
      <c r="F142" s="102">
        <v>0.28314</v>
      </c>
      <c r="G142" s="31">
        <v>-8.0000000000000002E-3</v>
      </c>
      <c r="H142" s="102"/>
      <c r="I142" s="167"/>
      <c r="J142" s="167"/>
      <c r="K142" s="102">
        <v>0.28314</v>
      </c>
      <c r="L142" s="31">
        <v>-8.0000000000000002E-3</v>
      </c>
    </row>
    <row r="143" spans="1:13" x14ac:dyDescent="0.25">
      <c r="A143" s="314"/>
      <c r="B143" t="s">
        <v>7845</v>
      </c>
      <c r="C143" s="182">
        <v>2</v>
      </c>
      <c r="D143" s="46">
        <v>55806292</v>
      </c>
      <c r="E143" s="239">
        <v>47.85</v>
      </c>
      <c r="F143" s="102">
        <v>0.93840999999999997</v>
      </c>
      <c r="G143" s="31">
        <v>1E-3</v>
      </c>
      <c r="H143" s="102"/>
      <c r="I143" s="167"/>
      <c r="J143" s="167"/>
      <c r="K143" s="102">
        <v>0.93840999999999997</v>
      </c>
      <c r="L143" s="31">
        <v>1E-3</v>
      </c>
    </row>
    <row r="144" spans="1:13" x14ac:dyDescent="0.25">
      <c r="A144" s="314"/>
      <c r="B144" t="s">
        <v>7846</v>
      </c>
      <c r="C144" s="182">
        <v>2</v>
      </c>
      <c r="D144" s="46">
        <v>55884174</v>
      </c>
      <c r="E144" s="239">
        <v>21.07</v>
      </c>
      <c r="F144" s="102">
        <v>0.69240999999999997</v>
      </c>
      <c r="G144" s="31">
        <v>-3.0000000000000001E-3</v>
      </c>
      <c r="H144" s="102"/>
      <c r="I144" s="167"/>
      <c r="J144" s="167"/>
      <c r="K144" s="102">
        <v>0.69240999999999997</v>
      </c>
      <c r="L144" s="31">
        <v>-3.0000000000000001E-3</v>
      </c>
    </row>
    <row r="145" spans="1:13" x14ac:dyDescent="0.25">
      <c r="A145" s="314"/>
      <c r="B145" t="s">
        <v>7847</v>
      </c>
      <c r="C145" s="182">
        <v>4</v>
      </c>
      <c r="D145" s="46">
        <v>126037217</v>
      </c>
      <c r="E145" s="239">
        <v>20.63</v>
      </c>
      <c r="F145" s="102">
        <v>0.51529999999999998</v>
      </c>
      <c r="G145" s="31">
        <v>-5.0000000000000001E-3</v>
      </c>
      <c r="H145" s="102"/>
      <c r="I145" s="167"/>
      <c r="J145" s="167"/>
      <c r="K145" s="102">
        <v>0.51529999999999998</v>
      </c>
      <c r="L145" s="31">
        <v>-5.0000000000000001E-3</v>
      </c>
    </row>
    <row r="146" spans="1:13" x14ac:dyDescent="0.25">
      <c r="A146" s="314"/>
      <c r="B146" t="s">
        <v>7848</v>
      </c>
      <c r="C146" s="182">
        <v>7</v>
      </c>
      <c r="D146" s="46">
        <v>128392779</v>
      </c>
      <c r="E146" s="239">
        <v>4.87</v>
      </c>
      <c r="F146" s="102">
        <v>0.18367</v>
      </c>
      <c r="G146" s="31">
        <v>0.02</v>
      </c>
      <c r="H146" s="102"/>
      <c r="I146" s="167"/>
      <c r="J146" s="167"/>
      <c r="K146" s="102">
        <v>0.18367</v>
      </c>
      <c r="L146" s="31">
        <v>0.02</v>
      </c>
    </row>
    <row r="147" spans="1:13" x14ac:dyDescent="0.25">
      <c r="A147" s="314"/>
      <c r="B147" t="s">
        <v>7849</v>
      </c>
      <c r="C147" s="182">
        <v>12</v>
      </c>
      <c r="D147" s="46">
        <v>114235616</v>
      </c>
      <c r="E147" s="239">
        <v>46.03</v>
      </c>
      <c r="F147" s="102">
        <v>0.32978000000000002</v>
      </c>
      <c r="G147" s="31">
        <v>7.0000000000000001E-3</v>
      </c>
      <c r="H147" s="102"/>
      <c r="I147" s="167"/>
      <c r="J147" s="167"/>
      <c r="K147" s="102">
        <v>0.32978000000000002</v>
      </c>
      <c r="L147" s="31">
        <v>7.0000000000000001E-3</v>
      </c>
    </row>
    <row r="148" spans="1:13" x14ac:dyDescent="0.25">
      <c r="A148" s="315"/>
      <c r="B148" s="5" t="s">
        <v>7850</v>
      </c>
      <c r="C148" s="183">
        <v>16</v>
      </c>
      <c r="D148" s="234">
        <v>51454218</v>
      </c>
      <c r="E148" s="241">
        <v>17.899999999999999</v>
      </c>
      <c r="F148" s="103">
        <v>1.3035E-3</v>
      </c>
      <c r="G148" s="40">
        <v>0.03</v>
      </c>
      <c r="H148" s="103"/>
      <c r="I148" s="187"/>
      <c r="J148" s="187"/>
      <c r="K148" s="103">
        <v>1.3035E-3</v>
      </c>
      <c r="L148" s="40">
        <v>0.03</v>
      </c>
      <c r="M148" s="5"/>
    </row>
    <row r="149" spans="1:13" x14ac:dyDescent="0.25">
      <c r="A149" s="313" t="s">
        <v>7868</v>
      </c>
      <c r="B149" t="s">
        <v>7843</v>
      </c>
      <c r="C149" s="182">
        <v>1</v>
      </c>
      <c r="D149" s="46">
        <v>22141722</v>
      </c>
      <c r="E149" s="109">
        <v>17.170000000000002</v>
      </c>
      <c r="F149" s="102">
        <v>8.1802E-2</v>
      </c>
      <c r="G149" s="31">
        <v>1.2999999999999999E-2</v>
      </c>
      <c r="H149" s="102"/>
      <c r="I149" s="167"/>
      <c r="J149" s="167"/>
      <c r="K149" s="102">
        <v>8.1802E-2</v>
      </c>
      <c r="L149" s="31">
        <v>1.2999999999999999E-2</v>
      </c>
    </row>
    <row r="150" spans="1:13" x14ac:dyDescent="0.25">
      <c r="A150" s="314"/>
      <c r="B150" t="s">
        <v>7844</v>
      </c>
      <c r="C150" s="182">
        <v>2</v>
      </c>
      <c r="D150" s="46">
        <v>20678345</v>
      </c>
      <c r="E150" s="109">
        <v>34.479999999999997</v>
      </c>
      <c r="F150" s="102">
        <v>0.34329999999999999</v>
      </c>
      <c r="G150" s="31">
        <v>-6.0000000000000001E-3</v>
      </c>
      <c r="H150" s="102"/>
      <c r="I150" s="167"/>
      <c r="J150" s="167"/>
      <c r="K150" s="102">
        <v>0.34329999999999999</v>
      </c>
      <c r="L150" s="31">
        <v>-6.0000000000000001E-3</v>
      </c>
    </row>
    <row r="151" spans="1:13" x14ac:dyDescent="0.25">
      <c r="A151" s="314"/>
      <c r="B151" t="s">
        <v>7845</v>
      </c>
      <c r="C151" s="182">
        <v>2</v>
      </c>
      <c r="D151" s="46">
        <v>55806292</v>
      </c>
      <c r="E151" s="239">
        <v>47.85</v>
      </c>
      <c r="F151" s="102">
        <v>0.68403000000000003</v>
      </c>
      <c r="G151" s="31">
        <v>2E-3</v>
      </c>
      <c r="H151" s="102"/>
      <c r="I151" s="167"/>
      <c r="J151" s="167"/>
      <c r="K151" s="102">
        <v>0.68403000000000003</v>
      </c>
      <c r="L151" s="31">
        <v>2E-3</v>
      </c>
    </row>
    <row r="152" spans="1:13" x14ac:dyDescent="0.25">
      <c r="A152" s="314"/>
      <c r="B152" t="s">
        <v>7846</v>
      </c>
      <c r="C152" s="182">
        <v>2</v>
      </c>
      <c r="D152" s="46">
        <v>55884174</v>
      </c>
      <c r="E152" s="239">
        <v>21.07</v>
      </c>
      <c r="F152" s="102">
        <v>6.6575000000000004E-27</v>
      </c>
      <c r="G152" s="31">
        <v>-8.1000000000000003E-2</v>
      </c>
      <c r="H152" s="102"/>
      <c r="I152" s="167"/>
      <c r="J152" s="167"/>
      <c r="K152" s="102">
        <v>6.6575000000000004E-27</v>
      </c>
      <c r="L152" s="31">
        <v>-8.1000000000000003E-2</v>
      </c>
    </row>
    <row r="153" spans="1:13" x14ac:dyDescent="0.25">
      <c r="A153" s="314"/>
      <c r="B153" t="s">
        <v>7847</v>
      </c>
      <c r="C153" s="182">
        <v>4</v>
      </c>
      <c r="D153" s="46">
        <v>126037217</v>
      </c>
      <c r="E153" s="239">
        <v>20.63</v>
      </c>
      <c r="F153" s="102">
        <v>0.99334</v>
      </c>
      <c r="G153" s="31">
        <v>0</v>
      </c>
      <c r="H153" s="102"/>
      <c r="I153" s="167"/>
      <c r="J153" s="167"/>
      <c r="K153" s="102">
        <v>0.99334</v>
      </c>
      <c r="L153" s="31">
        <v>0</v>
      </c>
    </row>
    <row r="154" spans="1:13" x14ac:dyDescent="0.25">
      <c r="A154" s="314"/>
      <c r="B154" t="s">
        <v>7848</v>
      </c>
      <c r="C154" s="182">
        <v>7</v>
      </c>
      <c r="D154" s="46">
        <v>128392779</v>
      </c>
      <c r="E154" s="239">
        <v>4.87</v>
      </c>
      <c r="F154" s="102">
        <v>7.9172999999999993E-2</v>
      </c>
      <c r="G154" s="31">
        <v>-2.1999999999999999E-2</v>
      </c>
      <c r="H154" s="102"/>
      <c r="I154" s="167"/>
      <c r="J154" s="167"/>
      <c r="K154" s="102">
        <v>7.9172999999999993E-2</v>
      </c>
      <c r="L154" s="31">
        <v>-2.1999999999999999E-2</v>
      </c>
    </row>
    <row r="155" spans="1:13" x14ac:dyDescent="0.25">
      <c r="A155" s="314"/>
      <c r="B155" t="s">
        <v>7849</v>
      </c>
      <c r="C155" s="182">
        <v>12</v>
      </c>
      <c r="D155" s="46">
        <v>114235616</v>
      </c>
      <c r="E155" s="239">
        <v>46.03</v>
      </c>
      <c r="F155" s="102">
        <v>0.38466</v>
      </c>
      <c r="G155" s="31">
        <v>-5.0000000000000001E-3</v>
      </c>
      <c r="H155" s="102"/>
      <c r="I155" s="167"/>
      <c r="J155" s="167"/>
      <c r="K155" s="102">
        <v>0.38466</v>
      </c>
      <c r="L155" s="31">
        <v>-5.0000000000000001E-3</v>
      </c>
    </row>
    <row r="156" spans="1:13" x14ac:dyDescent="0.25">
      <c r="A156" s="315"/>
      <c r="B156" s="5" t="s">
        <v>7850</v>
      </c>
      <c r="C156" s="183">
        <v>16</v>
      </c>
      <c r="D156" s="234">
        <v>51454218</v>
      </c>
      <c r="E156" s="241">
        <v>17.899999999999999</v>
      </c>
      <c r="F156" s="103">
        <v>0.32139000000000001</v>
      </c>
      <c r="G156" s="40">
        <v>-8.0000000000000002E-3</v>
      </c>
      <c r="H156" s="103"/>
      <c r="I156" s="187"/>
      <c r="J156" s="187"/>
      <c r="K156" s="103">
        <v>0.32139000000000001</v>
      </c>
      <c r="L156" s="40">
        <v>-8.0000000000000002E-3</v>
      </c>
      <c r="M156" s="5"/>
    </row>
    <row r="157" spans="1:13" x14ac:dyDescent="0.25">
      <c r="A157" s="313" t="s">
        <v>7869</v>
      </c>
      <c r="B157" t="s">
        <v>7843</v>
      </c>
      <c r="C157" s="182">
        <v>1</v>
      </c>
      <c r="D157" s="46">
        <v>22141722</v>
      </c>
      <c r="E157" s="109">
        <v>17.170000000000002</v>
      </c>
      <c r="F157" s="102">
        <v>0.66900000000000004</v>
      </c>
      <c r="G157" s="31">
        <v>2.99E-3</v>
      </c>
      <c r="H157" s="102">
        <v>7.7799999999999996E-3</v>
      </c>
      <c r="I157" s="31">
        <v>9.0600000000000003E-3</v>
      </c>
      <c r="J157" s="31"/>
      <c r="K157" s="102">
        <v>9.8600000000000007E-3</v>
      </c>
      <c r="L157" s="31">
        <v>7.9000000000000008E-3</v>
      </c>
      <c r="M157" s="102">
        <v>0.436</v>
      </c>
    </row>
    <row r="158" spans="1:13" x14ac:dyDescent="0.25">
      <c r="A158" s="314"/>
      <c r="B158" t="s">
        <v>7844</v>
      </c>
      <c r="C158" s="182">
        <v>2</v>
      </c>
      <c r="D158" s="46">
        <v>20678345</v>
      </c>
      <c r="E158" s="109">
        <v>34.479999999999997</v>
      </c>
      <c r="F158" s="102">
        <v>5.1700000000000001E-3</v>
      </c>
      <c r="G158" s="31">
        <v>-1.6060000000000001E-2</v>
      </c>
      <c r="H158" s="102">
        <v>9.0999999999999996E-13</v>
      </c>
      <c r="I158" s="31">
        <v>-1.8489999999999999E-2</v>
      </c>
      <c r="J158" s="31"/>
      <c r="K158" s="102">
        <v>1.8399999999999999E-14</v>
      </c>
      <c r="L158" s="31">
        <v>-1.8100000000000002E-2</v>
      </c>
      <c r="M158" s="102">
        <v>0.7</v>
      </c>
    </row>
    <row r="159" spans="1:13" x14ac:dyDescent="0.25">
      <c r="A159" s="314"/>
      <c r="B159" t="s">
        <v>7845</v>
      </c>
      <c r="C159" s="182">
        <v>2</v>
      </c>
      <c r="D159" s="46">
        <v>55806292</v>
      </c>
      <c r="E159" s="239">
        <v>47.85</v>
      </c>
      <c r="F159" s="102">
        <v>0.995</v>
      </c>
      <c r="G159" s="31">
        <v>3.0000000000000001E-5</v>
      </c>
      <c r="H159" s="102">
        <v>7.5799999999999999E-3</v>
      </c>
      <c r="I159" s="31">
        <v>-6.6400000000000001E-3</v>
      </c>
      <c r="J159" s="31"/>
      <c r="K159" s="102">
        <v>1.52E-2</v>
      </c>
      <c r="L159" s="31">
        <v>-5.4999999999999997E-3</v>
      </c>
      <c r="M159" s="102">
        <v>0.26600000000000001</v>
      </c>
    </row>
    <row r="160" spans="1:13" x14ac:dyDescent="0.25">
      <c r="A160" s="314"/>
      <c r="B160" t="s">
        <v>7846</v>
      </c>
      <c r="C160" s="182">
        <v>2</v>
      </c>
      <c r="D160" s="46">
        <v>55884174</v>
      </c>
      <c r="E160" s="239">
        <v>21.07</v>
      </c>
      <c r="F160" s="102">
        <v>6.6000000000000003E-2</v>
      </c>
      <c r="G160" s="31">
        <v>1.282E-2</v>
      </c>
      <c r="H160" s="102">
        <v>9.1399999999999994E-13</v>
      </c>
      <c r="I160" s="31">
        <v>2.0959999999999999E-2</v>
      </c>
      <c r="J160" s="31"/>
      <c r="K160" s="102">
        <v>2.9500000000000001E-13</v>
      </c>
      <c r="L160" s="31">
        <v>1.9699999999999999E-2</v>
      </c>
      <c r="M160" s="102">
        <v>0.28199999999999997</v>
      </c>
    </row>
    <row r="161" spans="1:13" x14ac:dyDescent="0.25">
      <c r="A161" s="314"/>
      <c r="B161" t="s">
        <v>7847</v>
      </c>
      <c r="C161" s="182">
        <v>4</v>
      </c>
      <c r="D161" s="46">
        <v>126037217</v>
      </c>
      <c r="E161" s="239">
        <v>20.63</v>
      </c>
      <c r="F161" s="102">
        <v>0.42399999999999999</v>
      </c>
      <c r="G161" s="31">
        <v>-5.2900000000000004E-3</v>
      </c>
      <c r="H161" s="102">
        <v>0.83699999999999997</v>
      </c>
      <c r="I161" s="31">
        <v>-6.4000000000000005E-4</v>
      </c>
      <c r="J161" s="31"/>
      <c r="K161" s="102">
        <v>0.59899999999999998</v>
      </c>
      <c r="L161" s="31">
        <v>-1.5E-3</v>
      </c>
      <c r="M161" s="102">
        <v>0.52500000000000002</v>
      </c>
    </row>
    <row r="162" spans="1:13" x14ac:dyDescent="0.25">
      <c r="A162" s="314"/>
      <c r="B162" t="s">
        <v>7848</v>
      </c>
      <c r="C162" s="182">
        <v>7</v>
      </c>
      <c r="D162" s="46">
        <v>128392779</v>
      </c>
      <c r="E162" s="239">
        <v>4.87</v>
      </c>
      <c r="F162" s="102">
        <v>0.53500000000000003</v>
      </c>
      <c r="G162" s="31">
        <v>-7.3299999999999997E-3</v>
      </c>
      <c r="H162" s="102">
        <v>0.5</v>
      </c>
      <c r="I162" s="31">
        <v>-4.3E-3</v>
      </c>
      <c r="J162" s="31"/>
      <c r="K162" s="102">
        <v>0.374</v>
      </c>
      <c r="L162" s="31">
        <v>-5.0000000000000001E-3</v>
      </c>
      <c r="M162" s="102">
        <v>0.82199999999999995</v>
      </c>
    </row>
    <row r="163" spans="1:13" x14ac:dyDescent="0.25">
      <c r="A163" s="314"/>
      <c r="B163" t="s">
        <v>7849</v>
      </c>
      <c r="C163" s="182">
        <v>12</v>
      </c>
      <c r="D163" s="46">
        <v>114235616</v>
      </c>
      <c r="E163" s="239">
        <v>46.03</v>
      </c>
      <c r="F163" s="102">
        <v>0.65600000000000003</v>
      </c>
      <c r="G163" s="31">
        <v>2.4199999999999998E-3</v>
      </c>
      <c r="H163" s="102">
        <v>0.13400000000000001</v>
      </c>
      <c r="I163" s="31">
        <v>-3.7200000000000002E-3</v>
      </c>
      <c r="J163" s="31"/>
      <c r="K163" s="102">
        <v>0.23799999999999999</v>
      </c>
      <c r="L163" s="31">
        <v>-2.7000000000000001E-3</v>
      </c>
      <c r="M163" s="102">
        <v>0.30399999999999999</v>
      </c>
    </row>
    <row r="164" spans="1:13" x14ac:dyDescent="0.25">
      <c r="A164" s="315"/>
      <c r="B164" s="5" t="s">
        <v>7850</v>
      </c>
      <c r="C164" s="183">
        <v>16</v>
      </c>
      <c r="D164" s="234">
        <v>51454218</v>
      </c>
      <c r="E164" s="241">
        <v>17.899999999999999</v>
      </c>
      <c r="F164" s="103">
        <v>0.41199999999999998</v>
      </c>
      <c r="G164" s="40">
        <v>-6.13E-3</v>
      </c>
      <c r="H164" s="103">
        <v>5.9199999999999999E-3</v>
      </c>
      <c r="I164" s="40">
        <v>-8.4799999999999997E-3</v>
      </c>
      <c r="J164" s="40"/>
      <c r="K164" s="103">
        <v>4.2700000000000004E-3</v>
      </c>
      <c r="L164" s="40">
        <v>-8.0999999999999996E-3</v>
      </c>
      <c r="M164" s="103">
        <v>0.77100000000000002</v>
      </c>
    </row>
    <row r="165" spans="1:13" x14ac:dyDescent="0.25">
      <c r="A165" s="261" t="s">
        <v>7870</v>
      </c>
      <c r="B165" t="s">
        <v>7843</v>
      </c>
      <c r="C165" s="182">
        <v>1</v>
      </c>
      <c r="D165" s="46">
        <v>22141722</v>
      </c>
      <c r="E165" s="109">
        <v>17.170000000000002</v>
      </c>
      <c r="F165" s="102">
        <v>0.25800000000000001</v>
      </c>
      <c r="G165" s="31">
        <v>2.3560000000000001E-2</v>
      </c>
      <c r="H165" s="102">
        <v>0.373</v>
      </c>
      <c r="I165" s="31">
        <v>-2.99E-3</v>
      </c>
      <c r="J165" s="31"/>
      <c r="K165" s="102">
        <v>0.48399999999999999</v>
      </c>
      <c r="L165" s="31">
        <v>-2.3E-3</v>
      </c>
      <c r="M165" s="102">
        <v>0.20899999999999999</v>
      </c>
    </row>
    <row r="166" spans="1:13" x14ac:dyDescent="0.25">
      <c r="A166" s="263"/>
      <c r="B166" t="s">
        <v>7844</v>
      </c>
      <c r="C166" s="182">
        <v>2</v>
      </c>
      <c r="D166" s="46">
        <v>20678345</v>
      </c>
      <c r="E166" s="109">
        <v>34.479999999999997</v>
      </c>
      <c r="F166" s="102">
        <v>0.68</v>
      </c>
      <c r="G166" s="31">
        <v>-7.0299999999999998E-3</v>
      </c>
      <c r="H166" s="102">
        <v>7.4999999999999997E-2</v>
      </c>
      <c r="I166" s="31">
        <v>4.5500000000000002E-3</v>
      </c>
      <c r="J166" s="31"/>
      <c r="K166" s="102">
        <v>8.9200000000000002E-2</v>
      </c>
      <c r="L166" s="31">
        <v>4.3E-3</v>
      </c>
      <c r="M166" s="102">
        <v>0.502</v>
      </c>
    </row>
    <row r="167" spans="1:13" x14ac:dyDescent="0.25">
      <c r="A167" s="263"/>
      <c r="B167" t="s">
        <v>7845</v>
      </c>
      <c r="C167" s="182">
        <v>2</v>
      </c>
      <c r="D167" s="46">
        <v>55806292</v>
      </c>
      <c r="E167" s="239">
        <v>47.85</v>
      </c>
      <c r="F167" s="102">
        <v>0.159</v>
      </c>
      <c r="G167" s="31">
        <v>2.2530000000000001E-2</v>
      </c>
      <c r="H167" s="102">
        <v>0.58299999999999996</v>
      </c>
      <c r="I167" s="31">
        <v>-1.3500000000000001E-3</v>
      </c>
      <c r="J167" s="31"/>
      <c r="K167" s="102">
        <v>0.74099999999999999</v>
      </c>
      <c r="L167" s="31">
        <v>-8.0000000000000004E-4</v>
      </c>
      <c r="M167" s="102">
        <v>0.14000000000000001</v>
      </c>
    </row>
    <row r="168" spans="1:13" x14ac:dyDescent="0.25">
      <c r="A168" s="263"/>
      <c r="B168" t="s">
        <v>7846</v>
      </c>
      <c r="C168" s="182">
        <v>2</v>
      </c>
      <c r="D168" s="46">
        <v>55884174</v>
      </c>
      <c r="E168" s="239">
        <v>21.07</v>
      </c>
      <c r="F168" s="102">
        <v>2.6800000000000001E-3</v>
      </c>
      <c r="G168" s="31">
        <v>-6.1609999999999998E-2</v>
      </c>
      <c r="H168" s="102">
        <v>7.4499999999999997E-34</v>
      </c>
      <c r="I168" s="31">
        <v>-3.5090000000000003E-2</v>
      </c>
      <c r="J168" s="31"/>
      <c r="K168" s="102">
        <v>1.82E-35</v>
      </c>
      <c r="L168" s="31">
        <v>-3.56E-2</v>
      </c>
      <c r="M168" s="102">
        <v>0.20100000000000001</v>
      </c>
    </row>
    <row r="169" spans="1:13" x14ac:dyDescent="0.25">
      <c r="A169" s="263"/>
      <c r="B169" t="s">
        <v>7847</v>
      </c>
      <c r="C169" s="182">
        <v>4</v>
      </c>
      <c r="D169" s="46">
        <v>126037217</v>
      </c>
      <c r="E169" s="239">
        <v>20.63</v>
      </c>
      <c r="F169" s="102">
        <v>0.30199999999999999</v>
      </c>
      <c r="G169" s="31">
        <v>-2.0150000000000001E-2</v>
      </c>
      <c r="H169" s="102">
        <v>0.44600000000000001</v>
      </c>
      <c r="I169" s="31">
        <v>2.33E-3</v>
      </c>
      <c r="J169" s="31"/>
      <c r="K169" s="102">
        <v>0.55300000000000005</v>
      </c>
      <c r="L169" s="31">
        <v>1.8E-3</v>
      </c>
      <c r="M169" s="102">
        <v>0.255</v>
      </c>
    </row>
    <row r="170" spans="1:13" x14ac:dyDescent="0.25">
      <c r="A170" s="263"/>
      <c r="B170" t="s">
        <v>7848</v>
      </c>
      <c r="C170" s="182">
        <v>7</v>
      </c>
      <c r="D170" s="46">
        <v>128392779</v>
      </c>
      <c r="E170" s="239">
        <v>4.87</v>
      </c>
      <c r="F170" s="102">
        <v>0.80900000000000005</v>
      </c>
      <c r="G170" s="31">
        <v>-8.5299999999999994E-3</v>
      </c>
      <c r="H170" s="102">
        <v>0.52100000000000002</v>
      </c>
      <c r="I170" s="31">
        <v>-4.0499999999999998E-3</v>
      </c>
      <c r="J170" s="31"/>
      <c r="K170" s="102">
        <v>0.5</v>
      </c>
      <c r="L170" s="31">
        <v>-4.1999999999999997E-3</v>
      </c>
      <c r="M170" s="102">
        <v>0.9</v>
      </c>
    </row>
    <row r="171" spans="1:13" x14ac:dyDescent="0.25">
      <c r="A171" s="263"/>
      <c r="B171" t="s">
        <v>7849</v>
      </c>
      <c r="C171" s="182">
        <v>12</v>
      </c>
      <c r="D171" s="46">
        <v>114235616</v>
      </c>
      <c r="E171" s="239">
        <v>46.03</v>
      </c>
      <c r="F171" s="102">
        <v>0.86</v>
      </c>
      <c r="G171" s="31">
        <v>-2.8300000000000001E-3</v>
      </c>
      <c r="H171" s="102">
        <v>0.28799999999999998</v>
      </c>
      <c r="I171" s="31">
        <v>2.5999999999999999E-3</v>
      </c>
      <c r="J171" s="31"/>
      <c r="K171" s="102">
        <v>0.30599999999999999</v>
      </c>
      <c r="L171" s="31">
        <v>2.5000000000000001E-3</v>
      </c>
      <c r="M171" s="102">
        <v>0.73799999999999999</v>
      </c>
    </row>
    <row r="172" spans="1:13" x14ac:dyDescent="0.25">
      <c r="A172" s="312"/>
      <c r="B172" s="5" t="s">
        <v>7850</v>
      </c>
      <c r="C172" s="183">
        <v>16</v>
      </c>
      <c r="D172" s="234">
        <v>51454218</v>
      </c>
      <c r="E172" s="241">
        <v>17.899999999999999</v>
      </c>
      <c r="F172" s="103">
        <v>0.29299999999999998</v>
      </c>
      <c r="G172" s="40">
        <v>-2.317E-2</v>
      </c>
      <c r="H172" s="103">
        <v>0.60799999999999998</v>
      </c>
      <c r="I172" s="40">
        <v>-1.56E-3</v>
      </c>
      <c r="J172" s="40"/>
      <c r="K172" s="103">
        <v>0.51500000000000001</v>
      </c>
      <c r="L172" s="40">
        <v>-2E-3</v>
      </c>
      <c r="M172" s="103">
        <v>0.33100000000000002</v>
      </c>
    </row>
    <row r="173" spans="1:13" x14ac:dyDescent="0.25">
      <c r="A173" s="313" t="s">
        <v>7871</v>
      </c>
      <c r="B173" t="s">
        <v>7843</v>
      </c>
      <c r="C173" s="182">
        <v>1</v>
      </c>
      <c r="D173" s="46">
        <v>22141722</v>
      </c>
      <c r="E173" s="109">
        <v>17.170000000000002</v>
      </c>
      <c r="F173" s="102">
        <v>8.2499999999999996E-15</v>
      </c>
      <c r="G173" s="31">
        <v>-0.14421999999999999</v>
      </c>
      <c r="H173" s="102">
        <v>3.14E-3</v>
      </c>
      <c r="I173" s="31">
        <v>-8.2600000000000007E-2</v>
      </c>
      <c r="J173" s="31"/>
      <c r="K173" s="102">
        <v>5.4399999999999996E-16</v>
      </c>
      <c r="L173" s="31">
        <v>-0.12534999999999999</v>
      </c>
      <c r="M173" s="102">
        <v>6.6400000000000001E-2</v>
      </c>
    </row>
    <row r="174" spans="1:13" x14ac:dyDescent="0.25">
      <c r="A174" s="314"/>
      <c r="B174" t="s">
        <v>7844</v>
      </c>
      <c r="C174" s="182">
        <v>2</v>
      </c>
      <c r="D174" s="46">
        <v>20678345</v>
      </c>
      <c r="E174" s="109">
        <v>34.479999999999997</v>
      </c>
      <c r="F174" s="102">
        <v>0.85199999999999998</v>
      </c>
      <c r="G174" s="31">
        <v>2.8800000000000002E-3</v>
      </c>
      <c r="H174" s="102">
        <v>0.70499999999999996</v>
      </c>
      <c r="I174" s="31">
        <v>-8.0000000000000002E-3</v>
      </c>
      <c r="J174" s="31"/>
      <c r="K174" s="102">
        <v>0.94299999999999995</v>
      </c>
      <c r="L174" s="31">
        <v>-8.8999999999999995E-4</v>
      </c>
      <c r="M174" s="102">
        <v>0.67700000000000005</v>
      </c>
    </row>
    <row r="175" spans="1:13" x14ac:dyDescent="0.25">
      <c r="A175" s="314"/>
      <c r="B175" t="s">
        <v>7845</v>
      </c>
      <c r="C175" s="182">
        <v>2</v>
      </c>
      <c r="D175" s="46">
        <v>55806292</v>
      </c>
      <c r="E175" s="239">
        <v>47.85</v>
      </c>
      <c r="F175" s="102">
        <v>0.98199999999999998</v>
      </c>
      <c r="G175" s="31">
        <v>-3.2000000000000003E-4</v>
      </c>
      <c r="H175" s="102">
        <v>0.22900000000000001</v>
      </c>
      <c r="I175" s="31">
        <v>2.4410000000000001E-2</v>
      </c>
      <c r="J175" s="31"/>
      <c r="K175" s="102">
        <v>0.495</v>
      </c>
      <c r="L175" s="31">
        <v>8.09E-3</v>
      </c>
      <c r="M175" s="102">
        <v>0.32200000000000001</v>
      </c>
    </row>
    <row r="176" spans="1:13" x14ac:dyDescent="0.25">
      <c r="A176" s="314"/>
      <c r="B176" t="s">
        <v>7846</v>
      </c>
      <c r="C176" s="182">
        <v>2</v>
      </c>
      <c r="D176" s="46">
        <v>55884174</v>
      </c>
      <c r="E176" s="239">
        <v>21.07</v>
      </c>
      <c r="F176" s="102">
        <v>0.11</v>
      </c>
      <c r="G176" s="31">
        <v>2.913E-2</v>
      </c>
      <c r="H176" s="102">
        <v>0.86699999999999999</v>
      </c>
      <c r="I176" s="31">
        <v>3.98E-3</v>
      </c>
      <c r="J176" s="31"/>
      <c r="K176" s="102">
        <v>0.17100000000000001</v>
      </c>
      <c r="L176" s="31">
        <v>1.984E-2</v>
      </c>
      <c r="M176" s="102">
        <v>0.40200000000000002</v>
      </c>
    </row>
    <row r="177" spans="1:13" x14ac:dyDescent="0.25">
      <c r="A177" s="314"/>
      <c r="B177" t="s">
        <v>7847</v>
      </c>
      <c r="C177" s="182">
        <v>4</v>
      </c>
      <c r="D177" s="46">
        <v>126037217</v>
      </c>
      <c r="E177" s="239">
        <v>20.63</v>
      </c>
      <c r="F177" s="102">
        <v>0.56299999999999994</v>
      </c>
      <c r="G177" s="31">
        <v>1.0109999999999999E-2</v>
      </c>
      <c r="H177" s="102">
        <v>0.92200000000000004</v>
      </c>
      <c r="I177" s="31">
        <v>2.5100000000000001E-3</v>
      </c>
      <c r="J177" s="31"/>
      <c r="K177" s="102">
        <v>0.59399999999999997</v>
      </c>
      <c r="L177" s="31">
        <v>7.6699999999999997E-3</v>
      </c>
      <c r="M177" s="102">
        <v>0.80500000000000005</v>
      </c>
    </row>
    <row r="178" spans="1:13" x14ac:dyDescent="0.25">
      <c r="A178" s="314"/>
      <c r="B178" t="s">
        <v>7848</v>
      </c>
      <c r="C178" s="182">
        <v>7</v>
      </c>
      <c r="D178" s="46">
        <v>128392779</v>
      </c>
      <c r="E178" s="239">
        <v>4.87</v>
      </c>
      <c r="F178" s="102">
        <v>0.434</v>
      </c>
      <c r="G178" s="31">
        <v>2.4570000000000002E-2</v>
      </c>
      <c r="H178" s="102">
        <v>0.746</v>
      </c>
      <c r="I178" s="31">
        <v>-1.771E-2</v>
      </c>
      <c r="J178" s="31"/>
      <c r="K178" s="102">
        <v>0.60499999999999998</v>
      </c>
      <c r="L178" s="31">
        <v>1.4080000000000001E-2</v>
      </c>
      <c r="M178" s="102">
        <v>0.502</v>
      </c>
    </row>
    <row r="179" spans="1:13" x14ac:dyDescent="0.25">
      <c r="A179" s="314"/>
      <c r="B179" t="s">
        <v>7849</v>
      </c>
      <c r="C179" s="182">
        <v>12</v>
      </c>
      <c r="D179" s="46">
        <v>114235616</v>
      </c>
      <c r="E179" s="239">
        <v>46.03</v>
      </c>
      <c r="F179" s="102">
        <v>0.33300000000000002</v>
      </c>
      <c r="G179" s="31">
        <v>1.3990000000000001E-2</v>
      </c>
      <c r="H179" s="102">
        <v>0.82199999999999995</v>
      </c>
      <c r="I179" s="31">
        <v>-4.5799999999999999E-3</v>
      </c>
      <c r="J179" s="31"/>
      <c r="K179" s="102">
        <v>0.51</v>
      </c>
      <c r="L179" s="31">
        <v>7.7600000000000004E-3</v>
      </c>
      <c r="M179" s="102">
        <v>0.45600000000000002</v>
      </c>
    </row>
    <row r="180" spans="1:13" x14ac:dyDescent="0.25">
      <c r="A180" s="315"/>
      <c r="B180" s="5" t="s">
        <v>7850</v>
      </c>
      <c r="C180" s="183">
        <v>16</v>
      </c>
      <c r="D180" s="234">
        <v>51454218</v>
      </c>
      <c r="E180" s="241">
        <v>17.899999999999999</v>
      </c>
      <c r="F180" s="103">
        <v>0.88900000000000001</v>
      </c>
      <c r="G180" s="40">
        <v>2.7499999999999998E-3</v>
      </c>
      <c r="H180" s="103">
        <v>0.24199999999999999</v>
      </c>
      <c r="I180" s="40">
        <v>-2.9680000000000002E-2</v>
      </c>
      <c r="J180" s="40"/>
      <c r="K180" s="103">
        <v>0.54400000000000004</v>
      </c>
      <c r="L180" s="40">
        <v>-9.4400000000000005E-3</v>
      </c>
      <c r="M180" s="103">
        <v>0.312</v>
      </c>
    </row>
    <row r="181" spans="1:13" x14ac:dyDescent="0.25">
      <c r="A181" s="313" t="s">
        <v>7872</v>
      </c>
      <c r="B181" t="s">
        <v>7843</v>
      </c>
      <c r="C181" s="182">
        <v>1</v>
      </c>
      <c r="D181" s="46">
        <v>22141722</v>
      </c>
      <c r="E181" s="109">
        <v>17.170000000000002</v>
      </c>
      <c r="F181" s="102">
        <v>0.92200000000000004</v>
      </c>
      <c r="G181" s="31">
        <v>-2.5200000000000001E-3</v>
      </c>
      <c r="H181" s="102">
        <v>1.11E-2</v>
      </c>
      <c r="I181" s="31">
        <v>1.009E-2</v>
      </c>
      <c r="J181" s="31"/>
      <c r="K181" s="102">
        <v>1.2500000000000001E-2</v>
      </c>
      <c r="L181" s="31">
        <v>9.8099999999999993E-3</v>
      </c>
      <c r="M181" s="102">
        <v>0.63500000000000001</v>
      </c>
    </row>
    <row r="182" spans="1:13" x14ac:dyDescent="0.25">
      <c r="A182" s="314"/>
      <c r="B182" t="s">
        <v>7844</v>
      </c>
      <c r="C182" s="182">
        <v>2</v>
      </c>
      <c r="D182" s="46">
        <v>20678345</v>
      </c>
      <c r="E182" s="109">
        <v>34.479999999999997</v>
      </c>
      <c r="F182" s="102">
        <v>8.1299999999999997E-2</v>
      </c>
      <c r="G182" s="31">
        <v>3.7330000000000002E-2</v>
      </c>
      <c r="H182" s="102">
        <v>5.0200000000000002E-3</v>
      </c>
      <c r="I182" s="31">
        <v>-8.43E-3</v>
      </c>
      <c r="J182" s="31"/>
      <c r="K182" s="102">
        <v>1.12E-2</v>
      </c>
      <c r="L182" s="31">
        <v>-7.5399999999999998E-3</v>
      </c>
      <c r="M182" s="102">
        <v>3.44E-2</v>
      </c>
    </row>
    <row r="183" spans="1:13" x14ac:dyDescent="0.25">
      <c r="A183" s="314"/>
      <c r="B183" t="s">
        <v>7845</v>
      </c>
      <c r="C183" s="182">
        <v>2</v>
      </c>
      <c r="D183" s="46">
        <v>55806292</v>
      </c>
      <c r="E183" s="239">
        <v>47.85</v>
      </c>
      <c r="F183" s="102">
        <v>0.247</v>
      </c>
      <c r="G183" s="31">
        <v>2.366E-2</v>
      </c>
      <c r="H183" s="102">
        <v>2.23E-2</v>
      </c>
      <c r="I183" s="31">
        <v>-6.6100000000000004E-3</v>
      </c>
      <c r="J183" s="31"/>
      <c r="K183" s="102">
        <v>3.5700000000000003E-2</v>
      </c>
      <c r="L183" s="31">
        <v>-6.0099999999999997E-3</v>
      </c>
      <c r="M183" s="102">
        <v>0.14199999999999999</v>
      </c>
    </row>
    <row r="184" spans="1:13" x14ac:dyDescent="0.25">
      <c r="A184" s="314"/>
      <c r="B184" t="s">
        <v>7846</v>
      </c>
      <c r="C184" s="182">
        <v>2</v>
      </c>
      <c r="D184" s="46">
        <v>55884174</v>
      </c>
      <c r="E184" s="239">
        <v>21.07</v>
      </c>
      <c r="F184" s="102">
        <v>0.47199999999999998</v>
      </c>
      <c r="G184" s="31">
        <v>1.933E-2</v>
      </c>
      <c r="H184" s="102">
        <v>3.9899999999999996E-3</v>
      </c>
      <c r="I184" s="31">
        <v>-9.7900000000000001E-3</v>
      </c>
      <c r="J184" s="31"/>
      <c r="K184" s="102">
        <v>5.6800000000000002E-3</v>
      </c>
      <c r="L184" s="31">
        <v>-9.3299999999999998E-3</v>
      </c>
      <c r="M184" s="102">
        <v>0.28199999999999997</v>
      </c>
    </row>
    <row r="185" spans="1:13" x14ac:dyDescent="0.25">
      <c r="A185" s="314"/>
      <c r="B185" t="s">
        <v>7847</v>
      </c>
      <c r="C185" s="182">
        <v>4</v>
      </c>
      <c r="D185" s="46">
        <v>126037217</v>
      </c>
      <c r="E185" s="239">
        <v>20.63</v>
      </c>
      <c r="F185" s="102">
        <v>0.40200000000000002</v>
      </c>
      <c r="G185" s="31">
        <v>2.0789999999999999E-2</v>
      </c>
      <c r="H185" s="102">
        <v>0.315</v>
      </c>
      <c r="I185" s="31">
        <v>-3.63E-3</v>
      </c>
      <c r="J185" s="31"/>
      <c r="K185" s="102">
        <v>0.38200000000000001</v>
      </c>
      <c r="L185" s="31">
        <v>-3.13E-3</v>
      </c>
      <c r="M185" s="102">
        <v>0.33</v>
      </c>
    </row>
    <row r="186" spans="1:13" x14ac:dyDescent="0.25">
      <c r="A186" s="314"/>
      <c r="B186" t="s">
        <v>7848</v>
      </c>
      <c r="C186" s="182">
        <v>7</v>
      </c>
      <c r="D186" s="46">
        <v>128392779</v>
      </c>
      <c r="E186" s="239">
        <v>4.87</v>
      </c>
      <c r="F186" s="102">
        <v>2.2200000000000001E-2</v>
      </c>
      <c r="G186" s="31">
        <v>0.10804</v>
      </c>
      <c r="H186" s="102">
        <v>0.14399999999999999</v>
      </c>
      <c r="I186" s="31">
        <v>1.09E-2</v>
      </c>
      <c r="J186" s="31"/>
      <c r="K186" s="102">
        <v>7.17E-2</v>
      </c>
      <c r="L186" s="31">
        <v>1.3259999999999999E-2</v>
      </c>
      <c r="M186" s="102">
        <v>4.2200000000000001E-2</v>
      </c>
    </row>
    <row r="187" spans="1:13" x14ac:dyDescent="0.25">
      <c r="A187" s="314"/>
      <c r="B187" t="s">
        <v>7849</v>
      </c>
      <c r="C187" s="182">
        <v>12</v>
      </c>
      <c r="D187" s="46">
        <v>114235616</v>
      </c>
      <c r="E187" s="239">
        <v>46.03</v>
      </c>
      <c r="F187" s="102">
        <v>0.57499999999999996</v>
      </c>
      <c r="G187" s="31">
        <v>-1.1520000000000001E-2</v>
      </c>
      <c r="H187" s="102">
        <v>1.0299999999999999E-11</v>
      </c>
      <c r="I187" s="31">
        <v>-1.9599999999999999E-2</v>
      </c>
      <c r="J187" s="31"/>
      <c r="K187" s="102">
        <v>9.4899999999999993E-12</v>
      </c>
      <c r="L187" s="31">
        <v>-1.9449999999999999E-2</v>
      </c>
      <c r="M187" s="102">
        <v>0.69599999999999995</v>
      </c>
    </row>
    <row r="188" spans="1:13" x14ac:dyDescent="0.25">
      <c r="A188" s="315"/>
      <c r="B188" s="5" t="s">
        <v>7850</v>
      </c>
      <c r="C188" s="183">
        <v>16</v>
      </c>
      <c r="D188" s="234">
        <v>51454218</v>
      </c>
      <c r="E188" s="241">
        <v>17.899999999999999</v>
      </c>
      <c r="F188" s="103">
        <v>0.12</v>
      </c>
      <c r="G188" s="40">
        <v>-4.4519999999999997E-2</v>
      </c>
      <c r="H188" s="103">
        <v>0.872</v>
      </c>
      <c r="I188" s="40">
        <v>-5.8E-4</v>
      </c>
      <c r="J188" s="40"/>
      <c r="K188" s="103">
        <v>0.72499999999999998</v>
      </c>
      <c r="L188" s="40">
        <v>-1.25E-3</v>
      </c>
      <c r="M188" s="103">
        <v>0.128</v>
      </c>
    </row>
    <row r="189" spans="1:13" x14ac:dyDescent="0.25">
      <c r="A189" s="313" t="s">
        <v>7873</v>
      </c>
      <c r="B189" s="215" t="s">
        <v>7843</v>
      </c>
      <c r="C189" s="244">
        <v>1</v>
      </c>
      <c r="D189" s="245">
        <v>22141722</v>
      </c>
      <c r="E189" s="244">
        <v>17.170000000000002</v>
      </c>
      <c r="F189" s="246">
        <v>0.68300000000000005</v>
      </c>
      <c r="G189" s="247">
        <v>-1.064E-2</v>
      </c>
      <c r="H189" s="248">
        <v>1.9E-2</v>
      </c>
      <c r="I189" s="249">
        <v>-9.0699999999999999E-3</v>
      </c>
      <c r="J189" s="249"/>
      <c r="K189" s="246">
        <v>1.7299999999999999E-2</v>
      </c>
      <c r="L189" s="247">
        <v>-9.1000000000000004E-3</v>
      </c>
      <c r="M189" s="246">
        <v>0.95199999999999996</v>
      </c>
    </row>
    <row r="190" spans="1:13" x14ac:dyDescent="0.25">
      <c r="A190" s="316"/>
      <c r="B190" s="13" t="s">
        <v>7844</v>
      </c>
      <c r="C190" s="182">
        <v>2</v>
      </c>
      <c r="D190" s="46">
        <v>20678345</v>
      </c>
      <c r="E190" s="182">
        <v>34.479999999999997</v>
      </c>
      <c r="F190" s="169">
        <v>1.23E-2</v>
      </c>
      <c r="G190" s="250">
        <v>5.4089999999999999E-2</v>
      </c>
      <c r="H190" s="240">
        <v>4.7100000000000003E-2</v>
      </c>
      <c r="I190" s="251">
        <v>-5.7999999999999996E-3</v>
      </c>
      <c r="J190" s="251"/>
      <c r="K190" s="169">
        <v>0.10299999999999999</v>
      </c>
      <c r="L190" s="250">
        <v>-4.7000000000000002E-3</v>
      </c>
      <c r="M190" s="252">
        <v>5.8999999999999999E-3</v>
      </c>
    </row>
    <row r="191" spans="1:13" x14ac:dyDescent="0.25">
      <c r="A191" s="316"/>
      <c r="B191" s="13" t="s">
        <v>7845</v>
      </c>
      <c r="C191" s="182">
        <v>2</v>
      </c>
      <c r="D191" s="46">
        <v>55806292</v>
      </c>
      <c r="E191" s="239">
        <v>47.85</v>
      </c>
      <c r="F191" s="169">
        <v>0.13400000000000001</v>
      </c>
      <c r="G191" s="250">
        <v>3.0839999999999999E-2</v>
      </c>
      <c r="H191" s="240">
        <v>3.6300000000000001E-5</v>
      </c>
      <c r="I191" s="251">
        <v>1.162E-2</v>
      </c>
      <c r="J191" s="251"/>
      <c r="K191" s="169">
        <v>1.7499999999999998E-5</v>
      </c>
      <c r="L191" s="250">
        <v>1.2E-2</v>
      </c>
      <c r="M191" s="169">
        <v>0.35499999999999998</v>
      </c>
    </row>
    <row r="192" spans="1:13" x14ac:dyDescent="0.25">
      <c r="A192" s="316"/>
      <c r="B192" s="13" t="s">
        <v>7846</v>
      </c>
      <c r="C192" s="182">
        <v>2</v>
      </c>
      <c r="D192" s="46">
        <v>55884174</v>
      </c>
      <c r="E192" s="239">
        <v>21.07</v>
      </c>
      <c r="F192" s="169">
        <v>2.1499999999999998E-2</v>
      </c>
      <c r="G192" s="250">
        <v>6.2280000000000002E-2</v>
      </c>
      <c r="H192" s="240">
        <v>3.26E-23</v>
      </c>
      <c r="I192" s="251">
        <v>3.2820000000000002E-2</v>
      </c>
      <c r="J192" s="251"/>
      <c r="K192" s="169">
        <v>4.0699999999999999E-24</v>
      </c>
      <c r="L192" s="250">
        <v>3.3300000000000003E-2</v>
      </c>
      <c r="M192" s="169">
        <v>0.28000000000000003</v>
      </c>
    </row>
    <row r="193" spans="1:14" x14ac:dyDescent="0.25">
      <c r="A193" s="316"/>
      <c r="B193" s="13" t="s">
        <v>7847</v>
      </c>
      <c r="C193" s="182">
        <v>4</v>
      </c>
      <c r="D193" s="46">
        <v>126037217</v>
      </c>
      <c r="E193" s="239">
        <v>20.63</v>
      </c>
      <c r="F193" s="169">
        <v>0.80200000000000005</v>
      </c>
      <c r="G193" s="250">
        <v>-6.28E-3</v>
      </c>
      <c r="H193" s="240">
        <v>0.67100000000000004</v>
      </c>
      <c r="I193" s="251">
        <v>1.49E-3</v>
      </c>
      <c r="J193" s="251"/>
      <c r="K193" s="169">
        <v>0.7</v>
      </c>
      <c r="L193" s="250">
        <v>1.2999999999999999E-3</v>
      </c>
      <c r="M193" s="169">
        <v>0.75900000000000001</v>
      </c>
    </row>
    <row r="194" spans="1:14" x14ac:dyDescent="0.25">
      <c r="A194" s="316"/>
      <c r="B194" s="13" t="s">
        <v>7848</v>
      </c>
      <c r="C194" s="182">
        <v>7</v>
      </c>
      <c r="D194" s="46">
        <v>128392779</v>
      </c>
      <c r="E194" s="239">
        <v>4.87</v>
      </c>
      <c r="F194" s="169">
        <v>2.97E-3</v>
      </c>
      <c r="G194" s="250">
        <v>0.14152000000000001</v>
      </c>
      <c r="H194" s="240">
        <v>0.85099999999999998</v>
      </c>
      <c r="I194" s="251">
        <v>-1.3600000000000001E-3</v>
      </c>
      <c r="J194" s="251"/>
      <c r="K194" s="169">
        <v>0.79500000000000004</v>
      </c>
      <c r="L194" s="250">
        <v>1.9E-3</v>
      </c>
      <c r="M194" s="252">
        <v>2.8999999999999998E-3</v>
      </c>
    </row>
    <row r="195" spans="1:14" x14ac:dyDescent="0.25">
      <c r="A195" s="316"/>
      <c r="B195" s="13" t="s">
        <v>7849</v>
      </c>
      <c r="C195" s="182">
        <v>12</v>
      </c>
      <c r="D195" s="46">
        <v>114235616</v>
      </c>
      <c r="E195" s="239">
        <v>46.03</v>
      </c>
      <c r="F195" s="169">
        <v>0.54200000000000004</v>
      </c>
      <c r="G195" s="250">
        <v>-1.26E-2</v>
      </c>
      <c r="H195" s="240">
        <v>4.7399999999999997E-4</v>
      </c>
      <c r="I195" s="251">
        <v>-9.7800000000000005E-3</v>
      </c>
      <c r="J195" s="251"/>
      <c r="K195" s="169">
        <v>3.9199999999999999E-4</v>
      </c>
      <c r="L195" s="250">
        <v>-9.7999999999999997E-3</v>
      </c>
      <c r="M195" s="169">
        <v>0.89200000000000002</v>
      </c>
    </row>
    <row r="196" spans="1:14" x14ac:dyDescent="0.25">
      <c r="A196" s="315"/>
      <c r="B196" s="5" t="s">
        <v>7850</v>
      </c>
      <c r="C196" s="183">
        <v>16</v>
      </c>
      <c r="D196" s="234">
        <v>51454218</v>
      </c>
      <c r="E196" s="241">
        <v>17.899999999999999</v>
      </c>
      <c r="F196" s="103">
        <v>0.75</v>
      </c>
      <c r="G196" s="40">
        <v>-9.2200000000000008E-3</v>
      </c>
      <c r="H196" s="253">
        <v>0.32100000000000001</v>
      </c>
      <c r="I196" s="254">
        <v>-3.4499999999999999E-3</v>
      </c>
      <c r="J196" s="254"/>
      <c r="K196" s="103">
        <v>0.30599999999999999</v>
      </c>
      <c r="L196" s="40">
        <v>-3.5000000000000001E-3</v>
      </c>
      <c r="M196" s="103">
        <v>0.84299999999999997</v>
      </c>
    </row>
    <row r="197" spans="1:14" x14ac:dyDescent="0.25">
      <c r="A197" s="261" t="s">
        <v>7874</v>
      </c>
      <c r="B197" t="s">
        <v>7843</v>
      </c>
      <c r="C197" s="182">
        <v>1</v>
      </c>
      <c r="D197" s="46">
        <v>22141722</v>
      </c>
      <c r="E197" s="109">
        <v>17.170000000000002</v>
      </c>
      <c r="F197" s="102">
        <v>0.255</v>
      </c>
      <c r="G197" s="31">
        <v>-8.2400000000000008E-3</v>
      </c>
      <c r="H197" s="102">
        <v>7.2899999999999997E-6</v>
      </c>
      <c r="I197" s="31">
        <v>-1.8880000000000001E-2</v>
      </c>
      <c r="J197" s="31"/>
      <c r="K197" s="102">
        <v>8.6100000000000006E-6</v>
      </c>
      <c r="L197" s="31">
        <v>-1.6199999999999999E-2</v>
      </c>
      <c r="M197" s="102">
        <v>0.20399999999999999</v>
      </c>
    </row>
    <row r="198" spans="1:14" x14ac:dyDescent="0.25">
      <c r="A198" s="263"/>
      <c r="B198" t="s">
        <v>7844</v>
      </c>
      <c r="C198" s="182">
        <v>2</v>
      </c>
      <c r="D198" s="46">
        <v>20678345</v>
      </c>
      <c r="E198" s="109">
        <v>34.479999999999997</v>
      </c>
      <c r="F198" s="102">
        <v>0.67600000000000005</v>
      </c>
      <c r="G198" s="31">
        <v>-2.5000000000000001E-3</v>
      </c>
      <c r="H198" s="102">
        <v>0.84499999999999997</v>
      </c>
      <c r="I198" s="31">
        <v>6.3000000000000003E-4</v>
      </c>
      <c r="J198" s="31"/>
      <c r="K198" s="102">
        <v>0.98</v>
      </c>
      <c r="L198" s="255">
        <v>-1E-4</v>
      </c>
      <c r="M198" s="102">
        <v>0.64500000000000002</v>
      </c>
    </row>
    <row r="199" spans="1:14" x14ac:dyDescent="0.25">
      <c r="A199" s="263"/>
      <c r="B199" t="s">
        <v>7845</v>
      </c>
      <c r="C199" s="182">
        <v>2</v>
      </c>
      <c r="D199" s="46">
        <v>55806292</v>
      </c>
      <c r="E199" s="239">
        <v>47.85</v>
      </c>
      <c r="F199" s="102">
        <v>5.2400000000000002E-2</v>
      </c>
      <c r="G199" s="31">
        <v>1.095E-2</v>
      </c>
      <c r="H199" s="102">
        <v>0.73899999999999999</v>
      </c>
      <c r="I199" s="31">
        <v>1.0200000000000001E-3</v>
      </c>
      <c r="J199" s="31"/>
      <c r="K199" s="102">
        <v>0.222</v>
      </c>
      <c r="L199" s="31">
        <v>3.3E-3</v>
      </c>
      <c r="M199" s="102">
        <v>0.122</v>
      </c>
    </row>
    <row r="200" spans="1:14" x14ac:dyDescent="0.25">
      <c r="A200" s="263"/>
      <c r="B200" t="s">
        <v>7846</v>
      </c>
      <c r="C200" s="182">
        <v>2</v>
      </c>
      <c r="D200" s="46">
        <v>55884174</v>
      </c>
      <c r="E200" s="239">
        <v>21.07</v>
      </c>
      <c r="F200" s="102">
        <v>0.23300000000000001</v>
      </c>
      <c r="G200" s="31">
        <v>8.6E-3</v>
      </c>
      <c r="H200" s="102">
        <v>0.58099999999999996</v>
      </c>
      <c r="I200" s="31">
        <v>-2.0100000000000001E-3</v>
      </c>
      <c r="J200" s="31"/>
      <c r="K200" s="102">
        <v>0.96599999999999997</v>
      </c>
      <c r="L200" s="255">
        <v>1E-4</v>
      </c>
      <c r="M200" s="102">
        <v>0.189</v>
      </c>
    </row>
    <row r="201" spans="1:14" x14ac:dyDescent="0.25">
      <c r="A201" s="263"/>
      <c r="B201" t="s">
        <v>7847</v>
      </c>
      <c r="C201" s="182">
        <v>4</v>
      </c>
      <c r="D201" s="46">
        <v>126037217</v>
      </c>
      <c r="E201" s="239">
        <v>20.63</v>
      </c>
      <c r="F201" s="102">
        <v>0.496</v>
      </c>
      <c r="G201" s="31">
        <v>-4.6699999999999997E-3</v>
      </c>
      <c r="H201" s="102">
        <v>0.15</v>
      </c>
      <c r="I201" s="31">
        <v>-5.5399999999999998E-3</v>
      </c>
      <c r="J201" s="31"/>
      <c r="K201" s="102">
        <v>0.112</v>
      </c>
      <c r="L201" s="31">
        <v>-5.3E-3</v>
      </c>
      <c r="M201" s="102">
        <v>0.91100000000000003</v>
      </c>
    </row>
    <row r="202" spans="1:14" x14ac:dyDescent="0.25">
      <c r="A202" s="263"/>
      <c r="B202" t="s">
        <v>7848</v>
      </c>
      <c r="C202" s="182">
        <v>7</v>
      </c>
      <c r="D202" s="46">
        <v>128392779</v>
      </c>
      <c r="E202" s="239">
        <v>4.87</v>
      </c>
      <c r="F202" s="102">
        <v>0.28199999999999997</v>
      </c>
      <c r="G202" s="31">
        <v>-1.3050000000000001E-2</v>
      </c>
      <c r="H202" s="102">
        <v>2.7300000000000001E-2</v>
      </c>
      <c r="I202" s="31">
        <v>-1.7489999999999999E-2</v>
      </c>
      <c r="J202" s="31"/>
      <c r="K202" s="102">
        <v>1.4800000000000001E-2</v>
      </c>
      <c r="L202" s="31">
        <v>-1.6199999999999999E-2</v>
      </c>
      <c r="M202" s="102">
        <v>0.75900000000000001</v>
      </c>
    </row>
    <row r="203" spans="1:14" x14ac:dyDescent="0.25">
      <c r="A203" s="263"/>
      <c r="B203" t="s">
        <v>7849</v>
      </c>
      <c r="C203" s="182">
        <v>12</v>
      </c>
      <c r="D203" s="46">
        <v>114235616</v>
      </c>
      <c r="E203" s="239">
        <v>46.03</v>
      </c>
      <c r="F203" s="102">
        <v>0.78400000000000003</v>
      </c>
      <c r="G203" s="31">
        <v>-1.5499999999999999E-3</v>
      </c>
      <c r="H203" s="102">
        <v>0.46200000000000002</v>
      </c>
      <c r="I203" s="31">
        <v>2.2599999999999999E-3</v>
      </c>
      <c r="J203" s="31"/>
      <c r="K203" s="102">
        <v>0.60599999999999998</v>
      </c>
      <c r="L203" s="31">
        <v>1.4E-3</v>
      </c>
      <c r="M203" s="102">
        <v>0.55400000000000005</v>
      </c>
    </row>
    <row r="204" spans="1:14" x14ac:dyDescent="0.25">
      <c r="A204" s="312"/>
      <c r="B204" s="5" t="s">
        <v>7850</v>
      </c>
      <c r="C204" s="183">
        <v>16</v>
      </c>
      <c r="D204" s="234">
        <v>51454218</v>
      </c>
      <c r="E204" s="241">
        <v>17.899999999999999</v>
      </c>
      <c r="F204" s="103">
        <v>0.40600000000000003</v>
      </c>
      <c r="G204" s="40">
        <v>6.3899999999999998E-3</v>
      </c>
      <c r="H204" s="103">
        <v>0.20899999999999999</v>
      </c>
      <c r="I204" s="40">
        <v>-4.7999999999999996E-3</v>
      </c>
      <c r="J204" s="40"/>
      <c r="K204" s="103">
        <v>0.45</v>
      </c>
      <c r="L204" s="40">
        <v>-2.5999999999999999E-3</v>
      </c>
      <c r="M204" s="103">
        <v>0.193</v>
      </c>
    </row>
    <row r="205" spans="1:14" ht="15" customHeight="1" x14ac:dyDescent="0.25">
      <c r="A205" s="261" t="s">
        <v>7909</v>
      </c>
      <c r="B205" s="261"/>
      <c r="C205" s="261"/>
      <c r="D205" s="261"/>
      <c r="E205" s="261"/>
      <c r="F205" s="261"/>
      <c r="G205" s="261"/>
      <c r="H205" s="261"/>
      <c r="I205" s="261"/>
      <c r="J205" s="261"/>
      <c r="K205" s="261"/>
      <c r="L205" s="261"/>
      <c r="M205" s="261"/>
    </row>
    <row r="206" spans="1:14" x14ac:dyDescent="0.25">
      <c r="A206" s="262"/>
      <c r="B206" s="262"/>
      <c r="C206" s="262"/>
      <c r="D206" s="262"/>
      <c r="E206" s="262"/>
      <c r="F206" s="262"/>
      <c r="G206" s="262"/>
      <c r="H206" s="262"/>
      <c r="I206" s="262"/>
      <c r="J206" s="262"/>
      <c r="K206" s="262"/>
      <c r="L206" s="262"/>
      <c r="M206" s="262"/>
    </row>
    <row r="207" spans="1:14" s="20" customFormat="1" x14ac:dyDescent="0.25">
      <c r="A207" s="262"/>
      <c r="B207" s="262"/>
      <c r="C207" s="262"/>
      <c r="D207" s="262"/>
      <c r="E207" s="262"/>
      <c r="F207" s="262"/>
      <c r="G207" s="262"/>
      <c r="H207" s="262"/>
      <c r="I207" s="262"/>
      <c r="J207" s="262"/>
      <c r="K207" s="262"/>
      <c r="L207" s="262"/>
      <c r="M207" s="262"/>
      <c r="N207" s="156"/>
    </row>
    <row r="208" spans="1:14" s="20" customFormat="1" x14ac:dyDescent="0.25">
      <c r="A208" s="262"/>
      <c r="B208" s="262"/>
      <c r="C208" s="262"/>
      <c r="D208" s="262"/>
      <c r="E208" s="262"/>
      <c r="F208" s="262"/>
      <c r="G208" s="262"/>
      <c r="H208" s="262"/>
      <c r="I208" s="262"/>
      <c r="J208" s="262"/>
      <c r="K208" s="262"/>
      <c r="L208" s="262"/>
      <c r="M208" s="262"/>
      <c r="N208" s="156"/>
    </row>
    <row r="209" spans="1:14" x14ac:dyDescent="0.25">
      <c r="A209" s="262"/>
      <c r="B209" s="262"/>
      <c r="C209" s="262"/>
      <c r="D209" s="262"/>
      <c r="E209" s="262"/>
      <c r="F209" s="262"/>
      <c r="G209" s="262"/>
      <c r="H209" s="262"/>
      <c r="I209" s="262"/>
      <c r="J209" s="262"/>
      <c r="K209" s="262"/>
      <c r="L209" s="262"/>
      <c r="M209" s="262"/>
      <c r="N209" s="156"/>
    </row>
    <row r="210" spans="1:14" x14ac:dyDescent="0.25">
      <c r="A210" s="262"/>
      <c r="B210" s="262"/>
      <c r="C210" s="262"/>
      <c r="D210" s="262"/>
      <c r="E210" s="262"/>
      <c r="F210" s="262"/>
      <c r="G210" s="262"/>
      <c r="H210" s="262"/>
      <c r="I210" s="262"/>
      <c r="J210" s="262"/>
      <c r="K210" s="262"/>
      <c r="L210" s="262"/>
      <c r="M210" s="262"/>
      <c r="N210" s="156"/>
    </row>
    <row r="211" spans="1:14" x14ac:dyDescent="0.25">
      <c r="A211" s="262"/>
      <c r="B211" s="262"/>
      <c r="C211" s="262"/>
      <c r="D211" s="262"/>
      <c r="E211" s="262"/>
      <c r="F211" s="262"/>
      <c r="G211" s="262"/>
      <c r="H211" s="262"/>
      <c r="I211" s="262"/>
      <c r="J211" s="262"/>
      <c r="K211" s="262"/>
      <c r="L211" s="262"/>
      <c r="M211" s="262"/>
      <c r="N211" s="156"/>
    </row>
    <row r="212" spans="1:14" ht="18" customHeight="1" x14ac:dyDescent="0.25">
      <c r="A212" s="262"/>
      <c r="B212" s="262"/>
      <c r="C212" s="262"/>
      <c r="D212" s="262"/>
      <c r="E212" s="262"/>
      <c r="F212" s="262"/>
      <c r="G212" s="262"/>
      <c r="H212" s="262"/>
      <c r="I212" s="262"/>
      <c r="J212" s="262"/>
      <c r="K212" s="262"/>
      <c r="L212" s="262"/>
      <c r="M212" s="262"/>
      <c r="N212" s="156"/>
    </row>
    <row r="213" spans="1:14" x14ac:dyDescent="0.25">
      <c r="A213" s="69"/>
      <c r="B213" s="69"/>
      <c r="C213" s="69"/>
      <c r="D213" s="69"/>
      <c r="E213" s="69"/>
      <c r="F213" s="69"/>
      <c r="G213" s="69"/>
      <c r="H213" s="69"/>
      <c r="I213" s="69"/>
      <c r="J213" s="69"/>
      <c r="K213" s="69"/>
      <c r="L213" s="69"/>
      <c r="M213" s="69"/>
      <c r="N213" s="156"/>
    </row>
    <row r="214" spans="1:14" x14ac:dyDescent="0.25">
      <c r="A214" s="69"/>
      <c r="B214" s="69"/>
      <c r="C214" s="69"/>
      <c r="D214" s="69"/>
      <c r="E214" s="69"/>
      <c r="F214" s="69"/>
      <c r="G214" s="69"/>
      <c r="H214" s="69"/>
      <c r="I214" s="69"/>
      <c r="J214" s="69"/>
      <c r="K214" s="69"/>
      <c r="L214" s="69"/>
      <c r="M214" s="69"/>
      <c r="N214" s="156"/>
    </row>
  </sheetData>
  <mergeCells count="29">
    <mergeCell ref="A173:A180"/>
    <mergeCell ref="A181:A188"/>
    <mergeCell ref="A189:A196"/>
    <mergeCell ref="A197:A204"/>
    <mergeCell ref="A205:M212"/>
    <mergeCell ref="A165:A172"/>
    <mergeCell ref="A75:A82"/>
    <mergeCell ref="A83:A90"/>
    <mergeCell ref="A91:A98"/>
    <mergeCell ref="A99:A106"/>
    <mergeCell ref="A107:A114"/>
    <mergeCell ref="A115:A122"/>
    <mergeCell ref="A125:A132"/>
    <mergeCell ref="A133:A140"/>
    <mergeCell ref="A141:A148"/>
    <mergeCell ref="A149:A156"/>
    <mergeCell ref="A157:A164"/>
    <mergeCell ref="A67:A74"/>
    <mergeCell ref="F1:G1"/>
    <mergeCell ref="H1:I1"/>
    <mergeCell ref="K1:M1"/>
    <mergeCell ref="A3:A10"/>
    <mergeCell ref="A11:A18"/>
    <mergeCell ref="A19:A26"/>
    <mergeCell ref="A27:A34"/>
    <mergeCell ref="A35:A42"/>
    <mergeCell ref="A43:A50"/>
    <mergeCell ref="A51:A58"/>
    <mergeCell ref="A59:A6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3"/>
  <sheetViews>
    <sheetView workbookViewId="0">
      <pane ySplit="1" topLeftCell="A242" activePane="bottomLeft" state="frozen"/>
      <selection pane="bottomLeft" activeCell="K255" sqref="K255"/>
    </sheetView>
  </sheetViews>
  <sheetFormatPr defaultRowHeight="15" x14ac:dyDescent="0.25"/>
  <cols>
    <col min="1" max="1" width="8.28515625" bestFit="1" customWidth="1"/>
    <col min="2" max="2" width="16.28515625" customWidth="1"/>
    <col min="3" max="3" width="6" bestFit="1" customWidth="1"/>
    <col min="4" max="4" width="6.140625" customWidth="1"/>
    <col min="5" max="5" width="10" bestFit="1" customWidth="1"/>
    <col min="6" max="6" width="12.85546875" customWidth="1"/>
    <col min="7" max="7" width="8.85546875" customWidth="1"/>
    <col min="8" max="8" width="3.28515625" bestFit="1" customWidth="1"/>
    <col min="9" max="9" width="3.7109375" bestFit="1" customWidth="1"/>
    <col min="10" max="10" width="9.140625" customWidth="1"/>
    <col min="11" max="11" width="15.28515625" customWidth="1"/>
    <col min="12" max="12" width="10.5703125" customWidth="1"/>
    <col min="13" max="13" width="8.85546875" customWidth="1"/>
    <col min="14" max="14" width="15.28515625" customWidth="1"/>
    <col min="15" max="15" width="8.85546875" customWidth="1"/>
    <col min="16" max="16" width="13.5703125" customWidth="1"/>
    <col min="17" max="17" width="7" customWidth="1"/>
  </cols>
  <sheetData>
    <row r="1" spans="1:17" s="2" customFormat="1" ht="15.75" thickBot="1" x14ac:dyDescent="0.3">
      <c r="A1" s="1" t="s">
        <v>16</v>
      </c>
      <c r="B1" s="1" t="s">
        <v>1128</v>
      </c>
      <c r="C1" s="1" t="s">
        <v>17</v>
      </c>
      <c r="D1" s="1" t="s">
        <v>13</v>
      </c>
      <c r="E1" s="1" t="s">
        <v>199</v>
      </c>
      <c r="F1" s="1" t="s">
        <v>7877</v>
      </c>
      <c r="G1" s="1" t="s">
        <v>1</v>
      </c>
      <c r="H1" s="1" t="s">
        <v>14</v>
      </c>
      <c r="I1" s="1" t="s">
        <v>15</v>
      </c>
      <c r="J1" s="1" t="s">
        <v>200</v>
      </c>
      <c r="K1" s="1" t="s">
        <v>1129</v>
      </c>
      <c r="L1" s="1" t="s">
        <v>201</v>
      </c>
      <c r="M1" s="1" t="s">
        <v>202</v>
      </c>
      <c r="N1" s="1" t="s">
        <v>1130</v>
      </c>
      <c r="O1" s="1" t="s">
        <v>203</v>
      </c>
      <c r="P1" s="1" t="s">
        <v>204</v>
      </c>
      <c r="Q1" s="1" t="s">
        <v>7323</v>
      </c>
    </row>
    <row r="2" spans="1:17" ht="15.75" thickTop="1" x14ac:dyDescent="0.25">
      <c r="A2" s="92">
        <v>3.3000000000000001E-21</v>
      </c>
      <c r="B2" s="6" t="s">
        <v>94</v>
      </c>
      <c r="C2" s="9">
        <v>0.62</v>
      </c>
      <c r="D2" s="109">
        <v>1</v>
      </c>
      <c r="E2" s="6">
        <v>22141722</v>
      </c>
      <c r="F2" s="6" t="s">
        <v>89</v>
      </c>
      <c r="G2" s="6" t="s">
        <v>205</v>
      </c>
      <c r="H2" s="6" t="s">
        <v>29</v>
      </c>
      <c r="I2" s="6" t="s">
        <v>28</v>
      </c>
      <c r="J2" s="92">
        <v>9.9999999999999995E-7</v>
      </c>
      <c r="K2" s="6" t="s">
        <v>92</v>
      </c>
      <c r="L2" s="9">
        <v>18.536999999999999</v>
      </c>
      <c r="M2" s="92">
        <v>5.0000000000000004E-16</v>
      </c>
      <c r="N2" s="6" t="s">
        <v>93</v>
      </c>
      <c r="O2" s="9">
        <v>15.804</v>
      </c>
      <c r="P2" s="111" t="s">
        <v>206</v>
      </c>
      <c r="Q2" s="9">
        <v>17.170500000000001</v>
      </c>
    </row>
    <row r="3" spans="1:17" x14ac:dyDescent="0.25">
      <c r="A3" s="92">
        <v>3.5999999999999999E-21</v>
      </c>
      <c r="B3" s="6" t="s">
        <v>94</v>
      </c>
      <c r="C3" s="9">
        <v>0.61</v>
      </c>
      <c r="D3" s="109">
        <v>1</v>
      </c>
      <c r="E3" s="6">
        <v>22139327</v>
      </c>
      <c r="F3" s="6" t="s">
        <v>207</v>
      </c>
      <c r="G3" s="6" t="s">
        <v>205</v>
      </c>
      <c r="H3" s="6" t="s">
        <v>28</v>
      </c>
      <c r="I3" s="6" t="s">
        <v>29</v>
      </c>
      <c r="J3" s="92">
        <v>1.1000000000000001E-6</v>
      </c>
      <c r="K3" s="6" t="s">
        <v>92</v>
      </c>
      <c r="L3" s="9">
        <v>18.538</v>
      </c>
      <c r="M3" s="92">
        <v>5.4999999999999996E-16</v>
      </c>
      <c r="N3" s="6" t="s">
        <v>93</v>
      </c>
      <c r="O3" s="9">
        <v>15.8</v>
      </c>
      <c r="P3" s="111" t="s">
        <v>206</v>
      </c>
      <c r="Q3" s="9">
        <v>17.169</v>
      </c>
    </row>
    <row r="4" spans="1:17" x14ac:dyDescent="0.25">
      <c r="A4" s="92">
        <v>7.3000000000000001E-21</v>
      </c>
      <c r="B4" s="6" t="s">
        <v>94</v>
      </c>
      <c r="C4" s="9">
        <v>0.3</v>
      </c>
      <c r="D4" s="109">
        <v>1</v>
      </c>
      <c r="E4" s="6">
        <v>22109953</v>
      </c>
      <c r="F4" s="6" t="s">
        <v>208</v>
      </c>
      <c r="G4" s="6" t="s">
        <v>205</v>
      </c>
      <c r="H4" s="6" t="s">
        <v>28</v>
      </c>
      <c r="I4" s="6" t="s">
        <v>23</v>
      </c>
      <c r="J4" s="92">
        <v>7.9000000000000006E-8</v>
      </c>
      <c r="K4" s="6" t="s">
        <v>209</v>
      </c>
      <c r="L4" s="9">
        <v>20.137</v>
      </c>
      <c r="M4" s="92">
        <v>9.3000000000000004E-15</v>
      </c>
      <c r="N4" s="6" t="s">
        <v>210</v>
      </c>
      <c r="O4" s="9">
        <v>16.256</v>
      </c>
      <c r="P4" s="111" t="s">
        <v>211</v>
      </c>
      <c r="Q4" s="9">
        <v>18.1965</v>
      </c>
    </row>
    <row r="5" spans="1:17" x14ac:dyDescent="0.25">
      <c r="A5" s="92">
        <v>8.8000000000000002E-21</v>
      </c>
      <c r="B5" s="6" t="s">
        <v>94</v>
      </c>
      <c r="C5" s="9">
        <v>0.42</v>
      </c>
      <c r="D5" s="109">
        <v>1</v>
      </c>
      <c r="E5" s="6">
        <v>22123994</v>
      </c>
      <c r="F5" s="6" t="s">
        <v>190</v>
      </c>
      <c r="G5" s="6" t="s">
        <v>205</v>
      </c>
      <c r="H5" s="6" t="s">
        <v>29</v>
      </c>
      <c r="I5" s="6" t="s">
        <v>28</v>
      </c>
      <c r="J5" s="92">
        <v>2.2000000000000001E-7</v>
      </c>
      <c r="K5" s="6" t="s">
        <v>209</v>
      </c>
      <c r="L5" s="9">
        <v>19.731999999999999</v>
      </c>
      <c r="M5" s="92">
        <v>5.2000000000000001E-15</v>
      </c>
      <c r="N5" s="6" t="s">
        <v>212</v>
      </c>
      <c r="O5" s="9">
        <v>15.673999999999999</v>
      </c>
      <c r="P5" s="111" t="s">
        <v>206</v>
      </c>
      <c r="Q5" s="9">
        <v>17.702999999999999</v>
      </c>
    </row>
    <row r="6" spans="1:17" x14ac:dyDescent="0.25">
      <c r="A6" s="92">
        <v>9.9999999999999995E-21</v>
      </c>
      <c r="B6" s="6" t="s">
        <v>213</v>
      </c>
      <c r="C6" s="9">
        <v>0.31</v>
      </c>
      <c r="D6" s="109">
        <v>1</v>
      </c>
      <c r="E6" s="6">
        <v>22096228</v>
      </c>
      <c r="F6" s="6" t="s">
        <v>135</v>
      </c>
      <c r="G6" s="6" t="s">
        <v>214</v>
      </c>
      <c r="H6" s="6" t="s">
        <v>24</v>
      </c>
      <c r="I6" s="6" t="s">
        <v>23</v>
      </c>
      <c r="J6" s="92">
        <v>9.9999999999999995E-8</v>
      </c>
      <c r="K6" s="6" t="s">
        <v>209</v>
      </c>
      <c r="L6" s="9">
        <v>20.123999999999999</v>
      </c>
      <c r="M6" s="92">
        <v>1E-14</v>
      </c>
      <c r="N6" s="6" t="s">
        <v>210</v>
      </c>
      <c r="O6" s="9">
        <v>16.236000000000001</v>
      </c>
      <c r="P6" s="111" t="s">
        <v>211</v>
      </c>
      <c r="Q6" s="9">
        <v>18.18</v>
      </c>
    </row>
    <row r="7" spans="1:17" x14ac:dyDescent="0.25">
      <c r="A7" s="92">
        <v>1.2E-20</v>
      </c>
      <c r="B7" s="6" t="s">
        <v>94</v>
      </c>
      <c r="C7" s="9">
        <v>0.59</v>
      </c>
      <c r="D7" s="109">
        <v>1</v>
      </c>
      <c r="E7" s="6">
        <v>22135618</v>
      </c>
      <c r="F7" s="6" t="s">
        <v>132</v>
      </c>
      <c r="G7" s="6" t="s">
        <v>205</v>
      </c>
      <c r="H7" s="6" t="s">
        <v>24</v>
      </c>
      <c r="I7" s="6" t="s">
        <v>23</v>
      </c>
      <c r="J7" s="92">
        <v>8.5000000000000001E-7</v>
      </c>
      <c r="K7" s="6" t="s">
        <v>215</v>
      </c>
      <c r="L7" s="9">
        <v>19.381</v>
      </c>
      <c r="M7" s="92">
        <v>2.2999999999999999E-15</v>
      </c>
      <c r="N7" s="6" t="s">
        <v>212</v>
      </c>
      <c r="O7" s="9">
        <v>15.736000000000001</v>
      </c>
      <c r="P7" s="111" t="s">
        <v>206</v>
      </c>
      <c r="Q7" s="9">
        <v>17.558499999999999</v>
      </c>
    </row>
    <row r="8" spans="1:17" x14ac:dyDescent="0.25">
      <c r="A8" s="92">
        <v>5.6000000000000005E-20</v>
      </c>
      <c r="B8" s="6" t="s">
        <v>94</v>
      </c>
      <c r="C8" s="9">
        <v>0.68</v>
      </c>
      <c r="D8" s="109">
        <v>1</v>
      </c>
      <c r="E8" s="6">
        <v>22143958</v>
      </c>
      <c r="F8" s="6" t="s">
        <v>216</v>
      </c>
      <c r="G8" s="6" t="s">
        <v>214</v>
      </c>
      <c r="H8" s="6" t="s">
        <v>28</v>
      </c>
      <c r="I8" s="6" t="s">
        <v>23</v>
      </c>
      <c r="J8" s="92">
        <v>2.6000000000000001E-6</v>
      </c>
      <c r="K8" s="6" t="s">
        <v>215</v>
      </c>
      <c r="L8" s="9">
        <v>17.667000000000002</v>
      </c>
      <c r="M8" s="92">
        <v>3.7000000000000002E-15</v>
      </c>
      <c r="N8" s="6" t="s">
        <v>93</v>
      </c>
      <c r="O8" s="9">
        <v>14.824</v>
      </c>
      <c r="P8" s="111" t="s">
        <v>217</v>
      </c>
      <c r="Q8" s="9">
        <v>16.2455</v>
      </c>
    </row>
    <row r="9" spans="1:17" x14ac:dyDescent="0.25">
      <c r="A9" s="92">
        <v>6.2E-20</v>
      </c>
      <c r="B9" s="6" t="s">
        <v>94</v>
      </c>
      <c r="C9" s="9">
        <v>0.67</v>
      </c>
      <c r="D9" s="109">
        <v>1</v>
      </c>
      <c r="E9" s="6">
        <v>22143914</v>
      </c>
      <c r="F9" s="6" t="s">
        <v>191</v>
      </c>
      <c r="G9" s="6" t="s">
        <v>214</v>
      </c>
      <c r="H9" s="6" t="s">
        <v>29</v>
      </c>
      <c r="I9" s="6" t="s">
        <v>28</v>
      </c>
      <c r="J9" s="92">
        <v>2.6000000000000001E-6</v>
      </c>
      <c r="K9" s="6" t="s">
        <v>215</v>
      </c>
      <c r="L9" s="9">
        <v>17.667000000000002</v>
      </c>
      <c r="M9" s="92">
        <v>4.1000000000000004E-15</v>
      </c>
      <c r="N9" s="6" t="s">
        <v>93</v>
      </c>
      <c r="O9" s="9">
        <v>14.829000000000001</v>
      </c>
      <c r="P9" s="111" t="s">
        <v>217</v>
      </c>
      <c r="Q9" s="9">
        <v>16.248000000000001</v>
      </c>
    </row>
    <row r="10" spans="1:17" x14ac:dyDescent="0.25">
      <c r="A10" s="92">
        <v>1.4000000000000001E-18</v>
      </c>
      <c r="B10" s="6" t="s">
        <v>107</v>
      </c>
      <c r="C10" s="9">
        <v>0.71</v>
      </c>
      <c r="D10" s="109">
        <v>1</v>
      </c>
      <c r="E10" s="6">
        <v>22132301</v>
      </c>
      <c r="F10" s="6" t="s">
        <v>218</v>
      </c>
      <c r="G10" s="6" t="s">
        <v>205</v>
      </c>
      <c r="H10" s="6" t="s">
        <v>23</v>
      </c>
      <c r="I10" s="6" t="s">
        <v>24</v>
      </c>
      <c r="J10" s="92">
        <v>8.1999999999999994E-6</v>
      </c>
      <c r="K10" s="6" t="s">
        <v>219</v>
      </c>
      <c r="L10" s="9">
        <v>22.263999999999999</v>
      </c>
      <c r="M10" s="92">
        <v>3.2000000000000002E-14</v>
      </c>
      <c r="N10" s="6" t="s">
        <v>107</v>
      </c>
      <c r="O10" s="9">
        <v>18.891999999999999</v>
      </c>
      <c r="P10" s="111" t="s">
        <v>217</v>
      </c>
      <c r="Q10" s="9">
        <v>20.577999999999999</v>
      </c>
    </row>
    <row r="11" spans="1:17" x14ac:dyDescent="0.25">
      <c r="A11" s="92">
        <v>2.3999999999999999E-18</v>
      </c>
      <c r="B11" s="6" t="s">
        <v>220</v>
      </c>
      <c r="C11" s="9">
        <v>0.31</v>
      </c>
      <c r="D11" s="109">
        <v>1</v>
      </c>
      <c r="E11" s="6">
        <v>22070505</v>
      </c>
      <c r="F11" s="6" t="s">
        <v>221</v>
      </c>
      <c r="G11" s="6" t="s">
        <v>205</v>
      </c>
      <c r="H11" s="6" t="s">
        <v>28</v>
      </c>
      <c r="I11" s="6" t="s">
        <v>29</v>
      </c>
      <c r="J11" s="92">
        <v>4.4999999999999998E-7</v>
      </c>
      <c r="K11" s="6" t="s">
        <v>215</v>
      </c>
      <c r="L11" s="9">
        <v>21.518999999999998</v>
      </c>
      <c r="M11" s="92">
        <v>5.9000000000000001E-13</v>
      </c>
      <c r="N11" s="6" t="s">
        <v>222</v>
      </c>
      <c r="O11" s="9">
        <v>17.408000000000001</v>
      </c>
      <c r="P11" s="111" t="s">
        <v>211</v>
      </c>
      <c r="Q11" s="9">
        <v>19.4635</v>
      </c>
    </row>
    <row r="12" spans="1:17" x14ac:dyDescent="0.25">
      <c r="A12" s="92">
        <v>2.5000000000000002E-18</v>
      </c>
      <c r="B12" s="6" t="s">
        <v>220</v>
      </c>
      <c r="C12" s="9">
        <v>0.31</v>
      </c>
      <c r="D12" s="109">
        <v>1</v>
      </c>
      <c r="E12" s="6">
        <v>22062379</v>
      </c>
      <c r="F12" s="6" t="s">
        <v>223</v>
      </c>
      <c r="G12" s="6" t="s">
        <v>205</v>
      </c>
      <c r="H12" s="6" t="s">
        <v>29</v>
      </c>
      <c r="I12" s="6" t="s">
        <v>28</v>
      </c>
      <c r="J12" s="92">
        <v>4.7E-7</v>
      </c>
      <c r="K12" s="6" t="s">
        <v>215</v>
      </c>
      <c r="L12" s="9">
        <v>21.521999999999998</v>
      </c>
      <c r="M12" s="92">
        <v>5.7999999999999995E-13</v>
      </c>
      <c r="N12" s="6" t="s">
        <v>222</v>
      </c>
      <c r="O12" s="9">
        <v>17.414999999999999</v>
      </c>
      <c r="P12" s="111" t="s">
        <v>211</v>
      </c>
      <c r="Q12" s="9">
        <v>19.468499999999999</v>
      </c>
    </row>
    <row r="13" spans="1:17" x14ac:dyDescent="0.25">
      <c r="A13" s="92">
        <v>2.6E-18</v>
      </c>
      <c r="B13" s="6" t="s">
        <v>224</v>
      </c>
      <c r="C13" s="9">
        <v>0.33</v>
      </c>
      <c r="D13" s="109">
        <v>1</v>
      </c>
      <c r="E13" s="6">
        <v>22044572</v>
      </c>
      <c r="F13" s="6" t="s">
        <v>225</v>
      </c>
      <c r="G13" s="6" t="s">
        <v>205</v>
      </c>
      <c r="H13" s="6" t="s">
        <v>23</v>
      </c>
      <c r="I13" s="6" t="s">
        <v>29</v>
      </c>
      <c r="J13" s="92">
        <v>6.7000000000000004E-7</v>
      </c>
      <c r="K13" s="6" t="s">
        <v>215</v>
      </c>
      <c r="L13" s="9">
        <v>20.004999999999999</v>
      </c>
      <c r="M13" s="92">
        <v>4.3999999999999999E-13</v>
      </c>
      <c r="N13" s="6" t="s">
        <v>107</v>
      </c>
      <c r="O13" s="9">
        <v>16.719000000000001</v>
      </c>
      <c r="P13" s="111" t="s">
        <v>211</v>
      </c>
      <c r="Q13" s="9">
        <v>18.361999999999998</v>
      </c>
    </row>
    <row r="14" spans="1:17" x14ac:dyDescent="0.25">
      <c r="A14" s="92">
        <v>2.9E-18</v>
      </c>
      <c r="B14" s="6" t="s">
        <v>220</v>
      </c>
      <c r="C14" s="9">
        <v>0.3</v>
      </c>
      <c r="D14" s="109">
        <v>1</v>
      </c>
      <c r="E14" s="6">
        <v>22088917</v>
      </c>
      <c r="F14" s="6" t="s">
        <v>226</v>
      </c>
      <c r="G14" s="6" t="s">
        <v>205</v>
      </c>
      <c r="H14" s="6" t="s">
        <v>29</v>
      </c>
      <c r="I14" s="6" t="s">
        <v>24</v>
      </c>
      <c r="J14" s="92">
        <v>4.7E-7</v>
      </c>
      <c r="K14" s="6" t="s">
        <v>215</v>
      </c>
      <c r="L14" s="9">
        <v>21.521999999999998</v>
      </c>
      <c r="M14" s="92">
        <v>6.6999999999999997E-13</v>
      </c>
      <c r="N14" s="6" t="s">
        <v>222</v>
      </c>
      <c r="O14" s="9">
        <v>17.411999999999999</v>
      </c>
      <c r="P14" s="111" t="s">
        <v>211</v>
      </c>
      <c r="Q14" s="9">
        <v>19.466999999999999</v>
      </c>
    </row>
    <row r="15" spans="1:17" x14ac:dyDescent="0.25">
      <c r="A15" s="92">
        <v>2.9999999999999998E-18</v>
      </c>
      <c r="B15" s="6" t="s">
        <v>220</v>
      </c>
      <c r="C15" s="9">
        <v>0.3</v>
      </c>
      <c r="D15" s="109">
        <v>1</v>
      </c>
      <c r="E15" s="6">
        <v>22088292</v>
      </c>
      <c r="F15" s="6" t="s">
        <v>227</v>
      </c>
      <c r="G15" s="6" t="s">
        <v>205</v>
      </c>
      <c r="H15" s="6" t="s">
        <v>29</v>
      </c>
      <c r="I15" s="6" t="s">
        <v>23</v>
      </c>
      <c r="J15" s="92">
        <v>4.7E-7</v>
      </c>
      <c r="K15" s="6" t="s">
        <v>215</v>
      </c>
      <c r="L15" s="9">
        <v>21.523</v>
      </c>
      <c r="M15" s="92">
        <v>7.0000000000000005E-13</v>
      </c>
      <c r="N15" s="6" t="s">
        <v>222</v>
      </c>
      <c r="O15" s="9">
        <v>17.404</v>
      </c>
      <c r="P15" s="111" t="s">
        <v>211</v>
      </c>
      <c r="Q15" s="9">
        <v>19.4635</v>
      </c>
    </row>
    <row r="16" spans="1:17" x14ac:dyDescent="0.25">
      <c r="A16" s="92">
        <v>3.1000000000000001E-18</v>
      </c>
      <c r="B16" s="6" t="s">
        <v>220</v>
      </c>
      <c r="C16" s="9">
        <v>0.3</v>
      </c>
      <c r="D16" s="109">
        <v>1</v>
      </c>
      <c r="E16" s="6">
        <v>22051787</v>
      </c>
      <c r="F16" s="6" t="s">
        <v>228</v>
      </c>
      <c r="G16" s="6" t="s">
        <v>214</v>
      </c>
      <c r="H16" s="6" t="s">
        <v>24</v>
      </c>
      <c r="I16" s="6" t="s">
        <v>29</v>
      </c>
      <c r="J16" s="92">
        <v>4.7E-7</v>
      </c>
      <c r="K16" s="6" t="s">
        <v>215</v>
      </c>
      <c r="L16" s="9">
        <v>21.521999999999998</v>
      </c>
      <c r="M16" s="92">
        <v>7.1E-13</v>
      </c>
      <c r="N16" s="6" t="s">
        <v>222</v>
      </c>
      <c r="O16" s="9">
        <v>17.388000000000002</v>
      </c>
      <c r="P16" s="111" t="s">
        <v>211</v>
      </c>
      <c r="Q16" s="9">
        <v>19.454999999999998</v>
      </c>
    </row>
    <row r="17" spans="1:17" x14ac:dyDescent="0.25">
      <c r="A17" s="92">
        <v>3.3000000000000002E-18</v>
      </c>
      <c r="B17" s="6" t="s">
        <v>220</v>
      </c>
      <c r="C17" s="9">
        <v>0.3</v>
      </c>
      <c r="D17" s="109">
        <v>1</v>
      </c>
      <c r="E17" s="6">
        <v>22052387</v>
      </c>
      <c r="F17" s="6" t="s">
        <v>229</v>
      </c>
      <c r="G17" s="6" t="s">
        <v>214</v>
      </c>
      <c r="H17" s="6" t="s">
        <v>24</v>
      </c>
      <c r="I17" s="6" t="s">
        <v>28</v>
      </c>
      <c r="J17" s="92">
        <v>4.5999999999999999E-7</v>
      </c>
      <c r="K17" s="6" t="s">
        <v>215</v>
      </c>
      <c r="L17" s="9">
        <v>21.523</v>
      </c>
      <c r="M17" s="92">
        <v>7.6999999999999995E-13</v>
      </c>
      <c r="N17" s="6" t="s">
        <v>222</v>
      </c>
      <c r="O17" s="9">
        <v>17.385999999999999</v>
      </c>
      <c r="P17" s="111" t="s">
        <v>211</v>
      </c>
      <c r="Q17" s="9">
        <v>19.454499999999999</v>
      </c>
    </row>
    <row r="18" spans="1:17" x14ac:dyDescent="0.25">
      <c r="A18" s="92">
        <v>3.7999999999999998E-18</v>
      </c>
      <c r="B18" s="6" t="s">
        <v>107</v>
      </c>
      <c r="C18" s="9">
        <v>0.3</v>
      </c>
      <c r="D18" s="109">
        <v>1</v>
      </c>
      <c r="E18" s="6">
        <v>22076864</v>
      </c>
      <c r="F18" s="6" t="s">
        <v>230</v>
      </c>
      <c r="G18" s="6" t="s">
        <v>205</v>
      </c>
      <c r="H18" s="6" t="s">
        <v>24</v>
      </c>
      <c r="I18" s="6" t="s">
        <v>23</v>
      </c>
      <c r="J18" s="92">
        <v>4.5999999999999999E-7</v>
      </c>
      <c r="K18" s="6" t="s">
        <v>215</v>
      </c>
      <c r="L18" s="9">
        <v>21.523</v>
      </c>
      <c r="M18" s="92">
        <v>8.9000000000000004E-13</v>
      </c>
      <c r="N18" s="6" t="s">
        <v>222</v>
      </c>
      <c r="O18" s="9">
        <v>17.423999999999999</v>
      </c>
      <c r="P18" s="111" t="s">
        <v>211</v>
      </c>
      <c r="Q18" s="9">
        <v>19.473500000000001</v>
      </c>
    </row>
    <row r="19" spans="1:17" x14ac:dyDescent="0.25">
      <c r="A19" s="92">
        <v>6.3000000000000004E-18</v>
      </c>
      <c r="B19" s="6" t="s">
        <v>224</v>
      </c>
      <c r="C19" s="9">
        <v>0.34</v>
      </c>
      <c r="D19" s="109">
        <v>1</v>
      </c>
      <c r="E19" s="6">
        <v>22040580</v>
      </c>
      <c r="F19" s="6" t="s">
        <v>231</v>
      </c>
      <c r="G19" s="6" t="s">
        <v>205</v>
      </c>
      <c r="H19" s="6" t="s">
        <v>23</v>
      </c>
      <c r="I19" s="6" t="s">
        <v>29</v>
      </c>
      <c r="J19" s="92">
        <v>9.9000000000000005E-7</v>
      </c>
      <c r="K19" s="6" t="s">
        <v>215</v>
      </c>
      <c r="L19" s="9">
        <v>19.972000000000001</v>
      </c>
      <c r="M19" s="92">
        <v>7.5999999999999999E-13</v>
      </c>
      <c r="N19" s="6" t="s">
        <v>222</v>
      </c>
      <c r="O19" s="9">
        <v>16.794</v>
      </c>
      <c r="P19" s="111" t="s">
        <v>211</v>
      </c>
      <c r="Q19" s="9">
        <v>18.382999999999999</v>
      </c>
    </row>
    <row r="20" spans="1:17" x14ac:dyDescent="0.25">
      <c r="A20" s="92">
        <v>1.8E-17</v>
      </c>
      <c r="B20" s="6" t="s">
        <v>210</v>
      </c>
      <c r="C20" s="9">
        <v>0.46</v>
      </c>
      <c r="D20" s="109">
        <v>1</v>
      </c>
      <c r="E20" s="6">
        <v>22021916</v>
      </c>
      <c r="F20" s="6" t="s">
        <v>232</v>
      </c>
      <c r="G20" s="6" t="s">
        <v>205</v>
      </c>
      <c r="H20" s="6" t="s">
        <v>24</v>
      </c>
      <c r="I20" s="6" t="s">
        <v>23</v>
      </c>
      <c r="J20" s="92">
        <v>2.3999999999999999E-6</v>
      </c>
      <c r="K20" s="6" t="s">
        <v>233</v>
      </c>
      <c r="L20" s="9">
        <v>19.558</v>
      </c>
      <c r="M20" s="92">
        <v>1.1E-12</v>
      </c>
      <c r="N20" s="6" t="s">
        <v>107</v>
      </c>
      <c r="O20" s="9">
        <v>15.981</v>
      </c>
      <c r="P20" s="111" t="s">
        <v>211</v>
      </c>
      <c r="Q20" s="9">
        <v>17.769500000000001</v>
      </c>
    </row>
    <row r="21" spans="1:17" x14ac:dyDescent="0.25">
      <c r="A21" s="92">
        <v>2.0999999999999999E-17</v>
      </c>
      <c r="B21" s="6" t="s">
        <v>224</v>
      </c>
      <c r="C21" s="9">
        <v>0.43</v>
      </c>
      <c r="D21" s="109">
        <v>1</v>
      </c>
      <c r="E21" s="6">
        <v>22022893</v>
      </c>
      <c r="F21" s="6" t="s">
        <v>234</v>
      </c>
      <c r="G21" s="6" t="s">
        <v>205</v>
      </c>
      <c r="H21" s="6" t="s">
        <v>29</v>
      </c>
      <c r="I21" s="6" t="s">
        <v>28</v>
      </c>
      <c r="J21" s="92">
        <v>2.0999999999999998E-6</v>
      </c>
      <c r="K21" s="6" t="s">
        <v>235</v>
      </c>
      <c r="L21" s="9">
        <v>19.57</v>
      </c>
      <c r="M21" s="92">
        <v>1.4000000000000001E-12</v>
      </c>
      <c r="N21" s="6" t="s">
        <v>107</v>
      </c>
      <c r="O21" s="9">
        <v>16.003</v>
      </c>
      <c r="P21" s="111" t="s">
        <v>211</v>
      </c>
      <c r="Q21" s="9">
        <v>17.7865</v>
      </c>
    </row>
    <row r="22" spans="1:17" x14ac:dyDescent="0.25">
      <c r="A22" s="92">
        <v>2.3000000000000001E-17</v>
      </c>
      <c r="B22" s="6" t="s">
        <v>107</v>
      </c>
      <c r="C22" s="9">
        <v>0.34</v>
      </c>
      <c r="D22" s="109">
        <v>1</v>
      </c>
      <c r="E22" s="6">
        <v>22032296</v>
      </c>
      <c r="F22" s="6" t="s">
        <v>236</v>
      </c>
      <c r="G22" s="6" t="s">
        <v>205</v>
      </c>
      <c r="H22" s="6" t="s">
        <v>29</v>
      </c>
      <c r="I22" s="6" t="s">
        <v>23</v>
      </c>
      <c r="J22" s="92">
        <v>1.3E-6</v>
      </c>
      <c r="K22" s="6" t="s">
        <v>215</v>
      </c>
      <c r="L22" s="9">
        <v>19.974</v>
      </c>
      <c r="M22" s="92">
        <v>2.1999999999999999E-12</v>
      </c>
      <c r="N22" s="6" t="s">
        <v>222</v>
      </c>
      <c r="O22" s="9">
        <v>16.437000000000001</v>
      </c>
      <c r="P22" s="111" t="s">
        <v>211</v>
      </c>
      <c r="Q22" s="9">
        <v>18.205500000000001</v>
      </c>
    </row>
    <row r="23" spans="1:17" x14ac:dyDescent="0.25">
      <c r="A23" s="92">
        <v>2.3999999999999999E-17</v>
      </c>
      <c r="B23" s="6" t="s">
        <v>107</v>
      </c>
      <c r="C23" s="9">
        <v>0.35</v>
      </c>
      <c r="D23" s="109">
        <v>1</v>
      </c>
      <c r="E23" s="6">
        <v>22034736</v>
      </c>
      <c r="F23" s="6" t="s">
        <v>237</v>
      </c>
      <c r="G23" s="6" t="s">
        <v>205</v>
      </c>
      <c r="H23" s="6" t="s">
        <v>29</v>
      </c>
      <c r="I23" s="6" t="s">
        <v>28</v>
      </c>
      <c r="J23" s="92">
        <v>1.3E-6</v>
      </c>
      <c r="K23" s="6" t="s">
        <v>215</v>
      </c>
      <c r="L23" s="9">
        <v>19.974</v>
      </c>
      <c r="M23" s="92">
        <v>2.2999999999999999E-12</v>
      </c>
      <c r="N23" s="6" t="s">
        <v>222</v>
      </c>
      <c r="O23" s="9">
        <v>16.413</v>
      </c>
      <c r="P23" s="111" t="s">
        <v>211</v>
      </c>
      <c r="Q23" s="9">
        <v>18.1935</v>
      </c>
    </row>
    <row r="24" spans="1:17" x14ac:dyDescent="0.25">
      <c r="A24" s="92">
        <v>2.3999999999999999E-17</v>
      </c>
      <c r="B24" s="6" t="s">
        <v>107</v>
      </c>
      <c r="C24" s="9">
        <v>0.34</v>
      </c>
      <c r="D24" s="109">
        <v>1</v>
      </c>
      <c r="E24" s="6">
        <v>22033346</v>
      </c>
      <c r="F24" s="6" t="s">
        <v>238</v>
      </c>
      <c r="G24" s="6" t="s">
        <v>205</v>
      </c>
      <c r="H24" s="6" t="s">
        <v>28</v>
      </c>
      <c r="I24" s="6" t="s">
        <v>29</v>
      </c>
      <c r="J24" s="92">
        <v>1.3E-6</v>
      </c>
      <c r="K24" s="6" t="s">
        <v>215</v>
      </c>
      <c r="L24" s="9">
        <v>19.974</v>
      </c>
      <c r="M24" s="92">
        <v>2.2999999999999999E-12</v>
      </c>
      <c r="N24" s="6" t="s">
        <v>222</v>
      </c>
      <c r="O24" s="9">
        <v>16.413</v>
      </c>
      <c r="P24" s="111" t="s">
        <v>211</v>
      </c>
      <c r="Q24" s="9">
        <v>18.1935</v>
      </c>
    </row>
    <row r="25" spans="1:17" x14ac:dyDescent="0.25">
      <c r="A25" s="92">
        <v>2.4999999999999999E-17</v>
      </c>
      <c r="B25" s="6" t="s">
        <v>239</v>
      </c>
      <c r="C25" s="9">
        <v>0.51</v>
      </c>
      <c r="D25" s="109">
        <v>1</v>
      </c>
      <c r="E25" s="6">
        <v>22146239</v>
      </c>
      <c r="F25" s="6" t="s">
        <v>240</v>
      </c>
      <c r="G25" s="6" t="s">
        <v>214</v>
      </c>
      <c r="H25" s="6" t="s">
        <v>24</v>
      </c>
      <c r="I25" s="6" t="s">
        <v>23</v>
      </c>
      <c r="J25" s="92">
        <v>4.7999999999999998E-6</v>
      </c>
      <c r="K25" s="6" t="s">
        <v>241</v>
      </c>
      <c r="L25" s="9">
        <v>24.683</v>
      </c>
      <c r="M25" s="92">
        <v>8.0000000000000002E-13</v>
      </c>
      <c r="N25" s="6" t="s">
        <v>242</v>
      </c>
      <c r="O25" s="9">
        <v>20.536000000000001</v>
      </c>
      <c r="P25" s="111" t="s">
        <v>217</v>
      </c>
      <c r="Q25" s="9">
        <v>22.609500000000001</v>
      </c>
    </row>
    <row r="26" spans="1:17" x14ac:dyDescent="0.25">
      <c r="A26" s="92">
        <v>2.4999999999999999E-17</v>
      </c>
      <c r="B26" s="6" t="s">
        <v>107</v>
      </c>
      <c r="C26" s="9">
        <v>0.34</v>
      </c>
      <c r="D26" s="109">
        <v>1</v>
      </c>
      <c r="E26" s="6">
        <v>22032102</v>
      </c>
      <c r="F26" s="6" t="s">
        <v>243</v>
      </c>
      <c r="G26" s="6" t="s">
        <v>205</v>
      </c>
      <c r="H26" s="6" t="s">
        <v>24</v>
      </c>
      <c r="I26" s="6" t="s">
        <v>23</v>
      </c>
      <c r="J26" s="92">
        <v>1.3E-6</v>
      </c>
      <c r="K26" s="6" t="s">
        <v>215</v>
      </c>
      <c r="L26" s="9">
        <v>19.974</v>
      </c>
      <c r="M26" s="92">
        <v>2.3999999999999999E-12</v>
      </c>
      <c r="N26" s="6" t="s">
        <v>222</v>
      </c>
      <c r="O26" s="9">
        <v>16.413</v>
      </c>
      <c r="P26" s="111" t="s">
        <v>211</v>
      </c>
      <c r="Q26" s="9">
        <v>18.1935</v>
      </c>
    </row>
    <row r="27" spans="1:17" x14ac:dyDescent="0.25">
      <c r="A27" s="92">
        <v>2.6E-17</v>
      </c>
      <c r="B27" s="6" t="s">
        <v>239</v>
      </c>
      <c r="C27" s="9">
        <v>0.5</v>
      </c>
      <c r="D27" s="109">
        <v>1</v>
      </c>
      <c r="E27" s="6">
        <v>22146013</v>
      </c>
      <c r="F27" s="6" t="s">
        <v>244</v>
      </c>
      <c r="G27" s="6" t="s">
        <v>214</v>
      </c>
      <c r="H27" s="6" t="s">
        <v>24</v>
      </c>
      <c r="I27" s="6" t="s">
        <v>23</v>
      </c>
      <c r="J27" s="92">
        <v>4.6E-6</v>
      </c>
      <c r="K27" s="6" t="s">
        <v>241</v>
      </c>
      <c r="L27" s="9">
        <v>24.667999999999999</v>
      </c>
      <c r="M27" s="92">
        <v>8.5999999999999997E-13</v>
      </c>
      <c r="N27" s="6" t="s">
        <v>242</v>
      </c>
      <c r="O27" s="9">
        <v>20.527999999999999</v>
      </c>
      <c r="P27" s="111" t="s">
        <v>217</v>
      </c>
      <c r="Q27" s="9">
        <v>22.597999999999999</v>
      </c>
    </row>
    <row r="28" spans="1:17" x14ac:dyDescent="0.25">
      <c r="A28" s="92">
        <v>2.7000000000000001E-17</v>
      </c>
      <c r="B28" s="6" t="s">
        <v>107</v>
      </c>
      <c r="C28" s="9">
        <v>0.38</v>
      </c>
      <c r="D28" s="109">
        <v>1</v>
      </c>
      <c r="E28" s="6">
        <v>22032343</v>
      </c>
      <c r="F28" s="6" t="s">
        <v>245</v>
      </c>
      <c r="G28" s="6" t="s">
        <v>205</v>
      </c>
      <c r="H28" s="6" t="s">
        <v>29</v>
      </c>
      <c r="I28" s="6" t="s">
        <v>28</v>
      </c>
      <c r="J28" s="92">
        <v>1.7E-6</v>
      </c>
      <c r="K28" s="6" t="s">
        <v>235</v>
      </c>
      <c r="L28" s="9">
        <v>19.969000000000001</v>
      </c>
      <c r="M28" s="92">
        <v>2.0999999999999999E-12</v>
      </c>
      <c r="N28" s="6" t="s">
        <v>222</v>
      </c>
      <c r="O28" s="9">
        <v>16.384</v>
      </c>
      <c r="P28" s="111" t="s">
        <v>246</v>
      </c>
      <c r="Q28" s="9">
        <v>18.176500000000001</v>
      </c>
    </row>
    <row r="29" spans="1:17" x14ac:dyDescent="0.25">
      <c r="A29" s="92">
        <v>2.9000000000000003E-17</v>
      </c>
      <c r="B29" s="6" t="s">
        <v>107</v>
      </c>
      <c r="C29" s="9">
        <v>0.35</v>
      </c>
      <c r="D29" s="109">
        <v>1</v>
      </c>
      <c r="E29" s="6">
        <v>22039609</v>
      </c>
      <c r="F29" s="6" t="s">
        <v>247</v>
      </c>
      <c r="G29" s="6" t="s">
        <v>205</v>
      </c>
      <c r="H29" s="6" t="s">
        <v>28</v>
      </c>
      <c r="I29" s="6" t="s">
        <v>29</v>
      </c>
      <c r="J29" s="92">
        <v>1.3E-6</v>
      </c>
      <c r="K29" s="6" t="s">
        <v>215</v>
      </c>
      <c r="L29" s="9">
        <v>20.356999999999999</v>
      </c>
      <c r="M29" s="92">
        <v>2.6999999999999998E-12</v>
      </c>
      <c r="N29" s="6" t="s">
        <v>222</v>
      </c>
      <c r="O29" s="9">
        <v>16.422999999999998</v>
      </c>
      <c r="P29" s="111" t="s">
        <v>246</v>
      </c>
      <c r="Q29" s="9">
        <v>18.39</v>
      </c>
    </row>
    <row r="30" spans="1:17" x14ac:dyDescent="0.25">
      <c r="A30" s="92">
        <v>3.2000000000000002E-17</v>
      </c>
      <c r="B30" s="6" t="s">
        <v>107</v>
      </c>
      <c r="C30" s="9">
        <v>0.39</v>
      </c>
      <c r="D30" s="109">
        <v>1</v>
      </c>
      <c r="E30" s="6">
        <v>22039196</v>
      </c>
      <c r="F30" s="6" t="s">
        <v>248</v>
      </c>
      <c r="G30" s="6" t="s">
        <v>205</v>
      </c>
      <c r="H30" s="6" t="s">
        <v>29</v>
      </c>
      <c r="I30" s="6" t="s">
        <v>28</v>
      </c>
      <c r="J30" s="92">
        <v>1.9E-6</v>
      </c>
      <c r="K30" s="6" t="s">
        <v>233</v>
      </c>
      <c r="L30" s="9">
        <v>20.167999999999999</v>
      </c>
      <c r="M30" s="92">
        <v>2.1999999999999999E-12</v>
      </c>
      <c r="N30" s="6" t="s">
        <v>222</v>
      </c>
      <c r="O30" s="9">
        <v>16.408000000000001</v>
      </c>
      <c r="P30" s="111" t="s">
        <v>211</v>
      </c>
      <c r="Q30" s="9">
        <v>18.288</v>
      </c>
    </row>
    <row r="31" spans="1:17" x14ac:dyDescent="0.25">
      <c r="A31" s="92">
        <v>3.8000000000000001E-17</v>
      </c>
      <c r="B31" s="6" t="s">
        <v>107</v>
      </c>
      <c r="C31" s="9">
        <v>0.34</v>
      </c>
      <c r="D31" s="109">
        <v>1</v>
      </c>
      <c r="E31" s="6">
        <v>22026643</v>
      </c>
      <c r="F31" s="6" t="s">
        <v>250</v>
      </c>
      <c r="G31" s="6" t="s">
        <v>205</v>
      </c>
      <c r="H31" s="6" t="s">
        <v>24</v>
      </c>
      <c r="I31" s="6" t="s">
        <v>23</v>
      </c>
      <c r="J31" s="92">
        <v>1.3E-6</v>
      </c>
      <c r="K31" s="6" t="s">
        <v>215</v>
      </c>
      <c r="L31" s="9">
        <v>19.972000000000001</v>
      </c>
      <c r="M31" s="92">
        <v>3.6E-12</v>
      </c>
      <c r="N31" s="6" t="s">
        <v>222</v>
      </c>
      <c r="O31" s="9">
        <v>16.308</v>
      </c>
      <c r="P31" s="111" t="s">
        <v>211</v>
      </c>
      <c r="Q31" s="9">
        <v>18.14</v>
      </c>
    </row>
    <row r="32" spans="1:17" x14ac:dyDescent="0.25">
      <c r="A32" s="92">
        <v>3.8999999999999999E-17</v>
      </c>
      <c r="B32" s="6" t="s">
        <v>107</v>
      </c>
      <c r="C32" s="9">
        <v>0.35</v>
      </c>
      <c r="D32" s="109">
        <v>1</v>
      </c>
      <c r="E32" s="6">
        <v>22028045</v>
      </c>
      <c r="F32" s="6" t="s">
        <v>251</v>
      </c>
      <c r="G32" s="6" t="s">
        <v>205</v>
      </c>
      <c r="H32" s="6" t="s">
        <v>24</v>
      </c>
      <c r="I32" s="6" t="s">
        <v>28</v>
      </c>
      <c r="J32" s="92">
        <v>1.3999999999999999E-6</v>
      </c>
      <c r="K32" s="6" t="s">
        <v>215</v>
      </c>
      <c r="L32" s="9">
        <v>19.968</v>
      </c>
      <c r="M32" s="92">
        <v>3.4000000000000001E-12</v>
      </c>
      <c r="N32" s="6" t="s">
        <v>222</v>
      </c>
      <c r="O32" s="9">
        <v>16.308</v>
      </c>
      <c r="P32" s="111" t="s">
        <v>211</v>
      </c>
      <c r="Q32" s="9">
        <v>18.138000000000002</v>
      </c>
    </row>
    <row r="33" spans="1:17" x14ac:dyDescent="0.25">
      <c r="A33" s="92">
        <v>1.2E-16</v>
      </c>
      <c r="B33" s="6" t="s">
        <v>242</v>
      </c>
      <c r="C33" s="9">
        <v>0.54</v>
      </c>
      <c r="D33" s="109">
        <v>1</v>
      </c>
      <c r="E33" s="6">
        <v>22146917</v>
      </c>
      <c r="F33" s="6" t="s">
        <v>254</v>
      </c>
      <c r="G33" s="6" t="s">
        <v>214</v>
      </c>
      <c r="H33" s="6" t="s">
        <v>28</v>
      </c>
      <c r="I33" s="6" t="s">
        <v>29</v>
      </c>
      <c r="J33" s="92">
        <v>9.2E-6</v>
      </c>
      <c r="K33" s="6" t="s">
        <v>255</v>
      </c>
      <c r="L33" s="9">
        <v>25.326000000000001</v>
      </c>
      <c r="M33" s="92">
        <v>2.0999999999999999E-12</v>
      </c>
      <c r="N33" s="6" t="s">
        <v>126</v>
      </c>
      <c r="O33" s="9">
        <v>21.155999999999999</v>
      </c>
      <c r="P33" s="111" t="s">
        <v>217</v>
      </c>
      <c r="Q33" s="9">
        <v>23.241</v>
      </c>
    </row>
    <row r="34" spans="1:17" x14ac:dyDescent="0.25">
      <c r="A34" s="92">
        <v>1.8000000000000001E-15</v>
      </c>
      <c r="B34" s="6" t="s">
        <v>242</v>
      </c>
      <c r="C34" s="9">
        <v>0.82</v>
      </c>
      <c r="D34" s="109">
        <v>1</v>
      </c>
      <c r="E34" s="6">
        <v>22159536</v>
      </c>
      <c r="F34" s="6" t="s">
        <v>321</v>
      </c>
      <c r="G34" s="6" t="s">
        <v>205</v>
      </c>
      <c r="H34" s="6" t="s">
        <v>23</v>
      </c>
      <c r="I34" s="6" t="s">
        <v>24</v>
      </c>
      <c r="J34" s="92">
        <v>6.3E-5</v>
      </c>
      <c r="K34" s="6" t="s">
        <v>322</v>
      </c>
      <c r="L34" s="9">
        <v>22.898</v>
      </c>
      <c r="M34" s="92">
        <v>6.0000000000000003E-12</v>
      </c>
      <c r="N34" s="6" t="s">
        <v>242</v>
      </c>
      <c r="O34" s="9">
        <v>18.593</v>
      </c>
      <c r="P34" s="111" t="s">
        <v>246</v>
      </c>
      <c r="Q34" s="9">
        <v>20.7455</v>
      </c>
    </row>
    <row r="35" spans="1:17" x14ac:dyDescent="0.25">
      <c r="A35" s="92">
        <v>4.1999999999999996E-15</v>
      </c>
      <c r="B35" s="6" t="s">
        <v>242</v>
      </c>
      <c r="C35" s="9">
        <v>0.96</v>
      </c>
      <c r="D35" s="109">
        <v>1</v>
      </c>
      <c r="E35" s="6">
        <v>22163074</v>
      </c>
      <c r="F35" s="6" t="s">
        <v>326</v>
      </c>
      <c r="G35" s="6" t="s">
        <v>205</v>
      </c>
      <c r="H35" s="6" t="s">
        <v>29</v>
      </c>
      <c r="I35" s="6" t="s">
        <v>28</v>
      </c>
      <c r="J35" s="92">
        <v>1.6000000000000001E-4</v>
      </c>
      <c r="K35" s="6" t="s">
        <v>327</v>
      </c>
      <c r="L35" s="9">
        <v>21.891999999999999</v>
      </c>
      <c r="M35" s="92">
        <v>5.8000000000000003E-12</v>
      </c>
      <c r="N35" s="6" t="s">
        <v>242</v>
      </c>
      <c r="O35" s="9">
        <v>18.064</v>
      </c>
      <c r="P35" s="111" t="s">
        <v>246</v>
      </c>
      <c r="Q35" s="9">
        <v>19.978000000000002</v>
      </c>
    </row>
    <row r="36" spans="1:17" x14ac:dyDescent="0.25">
      <c r="A36" s="92">
        <v>7.1000000000000002E-15</v>
      </c>
      <c r="B36" s="6" t="s">
        <v>331</v>
      </c>
      <c r="C36" s="9">
        <v>0.63</v>
      </c>
      <c r="D36" s="109">
        <v>1</v>
      </c>
      <c r="E36" s="6">
        <v>22156136</v>
      </c>
      <c r="F36" s="6" t="s">
        <v>332</v>
      </c>
      <c r="G36" s="6" t="s">
        <v>205</v>
      </c>
      <c r="H36" s="6" t="s">
        <v>29</v>
      </c>
      <c r="I36" s="6" t="s">
        <v>23</v>
      </c>
      <c r="J36" s="92">
        <v>3.1999999999999999E-5</v>
      </c>
      <c r="K36" s="6" t="s">
        <v>322</v>
      </c>
      <c r="L36" s="9">
        <v>24.545999999999999</v>
      </c>
      <c r="M36" s="92">
        <v>4.1999999999999997E-11</v>
      </c>
      <c r="N36" s="6" t="s">
        <v>126</v>
      </c>
      <c r="O36" s="9">
        <v>19.533999999999999</v>
      </c>
      <c r="P36" s="111" t="s">
        <v>246</v>
      </c>
      <c r="Q36" s="9">
        <v>22.04</v>
      </c>
    </row>
    <row r="37" spans="1:17" x14ac:dyDescent="0.25">
      <c r="A37" s="92">
        <v>1.4999999999999999E-14</v>
      </c>
      <c r="B37" s="6" t="s">
        <v>334</v>
      </c>
      <c r="C37" s="9">
        <v>0.89</v>
      </c>
      <c r="D37" s="109">
        <v>1</v>
      </c>
      <c r="E37" s="6">
        <v>22166394</v>
      </c>
      <c r="F37" s="6" t="s">
        <v>335</v>
      </c>
      <c r="G37" s="6" t="s">
        <v>205</v>
      </c>
      <c r="H37" s="6" t="s">
        <v>28</v>
      </c>
      <c r="I37" s="6" t="s">
        <v>23</v>
      </c>
      <c r="J37" s="92">
        <v>1.6000000000000001E-4</v>
      </c>
      <c r="K37" s="6" t="s">
        <v>336</v>
      </c>
      <c r="L37" s="9">
        <v>23.291</v>
      </c>
      <c r="M37" s="92">
        <v>2.0999999999999999E-11</v>
      </c>
      <c r="N37" s="6" t="s">
        <v>126</v>
      </c>
      <c r="O37" s="9">
        <v>19.670999999999999</v>
      </c>
      <c r="P37" s="111" t="s">
        <v>246</v>
      </c>
      <c r="Q37" s="9">
        <v>21.481000000000002</v>
      </c>
    </row>
    <row r="38" spans="1:17" x14ac:dyDescent="0.25">
      <c r="A38" s="92">
        <v>6.8000000000000001E-12</v>
      </c>
      <c r="B38" s="6" t="s">
        <v>407</v>
      </c>
      <c r="C38" s="9">
        <v>0.36</v>
      </c>
      <c r="D38" s="109">
        <v>1</v>
      </c>
      <c r="E38" s="6">
        <v>22120823</v>
      </c>
      <c r="F38" s="6" t="s">
        <v>408</v>
      </c>
      <c r="G38" s="6" t="s">
        <v>205</v>
      </c>
      <c r="H38" s="6" t="s">
        <v>23</v>
      </c>
      <c r="I38" s="6" t="s">
        <v>24</v>
      </c>
      <c r="J38" s="92">
        <v>5.8999999999999998E-5</v>
      </c>
      <c r="K38" s="6" t="s">
        <v>336</v>
      </c>
      <c r="L38" s="9">
        <v>26.494</v>
      </c>
      <c r="M38" s="92">
        <v>1.7E-8</v>
      </c>
      <c r="N38" s="6" t="s">
        <v>409</v>
      </c>
      <c r="O38" s="9">
        <v>22.126000000000001</v>
      </c>
      <c r="P38" s="111" t="s">
        <v>217</v>
      </c>
      <c r="Q38" s="9">
        <v>24.31</v>
      </c>
    </row>
    <row r="39" spans="1:17" x14ac:dyDescent="0.25">
      <c r="A39" s="92">
        <v>6.9000000000000001E-12</v>
      </c>
      <c r="B39" s="6" t="s">
        <v>407</v>
      </c>
      <c r="C39" s="9">
        <v>0.34</v>
      </c>
      <c r="D39" s="109">
        <v>1</v>
      </c>
      <c r="E39" s="6">
        <v>22118482</v>
      </c>
      <c r="F39" s="6" t="s">
        <v>410</v>
      </c>
      <c r="G39" s="6" t="s">
        <v>214</v>
      </c>
      <c r="H39" s="6" t="s">
        <v>29</v>
      </c>
      <c r="I39" s="6" t="s">
        <v>28</v>
      </c>
      <c r="J39" s="92">
        <v>5.1E-5</v>
      </c>
      <c r="K39" s="6" t="s">
        <v>327</v>
      </c>
      <c r="L39" s="9">
        <v>26.492999999999999</v>
      </c>
      <c r="M39" s="92">
        <v>1.9000000000000001E-8</v>
      </c>
      <c r="N39" s="6" t="s">
        <v>409</v>
      </c>
      <c r="O39" s="9">
        <v>22.119</v>
      </c>
      <c r="P39" s="111" t="s">
        <v>217</v>
      </c>
      <c r="Q39" s="9">
        <v>24.306000000000001</v>
      </c>
    </row>
    <row r="40" spans="1:17" x14ac:dyDescent="0.25">
      <c r="A40" s="92">
        <v>3.1000000000000003E-11</v>
      </c>
      <c r="B40" s="6" t="s">
        <v>428</v>
      </c>
      <c r="C40" s="9">
        <v>0.42</v>
      </c>
      <c r="D40" s="109">
        <v>1</v>
      </c>
      <c r="E40" s="6">
        <v>22164231</v>
      </c>
      <c r="F40" s="6" t="s">
        <v>429</v>
      </c>
      <c r="G40" s="6" t="s">
        <v>205</v>
      </c>
      <c r="H40" s="6" t="s">
        <v>24</v>
      </c>
      <c r="I40" s="6" t="s">
        <v>28</v>
      </c>
      <c r="J40" s="92">
        <v>1.3999999999999999E-4</v>
      </c>
      <c r="K40" s="6" t="s">
        <v>430</v>
      </c>
      <c r="L40" s="9">
        <v>27.986000000000001</v>
      </c>
      <c r="M40" s="92">
        <v>3.8999999999999998E-8</v>
      </c>
      <c r="N40" s="6" t="s">
        <v>409</v>
      </c>
      <c r="O40" s="9">
        <v>23.875</v>
      </c>
      <c r="P40" s="111" t="s">
        <v>246</v>
      </c>
      <c r="Q40" s="9">
        <v>25.930499999999999</v>
      </c>
    </row>
    <row r="41" spans="1:17" x14ac:dyDescent="0.25">
      <c r="A41" s="92">
        <v>4.4000000000000003E-11</v>
      </c>
      <c r="B41" s="6" t="s">
        <v>446</v>
      </c>
      <c r="C41" s="9">
        <v>0.26</v>
      </c>
      <c r="D41" s="109">
        <v>1</v>
      </c>
      <c r="E41" s="6">
        <v>22158082</v>
      </c>
      <c r="F41" s="6" t="s">
        <v>447</v>
      </c>
      <c r="G41" s="6" t="s">
        <v>205</v>
      </c>
      <c r="H41" s="6" t="s">
        <v>28</v>
      </c>
      <c r="I41" s="6" t="s">
        <v>29</v>
      </c>
      <c r="J41" s="92">
        <v>4.8000000000000001E-5</v>
      </c>
      <c r="K41" s="6" t="s">
        <v>336</v>
      </c>
      <c r="L41" s="9">
        <v>31.215</v>
      </c>
      <c r="M41" s="92">
        <v>1.1000000000000001E-7</v>
      </c>
      <c r="N41" s="6" t="s">
        <v>448</v>
      </c>
      <c r="O41" s="9">
        <v>26.837</v>
      </c>
      <c r="P41" s="111" t="s">
        <v>246</v>
      </c>
      <c r="Q41" s="9">
        <v>29.026</v>
      </c>
    </row>
    <row r="42" spans="1:17" x14ac:dyDescent="0.25">
      <c r="A42" s="92">
        <v>4.0000000000000001E-10</v>
      </c>
      <c r="B42" s="6" t="s">
        <v>446</v>
      </c>
      <c r="C42" s="9">
        <v>0.46</v>
      </c>
      <c r="D42" s="109">
        <v>1</v>
      </c>
      <c r="E42" s="6">
        <v>22165350</v>
      </c>
      <c r="F42" s="6" t="s">
        <v>491</v>
      </c>
      <c r="G42" s="6" t="s">
        <v>205</v>
      </c>
      <c r="H42" s="6" t="s">
        <v>23</v>
      </c>
      <c r="I42" s="6" t="s">
        <v>24</v>
      </c>
      <c r="J42" s="92">
        <v>2.9999999999999997E-4</v>
      </c>
      <c r="K42" s="6" t="s">
        <v>492</v>
      </c>
      <c r="L42" s="9">
        <v>31.561</v>
      </c>
      <c r="M42" s="92">
        <v>2.4999999999999999E-7</v>
      </c>
      <c r="N42" s="6" t="s">
        <v>448</v>
      </c>
      <c r="O42" s="9">
        <v>25.677</v>
      </c>
      <c r="P42" s="111" t="s">
        <v>246</v>
      </c>
      <c r="Q42" s="9">
        <v>28.619</v>
      </c>
    </row>
    <row r="43" spans="1:17" x14ac:dyDescent="0.25">
      <c r="A43" s="92">
        <v>4.8E-10</v>
      </c>
      <c r="B43" s="6" t="s">
        <v>496</v>
      </c>
      <c r="C43" s="9">
        <v>0.4</v>
      </c>
      <c r="D43" s="109">
        <v>1</v>
      </c>
      <c r="E43" s="6">
        <v>22153726</v>
      </c>
      <c r="F43" s="6" t="s">
        <v>497</v>
      </c>
      <c r="G43" s="6" t="s">
        <v>205</v>
      </c>
      <c r="H43" s="6" t="s">
        <v>28</v>
      </c>
      <c r="I43" s="6" t="s">
        <v>29</v>
      </c>
      <c r="J43" s="92">
        <v>3.3E-4</v>
      </c>
      <c r="K43" s="6" t="s">
        <v>492</v>
      </c>
      <c r="L43" s="9">
        <v>33.057000000000002</v>
      </c>
      <c r="M43" s="92">
        <v>2.6E-7</v>
      </c>
      <c r="N43" s="6" t="s">
        <v>466</v>
      </c>
      <c r="O43" s="9">
        <v>31.561</v>
      </c>
      <c r="P43" s="111" t="s">
        <v>246</v>
      </c>
      <c r="Q43" s="9">
        <v>32.308999999999997</v>
      </c>
    </row>
    <row r="44" spans="1:17" x14ac:dyDescent="0.25">
      <c r="A44" s="92">
        <v>1E-10</v>
      </c>
      <c r="B44" s="6" t="s">
        <v>409</v>
      </c>
      <c r="C44" s="9">
        <v>0.59</v>
      </c>
      <c r="D44" s="109">
        <v>1</v>
      </c>
      <c r="E44" s="6">
        <v>22031964</v>
      </c>
      <c r="F44" s="6" t="s">
        <v>530</v>
      </c>
      <c r="G44" s="6" t="s">
        <v>205</v>
      </c>
      <c r="H44" s="6" t="s">
        <v>29</v>
      </c>
      <c r="I44" s="6" t="s">
        <v>28</v>
      </c>
      <c r="J44" s="92">
        <v>4.0999999999999999E-4</v>
      </c>
      <c r="K44" s="6" t="s">
        <v>531</v>
      </c>
      <c r="L44" s="9">
        <v>28.721</v>
      </c>
      <c r="M44" s="92">
        <v>5.2999999999999998E-8</v>
      </c>
      <c r="N44" s="6" t="s">
        <v>409</v>
      </c>
      <c r="O44" s="9">
        <v>23.143999999999998</v>
      </c>
      <c r="P44" s="111" t="s">
        <v>246</v>
      </c>
      <c r="Q44" s="9">
        <v>25.932500000000001</v>
      </c>
    </row>
    <row r="45" spans="1:17" x14ac:dyDescent="0.25">
      <c r="A45" s="92">
        <v>1.8E-10</v>
      </c>
      <c r="B45" s="6" t="s">
        <v>446</v>
      </c>
      <c r="C45" s="9">
        <v>0.89</v>
      </c>
      <c r="D45" s="109">
        <v>1</v>
      </c>
      <c r="E45" s="6">
        <v>22064084</v>
      </c>
      <c r="F45" s="6" t="s">
        <v>532</v>
      </c>
      <c r="G45" s="6" t="s">
        <v>205</v>
      </c>
      <c r="H45" s="6" t="s">
        <v>29</v>
      </c>
      <c r="I45" s="6" t="s">
        <v>28</v>
      </c>
      <c r="J45" s="92">
        <v>3.5999999999999999E-3</v>
      </c>
      <c r="K45" s="6" t="s">
        <v>533</v>
      </c>
      <c r="L45" s="9">
        <v>33.094999999999999</v>
      </c>
      <c r="M45" s="92">
        <v>1.4E-8</v>
      </c>
      <c r="N45" s="6" t="s">
        <v>409</v>
      </c>
      <c r="O45" s="9">
        <v>24.164000000000001</v>
      </c>
      <c r="P45" s="111" t="s">
        <v>211</v>
      </c>
      <c r="Q45" s="9">
        <v>28.6295</v>
      </c>
    </row>
    <row r="46" spans="1:17" x14ac:dyDescent="0.25">
      <c r="A46" s="92">
        <v>3.3999999999999998E-17</v>
      </c>
      <c r="B46" s="6" t="s">
        <v>100</v>
      </c>
      <c r="C46" s="9">
        <v>0.51</v>
      </c>
      <c r="D46" s="109">
        <v>2</v>
      </c>
      <c r="E46" s="6">
        <v>20678345</v>
      </c>
      <c r="F46" s="6" t="s">
        <v>95</v>
      </c>
      <c r="G46" s="6" t="s">
        <v>205</v>
      </c>
      <c r="H46" s="6" t="s">
        <v>23</v>
      </c>
      <c r="I46" s="6" t="s">
        <v>24</v>
      </c>
      <c r="J46" s="92">
        <v>1.6999999999999999E-3</v>
      </c>
      <c r="K46" s="6" t="s">
        <v>98</v>
      </c>
      <c r="L46" s="9">
        <v>33.363999999999997</v>
      </c>
      <c r="M46" s="92">
        <v>4.1000000000000004E-15</v>
      </c>
      <c r="N46" s="6" t="s">
        <v>99</v>
      </c>
      <c r="O46" s="9">
        <v>35.597999999999999</v>
      </c>
      <c r="P46" s="111" t="s">
        <v>249</v>
      </c>
      <c r="Q46" s="9">
        <v>34.481000000000002</v>
      </c>
    </row>
    <row r="47" spans="1:17" x14ac:dyDescent="0.25">
      <c r="A47" s="92">
        <v>6.1999999999999997E-17</v>
      </c>
      <c r="B47" s="6" t="s">
        <v>100</v>
      </c>
      <c r="C47" s="9">
        <v>0.46</v>
      </c>
      <c r="D47" s="109">
        <v>2</v>
      </c>
      <c r="E47" s="6">
        <v>20678393</v>
      </c>
      <c r="F47" s="6" t="s">
        <v>252</v>
      </c>
      <c r="G47" s="6" t="s">
        <v>205</v>
      </c>
      <c r="H47" s="6" t="s">
        <v>28</v>
      </c>
      <c r="I47" s="6" t="s">
        <v>29</v>
      </c>
      <c r="J47" s="92">
        <v>2.3999999999999998E-3</v>
      </c>
      <c r="K47" s="6" t="s">
        <v>253</v>
      </c>
      <c r="L47" s="9">
        <v>33.325000000000003</v>
      </c>
      <c r="M47" s="92">
        <v>5E-15</v>
      </c>
      <c r="N47" s="6" t="s">
        <v>99</v>
      </c>
      <c r="O47" s="9">
        <v>35.701000000000001</v>
      </c>
      <c r="P47" s="111" t="s">
        <v>249</v>
      </c>
      <c r="Q47" s="9">
        <v>34.512999999999998</v>
      </c>
    </row>
    <row r="48" spans="1:17" x14ac:dyDescent="0.25">
      <c r="A48" s="92">
        <v>1.1E-16</v>
      </c>
      <c r="B48" s="6" t="s">
        <v>100</v>
      </c>
      <c r="C48" s="9">
        <v>0.63</v>
      </c>
      <c r="D48" s="109">
        <v>2</v>
      </c>
      <c r="E48" s="6">
        <v>20682080</v>
      </c>
      <c r="F48" s="6" t="s">
        <v>192</v>
      </c>
      <c r="G48" s="6" t="s">
        <v>214</v>
      </c>
      <c r="H48" s="6" t="s">
        <v>28</v>
      </c>
      <c r="I48" s="6" t="s">
        <v>23</v>
      </c>
      <c r="J48" s="92">
        <v>1.2999999999999999E-3</v>
      </c>
      <c r="K48" s="6" t="s">
        <v>98</v>
      </c>
      <c r="L48" s="9">
        <v>31.925000000000001</v>
      </c>
      <c r="M48" s="92">
        <v>1.9000000000000001E-14</v>
      </c>
      <c r="N48" s="6" t="s">
        <v>99</v>
      </c>
      <c r="O48" s="9">
        <v>35.567</v>
      </c>
      <c r="P48" s="111" t="s">
        <v>249</v>
      </c>
      <c r="Q48" s="9">
        <v>33.746000000000002</v>
      </c>
    </row>
    <row r="49" spans="1:17" x14ac:dyDescent="0.25">
      <c r="A49" s="92">
        <v>3.9999999999999999E-16</v>
      </c>
      <c r="B49" s="6" t="s">
        <v>256</v>
      </c>
      <c r="C49" s="9">
        <v>0.22</v>
      </c>
      <c r="D49" s="109">
        <v>2</v>
      </c>
      <c r="E49" s="6">
        <v>20678646</v>
      </c>
      <c r="F49" s="6" t="s">
        <v>257</v>
      </c>
      <c r="G49" s="6" t="s">
        <v>205</v>
      </c>
      <c r="H49" s="6" t="s">
        <v>28</v>
      </c>
      <c r="I49" s="6" t="s">
        <v>29</v>
      </c>
      <c r="J49" s="92">
        <v>1.2E-2</v>
      </c>
      <c r="K49" s="6" t="s">
        <v>258</v>
      </c>
      <c r="L49" s="9">
        <v>34.603000000000002</v>
      </c>
      <c r="M49" s="92">
        <v>4.5999999999999998E-15</v>
      </c>
      <c r="N49" s="6" t="s">
        <v>99</v>
      </c>
      <c r="O49" s="9">
        <v>36.374000000000002</v>
      </c>
      <c r="P49" s="111" t="s">
        <v>249</v>
      </c>
      <c r="Q49" s="9">
        <v>35.488500000000002</v>
      </c>
    </row>
    <row r="50" spans="1:17" x14ac:dyDescent="0.25">
      <c r="A50" s="92">
        <v>7.3000000000000003E-16</v>
      </c>
      <c r="B50" s="6" t="s">
        <v>256</v>
      </c>
      <c r="C50" s="9">
        <v>0.35</v>
      </c>
      <c r="D50" s="109">
        <v>2</v>
      </c>
      <c r="E50" s="6">
        <v>20681073</v>
      </c>
      <c r="F50" s="6" t="s">
        <v>295</v>
      </c>
      <c r="G50" s="6" t="s">
        <v>214</v>
      </c>
      <c r="H50" s="6" t="s">
        <v>29</v>
      </c>
      <c r="I50" s="6" t="s">
        <v>28</v>
      </c>
      <c r="J50" s="92">
        <v>7.1999999999999998E-3</v>
      </c>
      <c r="K50" s="6" t="s">
        <v>296</v>
      </c>
      <c r="L50" s="9">
        <v>30.506</v>
      </c>
      <c r="M50" s="92">
        <v>1.7999999999999999E-14</v>
      </c>
      <c r="N50" s="6" t="s">
        <v>99</v>
      </c>
      <c r="O50" s="9">
        <v>34.292000000000002</v>
      </c>
      <c r="P50" s="111" t="s">
        <v>249</v>
      </c>
      <c r="Q50" s="9">
        <v>32.399000000000001</v>
      </c>
    </row>
    <row r="51" spans="1:17" x14ac:dyDescent="0.25">
      <c r="A51" s="92">
        <v>2.2000000000000001E-14</v>
      </c>
      <c r="B51" s="6" t="s">
        <v>256</v>
      </c>
      <c r="C51" s="9">
        <v>0.78</v>
      </c>
      <c r="D51" s="109">
        <v>2</v>
      </c>
      <c r="E51" s="6">
        <v>20729307</v>
      </c>
      <c r="F51" s="6" t="s">
        <v>337</v>
      </c>
      <c r="G51" s="6" t="s">
        <v>205</v>
      </c>
      <c r="H51" s="6" t="s">
        <v>28</v>
      </c>
      <c r="I51" s="6" t="s">
        <v>29</v>
      </c>
      <c r="J51" s="92">
        <v>1.9E-3</v>
      </c>
      <c r="K51" s="6" t="s">
        <v>338</v>
      </c>
      <c r="L51" s="9">
        <v>25.724</v>
      </c>
      <c r="M51" s="92">
        <v>2.8000000000000002E-12</v>
      </c>
      <c r="N51" s="6" t="s">
        <v>274</v>
      </c>
      <c r="O51" s="9">
        <v>28.71</v>
      </c>
      <c r="P51" s="111" t="s">
        <v>249</v>
      </c>
      <c r="Q51" s="9">
        <v>27.216999999999999</v>
      </c>
    </row>
    <row r="52" spans="1:17" x14ac:dyDescent="0.25">
      <c r="A52" s="92">
        <v>9.7000000000000003E-14</v>
      </c>
      <c r="B52" s="6" t="s">
        <v>256</v>
      </c>
      <c r="C52" s="9">
        <v>0.97</v>
      </c>
      <c r="D52" s="109">
        <v>2</v>
      </c>
      <c r="E52" s="6">
        <v>20739946</v>
      </c>
      <c r="F52" s="6" t="s">
        <v>345</v>
      </c>
      <c r="G52" s="6" t="s">
        <v>205</v>
      </c>
      <c r="H52" s="6" t="s">
        <v>28</v>
      </c>
      <c r="I52" s="6" t="s">
        <v>29</v>
      </c>
      <c r="J52" s="92">
        <v>9.3999999999999997E-4</v>
      </c>
      <c r="K52" s="6" t="s">
        <v>346</v>
      </c>
      <c r="L52" s="9">
        <v>25.472000000000001</v>
      </c>
      <c r="M52" s="92">
        <v>2.5000000000000001E-11</v>
      </c>
      <c r="N52" s="6" t="s">
        <v>315</v>
      </c>
      <c r="O52" s="9">
        <v>28.257999999999999</v>
      </c>
      <c r="P52" s="111" t="s">
        <v>249</v>
      </c>
      <c r="Q52" s="9">
        <v>26.864999999999998</v>
      </c>
    </row>
    <row r="53" spans="1:17" x14ac:dyDescent="0.25">
      <c r="A53" s="92">
        <v>6.1000000000000003E-12</v>
      </c>
      <c r="B53" s="6" t="s">
        <v>315</v>
      </c>
      <c r="C53" s="9">
        <v>0.69</v>
      </c>
      <c r="D53" s="109">
        <v>2</v>
      </c>
      <c r="E53" s="6">
        <v>20688505</v>
      </c>
      <c r="F53" s="6" t="s">
        <v>405</v>
      </c>
      <c r="G53" s="6" t="s">
        <v>205</v>
      </c>
      <c r="H53" s="6" t="s">
        <v>23</v>
      </c>
      <c r="I53" s="6" t="s">
        <v>24</v>
      </c>
      <c r="J53" s="92">
        <v>8.5000000000000006E-3</v>
      </c>
      <c r="K53" s="6" t="s">
        <v>406</v>
      </c>
      <c r="L53" s="9">
        <v>20.928000000000001</v>
      </c>
      <c r="M53" s="92">
        <v>1.8999999999999999E-10</v>
      </c>
      <c r="N53" s="6" t="s">
        <v>315</v>
      </c>
      <c r="O53" s="9">
        <v>23.254000000000001</v>
      </c>
      <c r="P53" s="111" t="s">
        <v>249</v>
      </c>
      <c r="Q53" s="9">
        <v>22.091000000000001</v>
      </c>
    </row>
    <row r="54" spans="1:17" x14ac:dyDescent="0.25">
      <c r="A54" s="92">
        <v>8.0999999999999998E-12</v>
      </c>
      <c r="B54" s="6" t="s">
        <v>344</v>
      </c>
      <c r="C54" s="9">
        <v>0.79</v>
      </c>
      <c r="D54" s="109">
        <v>2</v>
      </c>
      <c r="E54" s="6">
        <v>20684786</v>
      </c>
      <c r="F54" s="6" t="s">
        <v>411</v>
      </c>
      <c r="G54" s="6" t="s">
        <v>214</v>
      </c>
      <c r="H54" s="6" t="s">
        <v>28</v>
      </c>
      <c r="I54" s="6" t="s">
        <v>24</v>
      </c>
      <c r="J54" s="92">
        <v>6.3E-3</v>
      </c>
      <c r="K54" s="6" t="s">
        <v>412</v>
      </c>
      <c r="L54" s="9">
        <v>20.853999999999999</v>
      </c>
      <c r="M54" s="92">
        <v>3.4999999999999998E-10</v>
      </c>
      <c r="N54" s="6" t="s">
        <v>315</v>
      </c>
      <c r="O54" s="9">
        <v>23.210999999999999</v>
      </c>
      <c r="P54" s="111" t="s">
        <v>249</v>
      </c>
      <c r="Q54" s="9">
        <v>22.032499999999999</v>
      </c>
    </row>
    <row r="55" spans="1:17" x14ac:dyDescent="0.25">
      <c r="A55" s="92">
        <v>8.5999999999999997E-12</v>
      </c>
      <c r="B55" s="6" t="s">
        <v>344</v>
      </c>
      <c r="C55" s="9">
        <v>0.78</v>
      </c>
      <c r="D55" s="109">
        <v>2</v>
      </c>
      <c r="E55" s="6">
        <v>20683801</v>
      </c>
      <c r="F55" s="6" t="s">
        <v>413</v>
      </c>
      <c r="G55" s="6" t="s">
        <v>214</v>
      </c>
      <c r="H55" s="6" t="s">
        <v>29</v>
      </c>
      <c r="I55" s="6" t="s">
        <v>28</v>
      </c>
      <c r="J55" s="92">
        <v>6.4999999999999997E-3</v>
      </c>
      <c r="K55" s="6" t="s">
        <v>412</v>
      </c>
      <c r="L55" s="9">
        <v>20.847000000000001</v>
      </c>
      <c r="M55" s="92">
        <v>3.7000000000000001E-10</v>
      </c>
      <c r="N55" s="6" t="s">
        <v>315</v>
      </c>
      <c r="O55" s="9">
        <v>23.209</v>
      </c>
      <c r="P55" s="111" t="s">
        <v>249</v>
      </c>
      <c r="Q55" s="9">
        <v>22.027999999999999</v>
      </c>
    </row>
    <row r="56" spans="1:17" x14ac:dyDescent="0.25">
      <c r="A56" s="92">
        <v>8.6999999999999997E-12</v>
      </c>
      <c r="B56" s="6" t="s">
        <v>344</v>
      </c>
      <c r="C56" s="9">
        <v>0.79</v>
      </c>
      <c r="D56" s="109">
        <v>2</v>
      </c>
      <c r="E56" s="6">
        <v>20684826</v>
      </c>
      <c r="F56" s="6" t="s">
        <v>414</v>
      </c>
      <c r="G56" s="6" t="s">
        <v>214</v>
      </c>
      <c r="H56" s="6" t="s">
        <v>28</v>
      </c>
      <c r="I56" s="6" t="s">
        <v>23</v>
      </c>
      <c r="J56" s="92">
        <v>6.3E-3</v>
      </c>
      <c r="K56" s="6" t="s">
        <v>412</v>
      </c>
      <c r="L56" s="9">
        <v>20.852</v>
      </c>
      <c r="M56" s="92">
        <v>3.7999999999999998E-10</v>
      </c>
      <c r="N56" s="6" t="s">
        <v>315</v>
      </c>
      <c r="O56" s="9">
        <v>23.204000000000001</v>
      </c>
      <c r="P56" s="111" t="s">
        <v>249</v>
      </c>
      <c r="Q56" s="9">
        <v>22.027999999999999</v>
      </c>
    </row>
    <row r="57" spans="1:17" x14ac:dyDescent="0.25">
      <c r="A57" s="92">
        <v>8.8999999999999996E-12</v>
      </c>
      <c r="B57" s="6" t="s">
        <v>344</v>
      </c>
      <c r="C57" s="9">
        <v>0.79</v>
      </c>
      <c r="D57" s="109">
        <v>2</v>
      </c>
      <c r="E57" s="6">
        <v>20683456</v>
      </c>
      <c r="F57" s="6" t="s">
        <v>415</v>
      </c>
      <c r="G57" s="6" t="s">
        <v>214</v>
      </c>
      <c r="H57" s="6" t="s">
        <v>28</v>
      </c>
      <c r="I57" s="6" t="s">
        <v>29</v>
      </c>
      <c r="J57" s="92">
        <v>6.4000000000000003E-3</v>
      </c>
      <c r="K57" s="6" t="s">
        <v>412</v>
      </c>
      <c r="L57" s="9">
        <v>20.847999999999999</v>
      </c>
      <c r="M57" s="92">
        <v>3.9E-10</v>
      </c>
      <c r="N57" s="6" t="s">
        <v>315</v>
      </c>
      <c r="O57" s="9">
        <v>23.239000000000001</v>
      </c>
      <c r="P57" s="111" t="s">
        <v>249</v>
      </c>
      <c r="Q57" s="9">
        <v>22.043500000000002</v>
      </c>
    </row>
    <row r="58" spans="1:17" x14ac:dyDescent="0.25">
      <c r="A58" s="92">
        <v>1.3E-11</v>
      </c>
      <c r="B58" s="6" t="s">
        <v>121</v>
      </c>
      <c r="C58" s="9">
        <v>0.72</v>
      </c>
      <c r="D58" s="109">
        <v>2</v>
      </c>
      <c r="E58" s="6">
        <v>20779993</v>
      </c>
      <c r="F58" s="6" t="s">
        <v>416</v>
      </c>
      <c r="G58" s="6" t="s">
        <v>205</v>
      </c>
      <c r="H58" s="6" t="s">
        <v>24</v>
      </c>
      <c r="I58" s="6" t="s">
        <v>23</v>
      </c>
      <c r="J58" s="92">
        <v>6.3000000000000003E-4</v>
      </c>
      <c r="K58" s="6" t="s">
        <v>417</v>
      </c>
      <c r="L58" s="9">
        <v>25.474</v>
      </c>
      <c r="M58" s="92">
        <v>4.9E-9</v>
      </c>
      <c r="N58" s="6" t="s">
        <v>400</v>
      </c>
      <c r="O58" s="9">
        <v>23.841999999999999</v>
      </c>
      <c r="P58" s="111" t="s">
        <v>249</v>
      </c>
      <c r="Q58" s="9">
        <v>24.658000000000001</v>
      </c>
    </row>
    <row r="59" spans="1:17" x14ac:dyDescent="0.25">
      <c r="A59" s="92">
        <v>1.6E-11</v>
      </c>
      <c r="B59" s="6" t="s">
        <v>121</v>
      </c>
      <c r="C59" s="9">
        <v>0.71</v>
      </c>
      <c r="D59" s="109">
        <v>2</v>
      </c>
      <c r="E59" s="6">
        <v>20783235</v>
      </c>
      <c r="F59" s="6" t="s">
        <v>418</v>
      </c>
      <c r="G59" s="6" t="s">
        <v>205</v>
      </c>
      <c r="H59" s="6" t="s">
        <v>24</v>
      </c>
      <c r="I59" s="6" t="s">
        <v>23</v>
      </c>
      <c r="J59" s="92">
        <v>6.6E-4</v>
      </c>
      <c r="K59" s="6" t="s">
        <v>417</v>
      </c>
      <c r="L59" s="9">
        <v>25.510999999999999</v>
      </c>
      <c r="M59" s="92">
        <v>5.6999999999999998E-9</v>
      </c>
      <c r="N59" s="6" t="s">
        <v>400</v>
      </c>
      <c r="O59" s="9">
        <v>24.024000000000001</v>
      </c>
      <c r="P59" s="111" t="s">
        <v>249</v>
      </c>
      <c r="Q59" s="9">
        <v>24.767499999999998</v>
      </c>
    </row>
    <row r="60" spans="1:17" x14ac:dyDescent="0.25">
      <c r="A60" s="92">
        <v>3E-11</v>
      </c>
      <c r="B60" s="6" t="s">
        <v>407</v>
      </c>
      <c r="C60" s="9">
        <v>0.31</v>
      </c>
      <c r="D60" s="109">
        <v>2</v>
      </c>
      <c r="E60" s="6">
        <v>55884174</v>
      </c>
      <c r="F60" s="6" t="s">
        <v>105</v>
      </c>
      <c r="G60" s="6" t="s">
        <v>205</v>
      </c>
      <c r="H60" s="6" t="s">
        <v>29</v>
      </c>
      <c r="I60" s="6" t="s">
        <v>28</v>
      </c>
      <c r="J60" s="92">
        <v>2.2000000000000001E-4</v>
      </c>
      <c r="K60" s="6" t="s">
        <v>426</v>
      </c>
      <c r="L60" s="9">
        <v>18.872</v>
      </c>
      <c r="M60" s="92">
        <v>1.9000000000000001E-8</v>
      </c>
      <c r="N60" s="6" t="s">
        <v>409</v>
      </c>
      <c r="O60" s="9">
        <v>23.277000000000001</v>
      </c>
      <c r="P60" s="111" t="s">
        <v>427</v>
      </c>
      <c r="Q60" s="9">
        <v>21.0745</v>
      </c>
    </row>
    <row r="61" spans="1:17" x14ac:dyDescent="0.25">
      <c r="A61" s="92">
        <v>3.3000000000000002E-11</v>
      </c>
      <c r="B61" s="6" t="s">
        <v>274</v>
      </c>
      <c r="C61" s="9">
        <v>0.5</v>
      </c>
      <c r="D61" s="109">
        <v>2</v>
      </c>
      <c r="E61" s="6">
        <v>55875609</v>
      </c>
      <c r="F61" s="6" t="s">
        <v>431</v>
      </c>
      <c r="G61" s="6" t="s">
        <v>205</v>
      </c>
      <c r="H61" s="6" t="s">
        <v>23</v>
      </c>
      <c r="I61" s="6" t="s">
        <v>24</v>
      </c>
      <c r="J61" s="92">
        <v>1.2999999999999999E-4</v>
      </c>
      <c r="K61" s="6" t="s">
        <v>432</v>
      </c>
      <c r="L61" s="9">
        <v>20.603999999999999</v>
      </c>
      <c r="M61" s="92">
        <v>4.9000000000000002E-8</v>
      </c>
      <c r="N61" s="6" t="s">
        <v>111</v>
      </c>
      <c r="O61" s="9">
        <v>15.858000000000001</v>
      </c>
      <c r="P61" s="111" t="s">
        <v>427</v>
      </c>
      <c r="Q61" s="9">
        <v>18.231000000000002</v>
      </c>
    </row>
    <row r="62" spans="1:17" x14ac:dyDescent="0.25">
      <c r="A62" s="92">
        <v>3.3999999999999999E-11</v>
      </c>
      <c r="B62" s="6" t="s">
        <v>121</v>
      </c>
      <c r="C62" s="9">
        <v>0.71</v>
      </c>
      <c r="D62" s="109">
        <v>2</v>
      </c>
      <c r="E62" s="6">
        <v>20805816</v>
      </c>
      <c r="F62" s="6" t="s">
        <v>433</v>
      </c>
      <c r="G62" s="6" t="s">
        <v>205</v>
      </c>
      <c r="H62" s="6" t="s">
        <v>28</v>
      </c>
      <c r="I62" s="6" t="s">
        <v>29</v>
      </c>
      <c r="J62" s="92">
        <v>8.0999999999999996E-4</v>
      </c>
      <c r="K62" s="6" t="s">
        <v>346</v>
      </c>
      <c r="L62" s="9">
        <v>25.443999999999999</v>
      </c>
      <c r="M62" s="92">
        <v>1E-8</v>
      </c>
      <c r="N62" s="6" t="s">
        <v>400</v>
      </c>
      <c r="O62" s="9">
        <v>24.027000000000001</v>
      </c>
      <c r="P62" s="111" t="s">
        <v>249</v>
      </c>
      <c r="Q62" s="9">
        <v>24.735499999999998</v>
      </c>
    </row>
    <row r="63" spans="1:17" x14ac:dyDescent="0.25">
      <c r="A63" s="92">
        <v>3.5000000000000002E-11</v>
      </c>
      <c r="B63" s="6" t="s">
        <v>274</v>
      </c>
      <c r="C63" s="9">
        <v>0.71</v>
      </c>
      <c r="D63" s="109">
        <v>2</v>
      </c>
      <c r="E63" s="6">
        <v>55868859</v>
      </c>
      <c r="F63" s="6" t="s">
        <v>434</v>
      </c>
      <c r="G63" s="6" t="s">
        <v>205</v>
      </c>
      <c r="H63" s="6" t="s">
        <v>23</v>
      </c>
      <c r="I63" s="6" t="s">
        <v>28</v>
      </c>
      <c r="J63" s="92">
        <v>4.2000000000000002E-4</v>
      </c>
      <c r="K63" s="6" t="s">
        <v>435</v>
      </c>
      <c r="L63" s="9">
        <v>22.167000000000002</v>
      </c>
      <c r="M63" s="92">
        <v>1.9000000000000001E-8</v>
      </c>
      <c r="N63" s="6" t="s">
        <v>111</v>
      </c>
      <c r="O63" s="9">
        <v>17.45</v>
      </c>
      <c r="P63" s="111" t="s">
        <v>427</v>
      </c>
      <c r="Q63" s="9">
        <v>19.808499999999999</v>
      </c>
    </row>
    <row r="64" spans="1:17" x14ac:dyDescent="0.25">
      <c r="A64" s="92">
        <v>4.6000000000000003E-11</v>
      </c>
      <c r="B64" s="6" t="s">
        <v>446</v>
      </c>
      <c r="C64" s="9">
        <v>0.22</v>
      </c>
      <c r="D64" s="109">
        <v>2</v>
      </c>
      <c r="E64" s="6">
        <v>55881198</v>
      </c>
      <c r="F64" s="6" t="s">
        <v>451</v>
      </c>
      <c r="G64" s="6" t="s">
        <v>205</v>
      </c>
      <c r="H64" s="6" t="s">
        <v>29</v>
      </c>
      <c r="I64" s="6" t="s">
        <v>28</v>
      </c>
      <c r="J64" s="92">
        <v>7.7000000000000001E-5</v>
      </c>
      <c r="K64" s="6" t="s">
        <v>336</v>
      </c>
      <c r="L64" s="9">
        <v>25.56</v>
      </c>
      <c r="M64" s="92">
        <v>6.4000000000000004E-8</v>
      </c>
      <c r="N64" s="6" t="s">
        <v>448</v>
      </c>
      <c r="O64" s="9">
        <v>28.968</v>
      </c>
      <c r="P64" s="111" t="s">
        <v>427</v>
      </c>
      <c r="Q64" s="9">
        <v>27.263999999999999</v>
      </c>
    </row>
    <row r="65" spans="1:17" x14ac:dyDescent="0.25">
      <c r="A65" s="92">
        <v>4.6000000000000003E-11</v>
      </c>
      <c r="B65" s="6" t="s">
        <v>407</v>
      </c>
      <c r="C65" s="9">
        <v>0.35</v>
      </c>
      <c r="D65" s="109">
        <v>2</v>
      </c>
      <c r="E65" s="6">
        <v>55879793</v>
      </c>
      <c r="F65" s="6" t="s">
        <v>452</v>
      </c>
      <c r="G65" s="6" t="s">
        <v>205</v>
      </c>
      <c r="H65" s="6" t="s">
        <v>29</v>
      </c>
      <c r="I65" s="6" t="s">
        <v>28</v>
      </c>
      <c r="J65" s="92">
        <v>3.3E-4</v>
      </c>
      <c r="K65" s="6" t="s">
        <v>327</v>
      </c>
      <c r="L65" s="9">
        <v>18.277000000000001</v>
      </c>
      <c r="M65" s="92">
        <v>2.1999999999999998E-8</v>
      </c>
      <c r="N65" s="6" t="s">
        <v>409</v>
      </c>
      <c r="O65" s="9">
        <v>22.439</v>
      </c>
      <c r="P65" s="111" t="s">
        <v>427</v>
      </c>
      <c r="Q65" s="9">
        <v>20.358000000000001</v>
      </c>
    </row>
    <row r="66" spans="1:17" x14ac:dyDescent="0.25">
      <c r="A66" s="92">
        <v>7.5999999999999996E-11</v>
      </c>
      <c r="B66" s="6" t="s">
        <v>344</v>
      </c>
      <c r="C66" s="9">
        <v>0.67</v>
      </c>
      <c r="D66" s="109">
        <v>2</v>
      </c>
      <c r="E66" s="6">
        <v>20682296</v>
      </c>
      <c r="F66" s="6" t="s">
        <v>463</v>
      </c>
      <c r="G66" s="6" t="s">
        <v>214</v>
      </c>
      <c r="H66" s="6" t="s">
        <v>24</v>
      </c>
      <c r="I66" s="6" t="s">
        <v>23</v>
      </c>
      <c r="J66" s="92">
        <v>1.2999999999999999E-2</v>
      </c>
      <c r="K66" s="6" t="s">
        <v>464</v>
      </c>
      <c r="L66" s="9">
        <v>19.706</v>
      </c>
      <c r="M66" s="92">
        <v>1.6000000000000001E-9</v>
      </c>
      <c r="N66" s="6" t="s">
        <v>315</v>
      </c>
      <c r="O66" s="9">
        <v>21.361000000000001</v>
      </c>
      <c r="P66" s="111" t="s">
        <v>249</v>
      </c>
      <c r="Q66" s="9">
        <v>20.5335</v>
      </c>
    </row>
    <row r="67" spans="1:17" x14ac:dyDescent="0.25">
      <c r="A67" s="92">
        <v>8.9999999999999999E-11</v>
      </c>
      <c r="B67" s="6" t="s">
        <v>428</v>
      </c>
      <c r="C67" s="9">
        <v>0.4</v>
      </c>
      <c r="D67" s="109">
        <v>2</v>
      </c>
      <c r="E67" s="6">
        <v>55869757</v>
      </c>
      <c r="F67" s="6" t="s">
        <v>195</v>
      </c>
      <c r="G67" s="6" t="s">
        <v>205</v>
      </c>
      <c r="H67" s="6" t="s">
        <v>23</v>
      </c>
      <c r="I67" s="6" t="s">
        <v>24</v>
      </c>
      <c r="J67" s="92">
        <v>5.1999999999999995E-4</v>
      </c>
      <c r="K67" s="6" t="s">
        <v>470</v>
      </c>
      <c r="L67" s="9">
        <v>18.393000000000001</v>
      </c>
      <c r="M67" s="92">
        <v>2.9999999999999997E-8</v>
      </c>
      <c r="N67" s="6" t="s">
        <v>409</v>
      </c>
      <c r="O67" s="9">
        <v>22.535</v>
      </c>
      <c r="P67" s="111" t="s">
        <v>427</v>
      </c>
      <c r="Q67" s="9">
        <v>20.463999999999999</v>
      </c>
    </row>
    <row r="68" spans="1:17" x14ac:dyDescent="0.25">
      <c r="A68" s="92">
        <v>1.5999999999999999E-10</v>
      </c>
      <c r="B68" s="6" t="s">
        <v>471</v>
      </c>
      <c r="C68" s="9">
        <v>0.48</v>
      </c>
      <c r="D68" s="109">
        <v>2</v>
      </c>
      <c r="E68" s="6">
        <v>55866069</v>
      </c>
      <c r="F68" s="6" t="s">
        <v>472</v>
      </c>
      <c r="G68" s="6" t="s">
        <v>214</v>
      </c>
      <c r="H68" s="6" t="s">
        <v>28</v>
      </c>
      <c r="I68" s="6" t="s">
        <v>23</v>
      </c>
      <c r="J68" s="92">
        <v>1.2999999999999999E-4</v>
      </c>
      <c r="K68" s="6" t="s">
        <v>473</v>
      </c>
      <c r="L68" s="9">
        <v>19.277999999999999</v>
      </c>
      <c r="M68" s="92">
        <v>2.3999999999999998E-7</v>
      </c>
      <c r="N68" s="6" t="s">
        <v>111</v>
      </c>
      <c r="O68" s="9">
        <v>13.368</v>
      </c>
      <c r="P68" s="111" t="s">
        <v>427</v>
      </c>
      <c r="Q68" s="9">
        <v>16.323</v>
      </c>
    </row>
    <row r="69" spans="1:17" x14ac:dyDescent="0.25">
      <c r="A69" s="92">
        <v>2.0000000000000001E-10</v>
      </c>
      <c r="B69" s="6" t="s">
        <v>347</v>
      </c>
      <c r="C69" s="9">
        <v>0.44</v>
      </c>
      <c r="D69" s="109">
        <v>2</v>
      </c>
      <c r="E69" s="6">
        <v>55868231</v>
      </c>
      <c r="F69" s="6" t="s">
        <v>478</v>
      </c>
      <c r="G69" s="6" t="s">
        <v>205</v>
      </c>
      <c r="H69" s="6" t="s">
        <v>29</v>
      </c>
      <c r="I69" s="6" t="s">
        <v>23</v>
      </c>
      <c r="J69" s="92">
        <v>1.1E-4</v>
      </c>
      <c r="K69" s="6" t="s">
        <v>473</v>
      </c>
      <c r="L69" s="9">
        <v>19.236000000000001</v>
      </c>
      <c r="M69" s="92">
        <v>3.3000000000000002E-7</v>
      </c>
      <c r="N69" s="6" t="s">
        <v>479</v>
      </c>
      <c r="O69" s="9">
        <v>13.364000000000001</v>
      </c>
      <c r="P69" s="111" t="s">
        <v>427</v>
      </c>
      <c r="Q69" s="9">
        <v>16.3</v>
      </c>
    </row>
    <row r="70" spans="1:17" x14ac:dyDescent="0.25">
      <c r="A70" s="92">
        <v>2.5999999999999998E-10</v>
      </c>
      <c r="B70" s="6" t="s">
        <v>347</v>
      </c>
      <c r="C70" s="9">
        <v>0.47</v>
      </c>
      <c r="D70" s="109">
        <v>2</v>
      </c>
      <c r="E70" s="6">
        <v>55852474</v>
      </c>
      <c r="F70" s="6" t="s">
        <v>488</v>
      </c>
      <c r="G70" s="6" t="s">
        <v>205</v>
      </c>
      <c r="H70" s="6" t="s">
        <v>24</v>
      </c>
      <c r="I70" s="6" t="s">
        <v>23</v>
      </c>
      <c r="J70" s="92">
        <v>1.4999999999999999E-4</v>
      </c>
      <c r="K70" s="6" t="s">
        <v>473</v>
      </c>
      <c r="L70" s="9">
        <v>19.108000000000001</v>
      </c>
      <c r="M70" s="92">
        <v>3.3000000000000002E-7</v>
      </c>
      <c r="N70" s="6" t="s">
        <v>479</v>
      </c>
      <c r="O70" s="9">
        <v>13.413</v>
      </c>
      <c r="P70" s="111" t="s">
        <v>427</v>
      </c>
      <c r="Q70" s="9">
        <v>16.2605</v>
      </c>
    </row>
    <row r="71" spans="1:17" x14ac:dyDescent="0.25">
      <c r="A71" s="92">
        <v>3.6E-10</v>
      </c>
      <c r="B71" s="6" t="s">
        <v>121</v>
      </c>
      <c r="C71" s="9">
        <v>0.45</v>
      </c>
      <c r="D71" s="109">
        <v>2</v>
      </c>
      <c r="E71" s="6">
        <v>20838618</v>
      </c>
      <c r="F71" s="6" t="s">
        <v>489</v>
      </c>
      <c r="G71" s="6" t="s">
        <v>205</v>
      </c>
      <c r="H71" s="6" t="s">
        <v>24</v>
      </c>
      <c r="I71" s="6" t="s">
        <v>23</v>
      </c>
      <c r="J71" s="92">
        <v>2.7E-4</v>
      </c>
      <c r="K71" s="6" t="s">
        <v>435</v>
      </c>
      <c r="L71" s="9">
        <v>23.841000000000001</v>
      </c>
      <c r="M71" s="92">
        <v>2.3999999999999998E-7</v>
      </c>
      <c r="N71" s="6" t="s">
        <v>490</v>
      </c>
      <c r="O71" s="9">
        <v>20.824999999999999</v>
      </c>
      <c r="P71" s="111" t="s">
        <v>246</v>
      </c>
      <c r="Q71" s="9">
        <v>22.332999999999998</v>
      </c>
    </row>
    <row r="72" spans="1:17" x14ac:dyDescent="0.25">
      <c r="A72" s="92">
        <v>4.5E-13</v>
      </c>
      <c r="B72" s="6" t="s">
        <v>502</v>
      </c>
      <c r="C72" s="9">
        <v>0.19</v>
      </c>
      <c r="D72" s="109">
        <v>2</v>
      </c>
      <c r="E72" s="6">
        <v>20679060</v>
      </c>
      <c r="F72" s="6" t="s">
        <v>511</v>
      </c>
      <c r="G72" s="6" t="s">
        <v>214</v>
      </c>
      <c r="H72" s="6" t="s">
        <v>29</v>
      </c>
      <c r="I72" s="6" t="s">
        <v>28</v>
      </c>
      <c r="J72" s="92">
        <v>3.9E-2</v>
      </c>
      <c r="K72" s="6" t="s">
        <v>512</v>
      </c>
      <c r="L72" s="9">
        <v>44.222000000000001</v>
      </c>
      <c r="M72" s="92">
        <v>1.6E-12</v>
      </c>
      <c r="N72" s="6" t="s">
        <v>121</v>
      </c>
      <c r="O72" s="9">
        <v>44.323999999999998</v>
      </c>
      <c r="P72" s="111" t="s">
        <v>249</v>
      </c>
      <c r="Q72" s="9">
        <v>44.273000000000003</v>
      </c>
    </row>
    <row r="73" spans="1:17" x14ac:dyDescent="0.25">
      <c r="A73" s="92">
        <v>6.0999999999999996E-11</v>
      </c>
      <c r="B73" s="6" t="s">
        <v>104</v>
      </c>
      <c r="C73" s="9">
        <v>0.49</v>
      </c>
      <c r="D73" s="109">
        <v>2</v>
      </c>
      <c r="E73" s="6">
        <v>20724350</v>
      </c>
      <c r="F73" s="6" t="s">
        <v>522</v>
      </c>
      <c r="G73" s="6" t="s">
        <v>205</v>
      </c>
      <c r="H73" s="6" t="s">
        <v>29</v>
      </c>
      <c r="I73" s="6" t="s">
        <v>28</v>
      </c>
      <c r="J73" s="92">
        <v>2.1999999999999999E-2</v>
      </c>
      <c r="K73" s="6" t="s">
        <v>523</v>
      </c>
      <c r="L73" s="9">
        <v>34.292000000000002</v>
      </c>
      <c r="M73" s="92">
        <v>6.9999999999999996E-10</v>
      </c>
      <c r="N73" s="6" t="s">
        <v>104</v>
      </c>
      <c r="O73" s="9">
        <v>36.442</v>
      </c>
      <c r="P73" s="111" t="s">
        <v>249</v>
      </c>
      <c r="Q73" s="9">
        <v>35.366999999999997</v>
      </c>
    </row>
    <row r="74" spans="1:17" x14ac:dyDescent="0.25">
      <c r="A74" s="92">
        <v>4.5000000000000002E-16</v>
      </c>
      <c r="B74" s="6" t="s">
        <v>112</v>
      </c>
      <c r="C74" s="9">
        <v>2.7E-2</v>
      </c>
      <c r="D74" s="109">
        <v>4</v>
      </c>
      <c r="E74" s="6">
        <v>126037217</v>
      </c>
      <c r="F74" s="6" t="s">
        <v>108</v>
      </c>
      <c r="G74" s="6" t="s">
        <v>205</v>
      </c>
      <c r="H74" s="6" t="s">
        <v>29</v>
      </c>
      <c r="I74" s="6" t="s">
        <v>24</v>
      </c>
      <c r="J74" s="92">
        <v>1E-8</v>
      </c>
      <c r="K74" s="6" t="s">
        <v>110</v>
      </c>
      <c r="L74" s="9">
        <v>21.472999999999999</v>
      </c>
      <c r="M74" s="92">
        <v>6.6999999999999996E-10</v>
      </c>
      <c r="N74" s="6" t="s">
        <v>111</v>
      </c>
      <c r="O74" s="9">
        <v>19.780999999999999</v>
      </c>
      <c r="P74" s="111" t="s">
        <v>246</v>
      </c>
      <c r="Q74" s="9">
        <v>20.626999999999999</v>
      </c>
    </row>
    <row r="75" spans="1:17" x14ac:dyDescent="0.25">
      <c r="A75" s="92">
        <v>4.5999999999999998E-16</v>
      </c>
      <c r="B75" s="6" t="s">
        <v>112</v>
      </c>
      <c r="C75" s="9">
        <v>2.9000000000000001E-2</v>
      </c>
      <c r="D75" s="109">
        <v>4</v>
      </c>
      <c r="E75" s="6">
        <v>126040099</v>
      </c>
      <c r="F75" s="6" t="s">
        <v>259</v>
      </c>
      <c r="G75" s="6" t="s">
        <v>205</v>
      </c>
      <c r="H75" s="6" t="s">
        <v>29</v>
      </c>
      <c r="I75" s="6" t="s">
        <v>24</v>
      </c>
      <c r="J75" s="92">
        <v>1.2E-8</v>
      </c>
      <c r="K75" s="6" t="s">
        <v>260</v>
      </c>
      <c r="L75" s="9">
        <v>21.471</v>
      </c>
      <c r="M75" s="92">
        <v>6.2000000000000003E-10</v>
      </c>
      <c r="N75" s="6" t="s">
        <v>111</v>
      </c>
      <c r="O75" s="9">
        <v>19.776</v>
      </c>
      <c r="P75" s="111" t="s">
        <v>246</v>
      </c>
      <c r="Q75" s="9">
        <v>20.6235</v>
      </c>
    </row>
    <row r="76" spans="1:17" x14ac:dyDescent="0.25">
      <c r="A76" s="92">
        <v>4.7000000000000004E-16</v>
      </c>
      <c r="B76" s="6" t="s">
        <v>112</v>
      </c>
      <c r="C76" s="9">
        <v>2.7E-2</v>
      </c>
      <c r="D76" s="109">
        <v>4</v>
      </c>
      <c r="E76" s="6">
        <v>126037550</v>
      </c>
      <c r="F76" s="6" t="s">
        <v>261</v>
      </c>
      <c r="G76" s="6" t="s">
        <v>205</v>
      </c>
      <c r="H76" s="6" t="s">
        <v>29</v>
      </c>
      <c r="I76" s="6" t="s">
        <v>28</v>
      </c>
      <c r="J76" s="92">
        <v>1E-8</v>
      </c>
      <c r="K76" s="6" t="s">
        <v>110</v>
      </c>
      <c r="L76" s="9">
        <v>21.474</v>
      </c>
      <c r="M76" s="92">
        <v>6.9E-10</v>
      </c>
      <c r="N76" s="6" t="s">
        <v>111</v>
      </c>
      <c r="O76" s="9">
        <v>19.783999999999999</v>
      </c>
      <c r="P76" s="111" t="s">
        <v>246</v>
      </c>
      <c r="Q76" s="9">
        <v>20.629000000000001</v>
      </c>
    </row>
    <row r="77" spans="1:17" x14ac:dyDescent="0.25">
      <c r="A77" s="92">
        <v>4.8999999999999997E-16</v>
      </c>
      <c r="B77" s="6" t="s">
        <v>112</v>
      </c>
      <c r="C77" s="9">
        <v>2.8000000000000001E-2</v>
      </c>
      <c r="D77" s="109">
        <v>4</v>
      </c>
      <c r="E77" s="6">
        <v>126039029</v>
      </c>
      <c r="F77" s="6" t="s">
        <v>262</v>
      </c>
      <c r="G77" s="6" t="s">
        <v>205</v>
      </c>
      <c r="H77" s="6" t="s">
        <v>29</v>
      </c>
      <c r="I77" s="6" t="s">
        <v>23</v>
      </c>
      <c r="J77" s="92">
        <v>1.2E-8</v>
      </c>
      <c r="K77" s="6" t="s">
        <v>260</v>
      </c>
      <c r="L77" s="9">
        <v>21.471</v>
      </c>
      <c r="M77" s="92">
        <v>6.6E-10</v>
      </c>
      <c r="N77" s="6" t="s">
        <v>111</v>
      </c>
      <c r="O77" s="9">
        <v>19.792000000000002</v>
      </c>
      <c r="P77" s="111" t="s">
        <v>246</v>
      </c>
      <c r="Q77" s="9">
        <v>20.631499999999999</v>
      </c>
    </row>
    <row r="78" spans="1:17" x14ac:dyDescent="0.25">
      <c r="A78" s="92">
        <v>4.8999999999999997E-16</v>
      </c>
      <c r="B78" s="6" t="s">
        <v>112</v>
      </c>
      <c r="C78" s="9">
        <v>2.5999999999999999E-2</v>
      </c>
      <c r="D78" s="109">
        <v>4</v>
      </c>
      <c r="E78" s="6">
        <v>126035974</v>
      </c>
      <c r="F78" s="6" t="s">
        <v>263</v>
      </c>
      <c r="G78" s="6" t="s">
        <v>205</v>
      </c>
      <c r="H78" s="6" t="s">
        <v>28</v>
      </c>
      <c r="I78" s="6" t="s">
        <v>23</v>
      </c>
      <c r="J78" s="92">
        <v>1E-8</v>
      </c>
      <c r="K78" s="6" t="s">
        <v>110</v>
      </c>
      <c r="L78" s="9">
        <v>21.472000000000001</v>
      </c>
      <c r="M78" s="92">
        <v>7.2E-10</v>
      </c>
      <c r="N78" s="6" t="s">
        <v>111</v>
      </c>
      <c r="O78" s="9">
        <v>19.783000000000001</v>
      </c>
      <c r="P78" s="111" t="s">
        <v>246</v>
      </c>
      <c r="Q78" s="9">
        <v>20.627500000000001</v>
      </c>
    </row>
    <row r="79" spans="1:17" x14ac:dyDescent="0.25">
      <c r="A79" s="92">
        <v>5.4E-16</v>
      </c>
      <c r="B79" s="6" t="s">
        <v>112</v>
      </c>
      <c r="C79" s="9">
        <v>2.8000000000000001E-2</v>
      </c>
      <c r="D79" s="109">
        <v>4</v>
      </c>
      <c r="E79" s="6">
        <v>126038926</v>
      </c>
      <c r="F79" s="6" t="s">
        <v>264</v>
      </c>
      <c r="G79" s="6" t="s">
        <v>205</v>
      </c>
      <c r="H79" s="6" t="s">
        <v>24</v>
      </c>
      <c r="I79" s="6" t="s">
        <v>23</v>
      </c>
      <c r="J79" s="92">
        <v>1.2E-8</v>
      </c>
      <c r="K79" s="6" t="s">
        <v>260</v>
      </c>
      <c r="L79" s="9">
        <v>21.471</v>
      </c>
      <c r="M79" s="92">
        <v>7.1000000000000003E-10</v>
      </c>
      <c r="N79" s="6" t="s">
        <v>111</v>
      </c>
      <c r="O79" s="9">
        <v>19.794</v>
      </c>
      <c r="P79" s="111" t="s">
        <v>246</v>
      </c>
      <c r="Q79" s="9">
        <v>20.6325</v>
      </c>
    </row>
    <row r="80" spans="1:17" x14ac:dyDescent="0.25">
      <c r="A80" s="92">
        <v>5.4999999999999996E-16</v>
      </c>
      <c r="B80" s="6" t="s">
        <v>112</v>
      </c>
      <c r="C80" s="9">
        <v>2.5999999999999999E-2</v>
      </c>
      <c r="D80" s="109">
        <v>4</v>
      </c>
      <c r="E80" s="6">
        <v>126030913</v>
      </c>
      <c r="F80" s="6" t="s">
        <v>265</v>
      </c>
      <c r="G80" s="6" t="s">
        <v>205</v>
      </c>
      <c r="H80" s="6" t="s">
        <v>29</v>
      </c>
      <c r="I80" s="6" t="s">
        <v>28</v>
      </c>
      <c r="J80" s="92">
        <v>1.0999999999999999E-8</v>
      </c>
      <c r="K80" s="6" t="s">
        <v>266</v>
      </c>
      <c r="L80" s="9">
        <v>21.474</v>
      </c>
      <c r="M80" s="92">
        <v>7.5E-10</v>
      </c>
      <c r="N80" s="6" t="s">
        <v>111</v>
      </c>
      <c r="O80" s="9">
        <v>19.782</v>
      </c>
      <c r="P80" s="111" t="s">
        <v>246</v>
      </c>
      <c r="Q80" s="9">
        <v>20.628</v>
      </c>
    </row>
    <row r="81" spans="1:17" x14ac:dyDescent="0.25">
      <c r="A81" s="92">
        <v>5.4999999999999996E-16</v>
      </c>
      <c r="B81" s="6" t="s">
        <v>112</v>
      </c>
      <c r="C81" s="9">
        <v>2.8000000000000001E-2</v>
      </c>
      <c r="D81" s="109">
        <v>4</v>
      </c>
      <c r="E81" s="6">
        <v>126040316</v>
      </c>
      <c r="F81" s="6" t="s">
        <v>267</v>
      </c>
      <c r="G81" s="6" t="s">
        <v>205</v>
      </c>
      <c r="H81" s="6" t="s">
        <v>24</v>
      </c>
      <c r="I81" s="6" t="s">
        <v>23</v>
      </c>
      <c r="J81" s="92">
        <v>1.2E-8</v>
      </c>
      <c r="K81" s="6" t="s">
        <v>260</v>
      </c>
      <c r="L81" s="9">
        <v>21.472000000000001</v>
      </c>
      <c r="M81" s="92">
        <v>7.2999999999999996E-10</v>
      </c>
      <c r="N81" s="6" t="s">
        <v>111</v>
      </c>
      <c r="O81" s="9">
        <v>19.791</v>
      </c>
      <c r="P81" s="111" t="s">
        <v>246</v>
      </c>
      <c r="Q81" s="9">
        <v>20.631499999999999</v>
      </c>
    </row>
    <row r="82" spans="1:17" x14ac:dyDescent="0.25">
      <c r="A82" s="92">
        <v>5.4999999999999996E-16</v>
      </c>
      <c r="B82" s="6" t="s">
        <v>112</v>
      </c>
      <c r="C82" s="9">
        <v>2.5999999999999999E-2</v>
      </c>
      <c r="D82" s="109">
        <v>4</v>
      </c>
      <c r="E82" s="6">
        <v>126037603</v>
      </c>
      <c r="F82" s="6" t="s">
        <v>268</v>
      </c>
      <c r="G82" s="6" t="s">
        <v>205</v>
      </c>
      <c r="H82" s="6" t="s">
        <v>28</v>
      </c>
      <c r="I82" s="6" t="s">
        <v>29</v>
      </c>
      <c r="J82" s="92">
        <v>1E-8</v>
      </c>
      <c r="K82" s="6" t="s">
        <v>110</v>
      </c>
      <c r="L82" s="9">
        <v>21.474</v>
      </c>
      <c r="M82" s="92">
        <v>7.7999999999999999E-10</v>
      </c>
      <c r="N82" s="6" t="s">
        <v>111</v>
      </c>
      <c r="O82" s="9">
        <v>19.795999999999999</v>
      </c>
      <c r="P82" s="111" t="s">
        <v>246</v>
      </c>
      <c r="Q82" s="9">
        <v>20.635000000000002</v>
      </c>
    </row>
    <row r="83" spans="1:17" x14ac:dyDescent="0.25">
      <c r="A83" s="92">
        <v>5.4999999999999996E-16</v>
      </c>
      <c r="B83" s="6" t="s">
        <v>112</v>
      </c>
      <c r="C83" s="9">
        <v>2.5999999999999999E-2</v>
      </c>
      <c r="D83" s="109">
        <v>4</v>
      </c>
      <c r="E83" s="6">
        <v>126037754</v>
      </c>
      <c r="F83" s="6" t="s">
        <v>269</v>
      </c>
      <c r="G83" s="6" t="s">
        <v>205</v>
      </c>
      <c r="H83" s="6" t="s">
        <v>24</v>
      </c>
      <c r="I83" s="6" t="s">
        <v>23</v>
      </c>
      <c r="J83" s="92">
        <v>1E-8</v>
      </c>
      <c r="K83" s="6" t="s">
        <v>110</v>
      </c>
      <c r="L83" s="9">
        <v>21.474</v>
      </c>
      <c r="M83" s="92">
        <v>7.7999999999999999E-10</v>
      </c>
      <c r="N83" s="6" t="s">
        <v>111</v>
      </c>
      <c r="O83" s="9">
        <v>19.795999999999999</v>
      </c>
      <c r="P83" s="111" t="s">
        <v>246</v>
      </c>
      <c r="Q83" s="9">
        <v>20.635000000000002</v>
      </c>
    </row>
    <row r="84" spans="1:17" x14ac:dyDescent="0.25">
      <c r="A84" s="92">
        <v>5.6000000000000003E-16</v>
      </c>
      <c r="B84" s="6" t="s">
        <v>112</v>
      </c>
      <c r="C84" s="9">
        <v>2.7E-2</v>
      </c>
      <c r="D84" s="109">
        <v>4</v>
      </c>
      <c r="E84" s="6">
        <v>126041123</v>
      </c>
      <c r="F84" s="6" t="s">
        <v>270</v>
      </c>
      <c r="G84" s="6" t="s">
        <v>205</v>
      </c>
      <c r="H84" s="6" t="s">
        <v>24</v>
      </c>
      <c r="I84" s="6" t="s">
        <v>29</v>
      </c>
      <c r="J84" s="92">
        <v>1.2E-8</v>
      </c>
      <c r="K84" s="6" t="s">
        <v>260</v>
      </c>
      <c r="L84" s="9">
        <v>21.472000000000001</v>
      </c>
      <c r="M84" s="92">
        <v>7.4000000000000003E-10</v>
      </c>
      <c r="N84" s="6" t="s">
        <v>111</v>
      </c>
      <c r="O84" s="9">
        <v>19.788</v>
      </c>
      <c r="P84" s="111" t="s">
        <v>246</v>
      </c>
      <c r="Q84" s="9">
        <v>20.63</v>
      </c>
    </row>
    <row r="85" spans="1:17" x14ac:dyDescent="0.25">
      <c r="A85" s="92">
        <v>5.6000000000000003E-16</v>
      </c>
      <c r="B85" s="6" t="s">
        <v>112</v>
      </c>
      <c r="C85" s="9">
        <v>2.7E-2</v>
      </c>
      <c r="D85" s="109">
        <v>4</v>
      </c>
      <c r="E85" s="6">
        <v>126040365</v>
      </c>
      <c r="F85" s="6" t="s">
        <v>271</v>
      </c>
      <c r="G85" s="6" t="s">
        <v>205</v>
      </c>
      <c r="H85" s="6" t="s">
        <v>24</v>
      </c>
      <c r="I85" s="6" t="s">
        <v>23</v>
      </c>
      <c r="J85" s="92">
        <v>1.2E-8</v>
      </c>
      <c r="K85" s="6" t="s">
        <v>260</v>
      </c>
      <c r="L85" s="9">
        <v>21.472000000000001</v>
      </c>
      <c r="M85" s="92">
        <v>7.4000000000000003E-10</v>
      </c>
      <c r="N85" s="6" t="s">
        <v>111</v>
      </c>
      <c r="O85" s="9">
        <v>19.791</v>
      </c>
      <c r="P85" s="111" t="s">
        <v>246</v>
      </c>
      <c r="Q85" s="9">
        <v>20.631499999999999</v>
      </c>
    </row>
    <row r="86" spans="1:17" x14ac:dyDescent="0.25">
      <c r="A86" s="92">
        <v>5.6000000000000003E-16</v>
      </c>
      <c r="B86" s="6" t="s">
        <v>112</v>
      </c>
      <c r="C86" s="9">
        <v>4.7E-2</v>
      </c>
      <c r="D86" s="109">
        <v>4</v>
      </c>
      <c r="E86" s="6">
        <v>126045364</v>
      </c>
      <c r="F86" s="6" t="s">
        <v>272</v>
      </c>
      <c r="G86" s="6" t="s">
        <v>205</v>
      </c>
      <c r="H86" s="6" t="s">
        <v>28</v>
      </c>
      <c r="I86" s="6" t="s">
        <v>29</v>
      </c>
      <c r="J86" s="92">
        <v>3.7E-8</v>
      </c>
      <c r="K86" s="6" t="s">
        <v>273</v>
      </c>
      <c r="L86" s="9">
        <v>21.286000000000001</v>
      </c>
      <c r="M86" s="92">
        <v>3.7999999999999998E-10</v>
      </c>
      <c r="N86" s="6" t="s">
        <v>274</v>
      </c>
      <c r="O86" s="9">
        <v>19.731000000000002</v>
      </c>
      <c r="P86" s="111" t="s">
        <v>246</v>
      </c>
      <c r="Q86" s="9">
        <v>20.508500000000002</v>
      </c>
    </row>
    <row r="87" spans="1:17" x14ac:dyDescent="0.25">
      <c r="A87" s="92">
        <v>5.6000000000000003E-16</v>
      </c>
      <c r="B87" s="6" t="s">
        <v>112</v>
      </c>
      <c r="C87" s="9">
        <v>2.8000000000000001E-2</v>
      </c>
      <c r="D87" s="109">
        <v>4</v>
      </c>
      <c r="E87" s="6">
        <v>126038705</v>
      </c>
      <c r="F87" s="6" t="s">
        <v>275</v>
      </c>
      <c r="G87" s="6" t="s">
        <v>205</v>
      </c>
      <c r="H87" s="6" t="s">
        <v>29</v>
      </c>
      <c r="I87" s="6" t="s">
        <v>28</v>
      </c>
      <c r="J87" s="92">
        <v>1.2E-8</v>
      </c>
      <c r="K87" s="6" t="s">
        <v>260</v>
      </c>
      <c r="L87" s="9">
        <v>21.471</v>
      </c>
      <c r="M87" s="92">
        <v>7.2999999999999996E-10</v>
      </c>
      <c r="N87" s="6" t="s">
        <v>111</v>
      </c>
      <c r="O87" s="9">
        <v>19.794</v>
      </c>
      <c r="P87" s="111" t="s">
        <v>246</v>
      </c>
      <c r="Q87" s="9">
        <v>20.6325</v>
      </c>
    </row>
    <row r="88" spans="1:17" x14ac:dyDescent="0.25">
      <c r="A88" s="92">
        <v>5.9999999999999999E-16</v>
      </c>
      <c r="B88" s="6" t="s">
        <v>112</v>
      </c>
      <c r="C88" s="9">
        <v>2.5999999999999999E-2</v>
      </c>
      <c r="D88" s="109">
        <v>4</v>
      </c>
      <c r="E88" s="6">
        <v>126030597</v>
      </c>
      <c r="F88" s="6" t="s">
        <v>276</v>
      </c>
      <c r="G88" s="6" t="s">
        <v>205</v>
      </c>
      <c r="H88" s="6" t="s">
        <v>23</v>
      </c>
      <c r="I88" s="6" t="s">
        <v>24</v>
      </c>
      <c r="J88" s="92">
        <v>1.0999999999999999E-8</v>
      </c>
      <c r="K88" s="6" t="s">
        <v>266</v>
      </c>
      <c r="L88" s="9">
        <v>21.474</v>
      </c>
      <c r="M88" s="92">
        <v>8.0999999999999999E-10</v>
      </c>
      <c r="N88" s="6" t="s">
        <v>111</v>
      </c>
      <c r="O88" s="9">
        <v>19.795999999999999</v>
      </c>
      <c r="P88" s="111" t="s">
        <v>246</v>
      </c>
      <c r="Q88" s="9">
        <v>20.635000000000002</v>
      </c>
    </row>
    <row r="89" spans="1:17" x14ac:dyDescent="0.25">
      <c r="A89" s="92">
        <v>6.0999999999999995E-16</v>
      </c>
      <c r="B89" s="6" t="s">
        <v>112</v>
      </c>
      <c r="C89" s="9">
        <v>4.5999999999999999E-2</v>
      </c>
      <c r="D89" s="109">
        <v>4</v>
      </c>
      <c r="E89" s="6">
        <v>126045129</v>
      </c>
      <c r="F89" s="6" t="s">
        <v>277</v>
      </c>
      <c r="G89" s="6" t="s">
        <v>205</v>
      </c>
      <c r="H89" s="6" t="s">
        <v>28</v>
      </c>
      <c r="I89" s="6" t="s">
        <v>29</v>
      </c>
      <c r="J89" s="92">
        <v>3.7E-8</v>
      </c>
      <c r="K89" s="6" t="s">
        <v>273</v>
      </c>
      <c r="L89" s="9">
        <v>21.286000000000001</v>
      </c>
      <c r="M89" s="92">
        <v>4.0000000000000001E-10</v>
      </c>
      <c r="N89" s="6" t="s">
        <v>274</v>
      </c>
      <c r="O89" s="9">
        <v>19.809000000000001</v>
      </c>
      <c r="P89" s="111" t="s">
        <v>246</v>
      </c>
      <c r="Q89" s="9">
        <v>20.547499999999999</v>
      </c>
    </row>
    <row r="90" spans="1:17" x14ac:dyDescent="0.25">
      <c r="A90" s="92">
        <v>6.2000000000000002E-16</v>
      </c>
      <c r="B90" s="6" t="s">
        <v>112</v>
      </c>
      <c r="C90" s="9">
        <v>2.7E-2</v>
      </c>
      <c r="D90" s="109">
        <v>4</v>
      </c>
      <c r="E90" s="6">
        <v>126038354</v>
      </c>
      <c r="F90" s="6" t="s">
        <v>278</v>
      </c>
      <c r="G90" s="6" t="s">
        <v>205</v>
      </c>
      <c r="H90" s="6" t="s">
        <v>23</v>
      </c>
      <c r="I90" s="6" t="s">
        <v>24</v>
      </c>
      <c r="J90" s="92">
        <v>1.2E-8</v>
      </c>
      <c r="K90" s="6" t="s">
        <v>260</v>
      </c>
      <c r="L90" s="9">
        <v>21.471</v>
      </c>
      <c r="M90" s="92">
        <v>8.0000000000000003E-10</v>
      </c>
      <c r="N90" s="6" t="s">
        <v>111</v>
      </c>
      <c r="O90" s="9">
        <v>19.795999999999999</v>
      </c>
      <c r="P90" s="111" t="s">
        <v>246</v>
      </c>
      <c r="Q90" s="9">
        <v>20.633500000000002</v>
      </c>
    </row>
    <row r="91" spans="1:17" x14ac:dyDescent="0.25">
      <c r="A91" s="92">
        <v>6.2000000000000002E-16</v>
      </c>
      <c r="B91" s="6" t="s">
        <v>112</v>
      </c>
      <c r="C91" s="9">
        <v>2.7E-2</v>
      </c>
      <c r="D91" s="109">
        <v>4</v>
      </c>
      <c r="E91" s="6">
        <v>126038361</v>
      </c>
      <c r="F91" s="6" t="s">
        <v>279</v>
      </c>
      <c r="G91" s="6" t="s">
        <v>205</v>
      </c>
      <c r="H91" s="6" t="s">
        <v>24</v>
      </c>
      <c r="I91" s="6" t="s">
        <v>29</v>
      </c>
      <c r="J91" s="92">
        <v>1.2E-8</v>
      </c>
      <c r="K91" s="6" t="s">
        <v>260</v>
      </c>
      <c r="L91" s="9">
        <v>21.471</v>
      </c>
      <c r="M91" s="92">
        <v>8.0000000000000003E-10</v>
      </c>
      <c r="N91" s="6" t="s">
        <v>111</v>
      </c>
      <c r="O91" s="9">
        <v>19.795999999999999</v>
      </c>
      <c r="P91" s="111" t="s">
        <v>246</v>
      </c>
      <c r="Q91" s="9">
        <v>20.633500000000002</v>
      </c>
    </row>
    <row r="92" spans="1:17" x14ac:dyDescent="0.25">
      <c r="A92" s="92">
        <v>6.2999999999999998E-16</v>
      </c>
      <c r="B92" s="6" t="s">
        <v>112</v>
      </c>
      <c r="C92" s="9">
        <v>4.5999999999999999E-2</v>
      </c>
      <c r="D92" s="109">
        <v>4</v>
      </c>
      <c r="E92" s="6">
        <v>126045370</v>
      </c>
      <c r="F92" s="6" t="s">
        <v>280</v>
      </c>
      <c r="G92" s="6" t="s">
        <v>205</v>
      </c>
      <c r="H92" s="6" t="s">
        <v>29</v>
      </c>
      <c r="I92" s="6" t="s">
        <v>24</v>
      </c>
      <c r="J92" s="92">
        <v>3.7E-8</v>
      </c>
      <c r="K92" s="6" t="s">
        <v>273</v>
      </c>
      <c r="L92" s="9">
        <v>21.286000000000001</v>
      </c>
      <c r="M92" s="92">
        <v>4.2E-10</v>
      </c>
      <c r="N92" s="6" t="s">
        <v>274</v>
      </c>
      <c r="O92" s="9">
        <v>19.731000000000002</v>
      </c>
      <c r="P92" s="111" t="s">
        <v>246</v>
      </c>
      <c r="Q92" s="9">
        <v>20.508500000000002</v>
      </c>
    </row>
    <row r="93" spans="1:17" x14ac:dyDescent="0.25">
      <c r="A93" s="92">
        <v>6.2999999999999998E-16</v>
      </c>
      <c r="B93" s="6" t="s">
        <v>112</v>
      </c>
      <c r="C93" s="9">
        <v>2.7E-2</v>
      </c>
      <c r="D93" s="109">
        <v>4</v>
      </c>
      <c r="E93" s="6">
        <v>126038160</v>
      </c>
      <c r="F93" s="6" t="s">
        <v>281</v>
      </c>
      <c r="G93" s="6" t="s">
        <v>205</v>
      </c>
      <c r="H93" s="6" t="s">
        <v>24</v>
      </c>
      <c r="I93" s="6" t="s">
        <v>23</v>
      </c>
      <c r="J93" s="92">
        <v>1.2E-8</v>
      </c>
      <c r="K93" s="6" t="s">
        <v>260</v>
      </c>
      <c r="L93" s="9">
        <v>21.471</v>
      </c>
      <c r="M93" s="92">
        <v>8.0999999999999999E-10</v>
      </c>
      <c r="N93" s="6" t="s">
        <v>111</v>
      </c>
      <c r="O93" s="9">
        <v>19.795999999999999</v>
      </c>
      <c r="P93" s="111" t="s">
        <v>246</v>
      </c>
      <c r="Q93" s="9">
        <v>20.633500000000002</v>
      </c>
    </row>
    <row r="94" spans="1:17" x14ac:dyDescent="0.25">
      <c r="A94" s="92">
        <v>6.5000000000000001E-16</v>
      </c>
      <c r="B94" s="6" t="s">
        <v>112</v>
      </c>
      <c r="C94" s="9">
        <v>3.9E-2</v>
      </c>
      <c r="D94" s="109">
        <v>4</v>
      </c>
      <c r="E94" s="6">
        <v>126044510</v>
      </c>
      <c r="F94" s="6" t="s">
        <v>282</v>
      </c>
      <c r="G94" s="6" t="s">
        <v>205</v>
      </c>
      <c r="H94" s="6" t="s">
        <v>28</v>
      </c>
      <c r="I94" s="6" t="s">
        <v>29</v>
      </c>
      <c r="J94" s="92">
        <v>2.7999999999999999E-8</v>
      </c>
      <c r="K94" s="6" t="s">
        <v>260</v>
      </c>
      <c r="L94" s="9">
        <v>21.11</v>
      </c>
      <c r="M94" s="92">
        <v>4.8999999999999996E-10</v>
      </c>
      <c r="N94" s="6" t="s">
        <v>274</v>
      </c>
      <c r="O94" s="9">
        <v>19.79</v>
      </c>
      <c r="P94" s="111" t="s">
        <v>246</v>
      </c>
      <c r="Q94" s="9">
        <v>20.45</v>
      </c>
    </row>
    <row r="95" spans="1:17" x14ac:dyDescent="0.25">
      <c r="A95" s="92">
        <v>6.5999999999999998E-16</v>
      </c>
      <c r="B95" s="6" t="s">
        <v>112</v>
      </c>
      <c r="C95" s="9">
        <v>3.9E-2</v>
      </c>
      <c r="D95" s="109">
        <v>4</v>
      </c>
      <c r="E95" s="6">
        <v>126043660</v>
      </c>
      <c r="F95" s="6" t="s">
        <v>283</v>
      </c>
      <c r="G95" s="6" t="s">
        <v>205</v>
      </c>
      <c r="H95" s="6" t="s">
        <v>23</v>
      </c>
      <c r="I95" s="6" t="s">
        <v>24</v>
      </c>
      <c r="J95" s="92">
        <v>2.7999999999999999E-8</v>
      </c>
      <c r="K95" s="6" t="s">
        <v>260</v>
      </c>
      <c r="L95" s="9">
        <v>21.11</v>
      </c>
      <c r="M95" s="92">
        <v>5.0000000000000003E-10</v>
      </c>
      <c r="N95" s="6" t="s">
        <v>274</v>
      </c>
      <c r="O95" s="9">
        <v>19.786999999999999</v>
      </c>
      <c r="P95" s="111" t="s">
        <v>246</v>
      </c>
      <c r="Q95" s="9">
        <v>20.448499999999999</v>
      </c>
    </row>
    <row r="96" spans="1:17" x14ac:dyDescent="0.25">
      <c r="A96" s="92">
        <v>6.5999999999999998E-16</v>
      </c>
      <c r="B96" s="6" t="s">
        <v>112</v>
      </c>
      <c r="C96" s="9">
        <v>3.9E-2</v>
      </c>
      <c r="D96" s="109">
        <v>4</v>
      </c>
      <c r="E96" s="6">
        <v>126043693</v>
      </c>
      <c r="F96" s="6" t="s">
        <v>284</v>
      </c>
      <c r="G96" s="6" t="s">
        <v>205</v>
      </c>
      <c r="H96" s="6" t="s">
        <v>24</v>
      </c>
      <c r="I96" s="6" t="s">
        <v>23</v>
      </c>
      <c r="J96" s="92">
        <v>2.7999999999999999E-8</v>
      </c>
      <c r="K96" s="6" t="s">
        <v>260</v>
      </c>
      <c r="L96" s="9">
        <v>21.11</v>
      </c>
      <c r="M96" s="92">
        <v>5.0000000000000003E-10</v>
      </c>
      <c r="N96" s="6" t="s">
        <v>274</v>
      </c>
      <c r="O96" s="9">
        <v>19.786999999999999</v>
      </c>
      <c r="P96" s="111" t="s">
        <v>246</v>
      </c>
      <c r="Q96" s="9">
        <v>20.448499999999999</v>
      </c>
    </row>
    <row r="97" spans="1:17" x14ac:dyDescent="0.25">
      <c r="A97" s="92">
        <v>6.5999999999999998E-16</v>
      </c>
      <c r="B97" s="6" t="s">
        <v>112</v>
      </c>
      <c r="C97" s="9">
        <v>3.9E-2</v>
      </c>
      <c r="D97" s="109">
        <v>4</v>
      </c>
      <c r="E97" s="6">
        <v>126043844</v>
      </c>
      <c r="F97" s="6" t="s">
        <v>285</v>
      </c>
      <c r="G97" s="6" t="s">
        <v>205</v>
      </c>
      <c r="H97" s="6" t="s">
        <v>29</v>
      </c>
      <c r="I97" s="6" t="s">
        <v>28</v>
      </c>
      <c r="J97" s="92">
        <v>2.7999999999999999E-8</v>
      </c>
      <c r="K97" s="6" t="s">
        <v>260</v>
      </c>
      <c r="L97" s="9">
        <v>21.11</v>
      </c>
      <c r="M97" s="92">
        <v>5.0000000000000003E-10</v>
      </c>
      <c r="N97" s="6" t="s">
        <v>274</v>
      </c>
      <c r="O97" s="9">
        <v>19.786999999999999</v>
      </c>
      <c r="P97" s="111" t="s">
        <v>246</v>
      </c>
      <c r="Q97" s="9">
        <v>20.448499999999999</v>
      </c>
    </row>
    <row r="98" spans="1:17" x14ac:dyDescent="0.25">
      <c r="A98" s="92">
        <v>6.5999999999999998E-16</v>
      </c>
      <c r="B98" s="6" t="s">
        <v>112</v>
      </c>
      <c r="C98" s="9">
        <v>3.9E-2</v>
      </c>
      <c r="D98" s="109">
        <v>4</v>
      </c>
      <c r="E98" s="6">
        <v>126043966</v>
      </c>
      <c r="F98" s="6" t="s">
        <v>286</v>
      </c>
      <c r="G98" s="6" t="s">
        <v>205</v>
      </c>
      <c r="H98" s="6" t="s">
        <v>28</v>
      </c>
      <c r="I98" s="6" t="s">
        <v>23</v>
      </c>
      <c r="J98" s="92">
        <v>2.7999999999999999E-8</v>
      </c>
      <c r="K98" s="6" t="s">
        <v>260</v>
      </c>
      <c r="L98" s="9">
        <v>21.11</v>
      </c>
      <c r="M98" s="92">
        <v>5.0000000000000003E-10</v>
      </c>
      <c r="N98" s="6" t="s">
        <v>274</v>
      </c>
      <c r="O98" s="9">
        <v>19.786999999999999</v>
      </c>
      <c r="P98" s="111" t="s">
        <v>246</v>
      </c>
      <c r="Q98" s="9">
        <v>20.448499999999999</v>
      </c>
    </row>
    <row r="99" spans="1:17" x14ac:dyDescent="0.25">
      <c r="A99" s="92">
        <v>6.7000000000000004E-16</v>
      </c>
      <c r="B99" s="6" t="s">
        <v>112</v>
      </c>
      <c r="C99" s="9">
        <v>3.9E-2</v>
      </c>
      <c r="D99" s="109">
        <v>4</v>
      </c>
      <c r="E99" s="6">
        <v>126043437</v>
      </c>
      <c r="F99" s="6" t="s">
        <v>287</v>
      </c>
      <c r="G99" s="6" t="s">
        <v>205</v>
      </c>
      <c r="H99" s="6" t="s">
        <v>28</v>
      </c>
      <c r="I99" s="6" t="s">
        <v>24</v>
      </c>
      <c r="J99" s="92">
        <v>2.7999999999999999E-8</v>
      </c>
      <c r="K99" s="6" t="s">
        <v>260</v>
      </c>
      <c r="L99" s="9">
        <v>21.11</v>
      </c>
      <c r="M99" s="92">
        <v>5.0000000000000003E-10</v>
      </c>
      <c r="N99" s="6" t="s">
        <v>274</v>
      </c>
      <c r="O99" s="9">
        <v>19.786999999999999</v>
      </c>
      <c r="P99" s="111" t="s">
        <v>246</v>
      </c>
      <c r="Q99" s="9">
        <v>20.448499999999999</v>
      </c>
    </row>
    <row r="100" spans="1:17" x14ac:dyDescent="0.25">
      <c r="A100" s="92">
        <v>6.7000000000000004E-16</v>
      </c>
      <c r="B100" s="6" t="s">
        <v>112</v>
      </c>
      <c r="C100" s="9">
        <v>3.9E-2</v>
      </c>
      <c r="D100" s="109">
        <v>4</v>
      </c>
      <c r="E100" s="6">
        <v>126043526</v>
      </c>
      <c r="F100" s="6" t="s">
        <v>288</v>
      </c>
      <c r="G100" s="6" t="s">
        <v>205</v>
      </c>
      <c r="H100" s="6" t="s">
        <v>23</v>
      </c>
      <c r="I100" s="6" t="s">
        <v>29</v>
      </c>
      <c r="J100" s="92">
        <v>2.7999999999999999E-8</v>
      </c>
      <c r="K100" s="6" t="s">
        <v>260</v>
      </c>
      <c r="L100" s="9">
        <v>21.11</v>
      </c>
      <c r="M100" s="92">
        <v>5.0000000000000003E-10</v>
      </c>
      <c r="N100" s="6" t="s">
        <v>274</v>
      </c>
      <c r="O100" s="9">
        <v>19.786000000000001</v>
      </c>
      <c r="P100" s="111" t="s">
        <v>246</v>
      </c>
      <c r="Q100" s="9">
        <v>20.448</v>
      </c>
    </row>
    <row r="101" spans="1:17" x14ac:dyDescent="0.25">
      <c r="A101" s="92">
        <v>6.7000000000000004E-16</v>
      </c>
      <c r="B101" s="6" t="s">
        <v>112</v>
      </c>
      <c r="C101" s="9">
        <v>3.9E-2</v>
      </c>
      <c r="D101" s="109">
        <v>4</v>
      </c>
      <c r="E101" s="6">
        <v>126043536</v>
      </c>
      <c r="F101" s="6" t="s">
        <v>289</v>
      </c>
      <c r="G101" s="6" t="s">
        <v>205</v>
      </c>
      <c r="H101" s="6" t="s">
        <v>24</v>
      </c>
      <c r="I101" s="6" t="s">
        <v>23</v>
      </c>
      <c r="J101" s="92">
        <v>2.7999999999999999E-8</v>
      </c>
      <c r="K101" s="6" t="s">
        <v>260</v>
      </c>
      <c r="L101" s="9">
        <v>21.11</v>
      </c>
      <c r="M101" s="92">
        <v>5.0000000000000003E-10</v>
      </c>
      <c r="N101" s="6" t="s">
        <v>274</v>
      </c>
      <c r="O101" s="9">
        <v>19.786000000000001</v>
      </c>
      <c r="P101" s="111" t="s">
        <v>246</v>
      </c>
      <c r="Q101" s="9">
        <v>20.448</v>
      </c>
    </row>
    <row r="102" spans="1:17" x14ac:dyDescent="0.25">
      <c r="A102" s="92">
        <v>6.7000000000000004E-16</v>
      </c>
      <c r="B102" s="6" t="s">
        <v>112</v>
      </c>
      <c r="C102" s="9">
        <v>3.9E-2</v>
      </c>
      <c r="D102" s="109">
        <v>4</v>
      </c>
      <c r="E102" s="6">
        <v>126043144</v>
      </c>
      <c r="F102" s="6" t="s">
        <v>290</v>
      </c>
      <c r="G102" s="6" t="s">
        <v>205</v>
      </c>
      <c r="H102" s="6" t="s">
        <v>23</v>
      </c>
      <c r="I102" s="6" t="s">
        <v>28</v>
      </c>
      <c r="J102" s="92">
        <v>2.7999999999999999E-8</v>
      </c>
      <c r="K102" s="6" t="s">
        <v>260</v>
      </c>
      <c r="L102" s="9">
        <v>21.111000000000001</v>
      </c>
      <c r="M102" s="92">
        <v>5.0000000000000003E-10</v>
      </c>
      <c r="N102" s="6" t="s">
        <v>274</v>
      </c>
      <c r="O102" s="9">
        <v>19.786000000000001</v>
      </c>
      <c r="P102" s="111" t="s">
        <v>246</v>
      </c>
      <c r="Q102" s="9">
        <v>20.448499999999999</v>
      </c>
    </row>
    <row r="103" spans="1:17" x14ac:dyDescent="0.25">
      <c r="A103" s="92">
        <v>6.7000000000000004E-16</v>
      </c>
      <c r="B103" s="6" t="s">
        <v>112</v>
      </c>
      <c r="C103" s="9">
        <v>3.9E-2</v>
      </c>
      <c r="D103" s="109">
        <v>4</v>
      </c>
      <c r="E103" s="6">
        <v>126043218</v>
      </c>
      <c r="F103" s="6" t="s">
        <v>291</v>
      </c>
      <c r="G103" s="6" t="s">
        <v>205</v>
      </c>
      <c r="H103" s="6" t="s">
        <v>28</v>
      </c>
      <c r="I103" s="6" t="s">
        <v>24</v>
      </c>
      <c r="J103" s="92">
        <v>2.7999999999999999E-8</v>
      </c>
      <c r="K103" s="6" t="s">
        <v>260</v>
      </c>
      <c r="L103" s="9">
        <v>21.11</v>
      </c>
      <c r="M103" s="92">
        <v>5.0000000000000003E-10</v>
      </c>
      <c r="N103" s="6" t="s">
        <v>274</v>
      </c>
      <c r="O103" s="9">
        <v>19.786999999999999</v>
      </c>
      <c r="P103" s="111" t="s">
        <v>246</v>
      </c>
      <c r="Q103" s="9">
        <v>20.448499999999999</v>
      </c>
    </row>
    <row r="104" spans="1:17" x14ac:dyDescent="0.25">
      <c r="A104" s="92">
        <v>7.0000000000000003E-16</v>
      </c>
      <c r="B104" s="6" t="s">
        <v>112</v>
      </c>
      <c r="C104" s="9">
        <v>2.5000000000000001E-2</v>
      </c>
      <c r="D104" s="109">
        <v>4</v>
      </c>
      <c r="E104" s="6">
        <v>126030209</v>
      </c>
      <c r="F104" s="6" t="s">
        <v>292</v>
      </c>
      <c r="G104" s="6" t="s">
        <v>205</v>
      </c>
      <c r="H104" s="6" t="s">
        <v>28</v>
      </c>
      <c r="I104" s="6" t="s">
        <v>23</v>
      </c>
      <c r="J104" s="92">
        <v>1.0999999999999999E-8</v>
      </c>
      <c r="K104" s="6" t="s">
        <v>266</v>
      </c>
      <c r="L104" s="9">
        <v>21.474</v>
      </c>
      <c r="M104" s="92">
        <v>9.2999999999999999E-10</v>
      </c>
      <c r="N104" s="6" t="s">
        <v>111</v>
      </c>
      <c r="O104" s="9">
        <v>19.803999999999998</v>
      </c>
      <c r="P104" s="111" t="s">
        <v>246</v>
      </c>
      <c r="Q104" s="9">
        <v>20.638999999999999</v>
      </c>
    </row>
    <row r="105" spans="1:17" x14ac:dyDescent="0.25">
      <c r="A105" s="92">
        <v>7.1E-16</v>
      </c>
      <c r="B105" s="6" t="s">
        <v>112</v>
      </c>
      <c r="C105" s="9">
        <v>3.9E-2</v>
      </c>
      <c r="D105" s="109">
        <v>4</v>
      </c>
      <c r="E105" s="6">
        <v>126043107</v>
      </c>
      <c r="F105" s="6" t="s">
        <v>293</v>
      </c>
      <c r="G105" s="6" t="s">
        <v>205</v>
      </c>
      <c r="H105" s="6" t="s">
        <v>24</v>
      </c>
      <c r="I105" s="6" t="s">
        <v>23</v>
      </c>
      <c r="J105" s="92">
        <v>2.7999999999999999E-8</v>
      </c>
      <c r="K105" s="6" t="s">
        <v>260</v>
      </c>
      <c r="L105" s="9">
        <v>21.11</v>
      </c>
      <c r="M105" s="92">
        <v>5.3000000000000003E-10</v>
      </c>
      <c r="N105" s="6" t="s">
        <v>274</v>
      </c>
      <c r="O105" s="9">
        <v>19.788</v>
      </c>
      <c r="P105" s="111" t="s">
        <v>246</v>
      </c>
      <c r="Q105" s="9">
        <v>20.449000000000002</v>
      </c>
    </row>
    <row r="106" spans="1:17" x14ac:dyDescent="0.25">
      <c r="A106" s="92">
        <v>7.1E-16</v>
      </c>
      <c r="B106" s="6" t="s">
        <v>112</v>
      </c>
      <c r="C106" s="9">
        <v>2.5000000000000001E-2</v>
      </c>
      <c r="D106" s="109">
        <v>4</v>
      </c>
      <c r="E106" s="6">
        <v>126018099</v>
      </c>
      <c r="F106" s="6" t="s">
        <v>294</v>
      </c>
      <c r="G106" s="6" t="s">
        <v>205</v>
      </c>
      <c r="H106" s="6" t="s">
        <v>29</v>
      </c>
      <c r="I106" s="6" t="s">
        <v>28</v>
      </c>
      <c r="J106" s="92">
        <v>1E-8</v>
      </c>
      <c r="K106" s="6" t="s">
        <v>110</v>
      </c>
      <c r="L106" s="9">
        <v>21.465</v>
      </c>
      <c r="M106" s="92">
        <v>9.7999999999999992E-10</v>
      </c>
      <c r="N106" s="6" t="s">
        <v>111</v>
      </c>
      <c r="O106" s="9">
        <v>19.757999999999999</v>
      </c>
      <c r="P106" s="111" t="s">
        <v>246</v>
      </c>
      <c r="Q106" s="9">
        <v>20.611499999999999</v>
      </c>
    </row>
    <row r="107" spans="1:17" x14ac:dyDescent="0.25">
      <c r="A107" s="92">
        <v>7.4999999999999996E-16</v>
      </c>
      <c r="B107" s="6" t="s">
        <v>112</v>
      </c>
      <c r="C107" s="9">
        <v>2.9000000000000001E-2</v>
      </c>
      <c r="D107" s="109">
        <v>4</v>
      </c>
      <c r="E107" s="6">
        <v>126031273</v>
      </c>
      <c r="F107" s="6" t="s">
        <v>297</v>
      </c>
      <c r="G107" s="6" t="s">
        <v>205</v>
      </c>
      <c r="H107" s="6" t="s">
        <v>29</v>
      </c>
      <c r="I107" s="6" t="s">
        <v>28</v>
      </c>
      <c r="J107" s="92">
        <v>1.4999999999999999E-8</v>
      </c>
      <c r="K107" s="6" t="s">
        <v>260</v>
      </c>
      <c r="L107" s="9">
        <v>21.456</v>
      </c>
      <c r="M107" s="92">
        <v>8.3999999999999999E-10</v>
      </c>
      <c r="N107" s="6" t="s">
        <v>111</v>
      </c>
      <c r="O107" s="9">
        <v>19.797000000000001</v>
      </c>
      <c r="P107" s="111" t="s">
        <v>246</v>
      </c>
      <c r="Q107" s="9">
        <v>20.6265</v>
      </c>
    </row>
    <row r="108" spans="1:17" x14ac:dyDescent="0.25">
      <c r="A108" s="92">
        <v>7.4999999999999996E-16</v>
      </c>
      <c r="B108" s="6" t="s">
        <v>112</v>
      </c>
      <c r="C108" s="9">
        <v>4.3999999999999997E-2</v>
      </c>
      <c r="D108" s="109">
        <v>4</v>
      </c>
      <c r="E108" s="6">
        <v>126045010</v>
      </c>
      <c r="F108" s="6" t="s">
        <v>298</v>
      </c>
      <c r="G108" s="6" t="s">
        <v>205</v>
      </c>
      <c r="H108" s="6" t="s">
        <v>29</v>
      </c>
      <c r="I108" s="6" t="s">
        <v>28</v>
      </c>
      <c r="J108" s="92">
        <v>3.7E-8</v>
      </c>
      <c r="K108" s="6" t="s">
        <v>273</v>
      </c>
      <c r="L108" s="9">
        <v>21.286000000000001</v>
      </c>
      <c r="M108" s="92">
        <v>4.8E-10</v>
      </c>
      <c r="N108" s="6" t="s">
        <v>274</v>
      </c>
      <c r="O108" s="9">
        <v>19.783999999999999</v>
      </c>
      <c r="P108" s="111" t="s">
        <v>246</v>
      </c>
      <c r="Q108" s="9">
        <v>20.535</v>
      </c>
    </row>
    <row r="109" spans="1:17" x14ac:dyDescent="0.25">
      <c r="A109" s="92">
        <v>7.6000000000000002E-16</v>
      </c>
      <c r="B109" s="6" t="s">
        <v>112</v>
      </c>
      <c r="C109" s="9">
        <v>4.3999999999999997E-2</v>
      </c>
      <c r="D109" s="109">
        <v>4</v>
      </c>
      <c r="E109" s="6">
        <v>126045029</v>
      </c>
      <c r="F109" s="6" t="s">
        <v>299</v>
      </c>
      <c r="G109" s="6" t="s">
        <v>205</v>
      </c>
      <c r="H109" s="6" t="s">
        <v>23</v>
      </c>
      <c r="I109" s="6" t="s">
        <v>24</v>
      </c>
      <c r="J109" s="92">
        <v>3.7E-8</v>
      </c>
      <c r="K109" s="6" t="s">
        <v>273</v>
      </c>
      <c r="L109" s="9">
        <v>21.286000000000001</v>
      </c>
      <c r="M109" s="92">
        <v>4.8999999999999996E-10</v>
      </c>
      <c r="N109" s="6" t="s">
        <v>274</v>
      </c>
      <c r="O109" s="9">
        <v>19.783999999999999</v>
      </c>
      <c r="P109" s="111" t="s">
        <v>246</v>
      </c>
      <c r="Q109" s="9">
        <v>20.535</v>
      </c>
    </row>
    <row r="110" spans="1:17" x14ac:dyDescent="0.25">
      <c r="A110" s="92">
        <v>8.2000000000000001E-16</v>
      </c>
      <c r="B110" s="6" t="s">
        <v>112</v>
      </c>
      <c r="C110" s="9">
        <v>3.7999999999999999E-2</v>
      </c>
      <c r="D110" s="109">
        <v>4</v>
      </c>
      <c r="E110" s="6">
        <v>126043696</v>
      </c>
      <c r="F110" s="6" t="s">
        <v>300</v>
      </c>
      <c r="G110" s="6" t="s">
        <v>205</v>
      </c>
      <c r="H110" s="6" t="s">
        <v>28</v>
      </c>
      <c r="I110" s="6" t="s">
        <v>29</v>
      </c>
      <c r="J110" s="92">
        <v>2.7999999999999999E-8</v>
      </c>
      <c r="K110" s="6" t="s">
        <v>260</v>
      </c>
      <c r="L110" s="9">
        <v>21.11</v>
      </c>
      <c r="M110" s="92">
        <v>6.0999999999999996E-10</v>
      </c>
      <c r="N110" s="6" t="s">
        <v>111</v>
      </c>
      <c r="O110" s="9">
        <v>19.785</v>
      </c>
      <c r="P110" s="111" t="s">
        <v>246</v>
      </c>
      <c r="Q110" s="9">
        <v>20.447500000000002</v>
      </c>
    </row>
    <row r="111" spans="1:17" x14ac:dyDescent="0.25">
      <c r="A111" s="92">
        <v>8.2999999999999998E-16</v>
      </c>
      <c r="B111" s="6" t="s">
        <v>112</v>
      </c>
      <c r="C111" s="9">
        <v>3.7999999999999999E-2</v>
      </c>
      <c r="D111" s="109">
        <v>4</v>
      </c>
      <c r="E111" s="6">
        <v>126042764</v>
      </c>
      <c r="F111" s="6" t="s">
        <v>301</v>
      </c>
      <c r="G111" s="6" t="s">
        <v>205</v>
      </c>
      <c r="H111" s="6" t="s">
        <v>28</v>
      </c>
      <c r="I111" s="6" t="s">
        <v>23</v>
      </c>
      <c r="J111" s="92">
        <v>2.7999999999999999E-8</v>
      </c>
      <c r="K111" s="6" t="s">
        <v>260</v>
      </c>
      <c r="L111" s="9">
        <v>21.11</v>
      </c>
      <c r="M111" s="92">
        <v>6E-10</v>
      </c>
      <c r="N111" s="6" t="s">
        <v>111</v>
      </c>
      <c r="O111" s="9">
        <v>19.777999999999999</v>
      </c>
      <c r="P111" s="111" t="s">
        <v>246</v>
      </c>
      <c r="Q111" s="9">
        <v>20.443999999999999</v>
      </c>
    </row>
    <row r="112" spans="1:17" x14ac:dyDescent="0.25">
      <c r="A112" s="92">
        <v>8.2999999999999998E-16</v>
      </c>
      <c r="B112" s="6" t="s">
        <v>112</v>
      </c>
      <c r="C112" s="9">
        <v>3.7999999999999999E-2</v>
      </c>
      <c r="D112" s="109">
        <v>4</v>
      </c>
      <c r="E112" s="6">
        <v>126041485</v>
      </c>
      <c r="F112" s="6" t="s">
        <v>302</v>
      </c>
      <c r="G112" s="6" t="s">
        <v>205</v>
      </c>
      <c r="H112" s="6" t="s">
        <v>23</v>
      </c>
      <c r="I112" s="6" t="s">
        <v>24</v>
      </c>
      <c r="J112" s="92">
        <v>2.9000000000000002E-8</v>
      </c>
      <c r="K112" s="6" t="s">
        <v>260</v>
      </c>
      <c r="L112" s="9">
        <v>21.111000000000001</v>
      </c>
      <c r="M112" s="92">
        <v>6E-10</v>
      </c>
      <c r="N112" s="6" t="s">
        <v>111</v>
      </c>
      <c r="O112" s="9">
        <v>19.777999999999999</v>
      </c>
      <c r="P112" s="111" t="s">
        <v>246</v>
      </c>
      <c r="Q112" s="9">
        <v>20.444500000000001</v>
      </c>
    </row>
    <row r="113" spans="1:17" x14ac:dyDescent="0.25">
      <c r="A113" s="92">
        <v>8.2999999999999998E-16</v>
      </c>
      <c r="B113" s="6" t="s">
        <v>112</v>
      </c>
      <c r="C113" s="9">
        <v>3.7999999999999999E-2</v>
      </c>
      <c r="D113" s="109">
        <v>4</v>
      </c>
      <c r="E113" s="6">
        <v>126041918</v>
      </c>
      <c r="F113" s="6" t="s">
        <v>303</v>
      </c>
      <c r="G113" s="6" t="s">
        <v>205</v>
      </c>
      <c r="H113" s="6" t="s">
        <v>28</v>
      </c>
      <c r="I113" s="6" t="s">
        <v>24</v>
      </c>
      <c r="J113" s="92">
        <v>2.9000000000000002E-8</v>
      </c>
      <c r="K113" s="6" t="s">
        <v>260</v>
      </c>
      <c r="L113" s="9">
        <v>21.111000000000001</v>
      </c>
      <c r="M113" s="92">
        <v>6E-10</v>
      </c>
      <c r="N113" s="6" t="s">
        <v>111</v>
      </c>
      <c r="O113" s="9">
        <v>19.777999999999999</v>
      </c>
      <c r="P113" s="111" t="s">
        <v>246</v>
      </c>
      <c r="Q113" s="9">
        <v>20.444500000000001</v>
      </c>
    </row>
    <row r="114" spans="1:17" x14ac:dyDescent="0.25">
      <c r="A114" s="92">
        <v>8.2999999999999998E-16</v>
      </c>
      <c r="B114" s="6" t="s">
        <v>112</v>
      </c>
      <c r="C114" s="9">
        <v>3.7999999999999999E-2</v>
      </c>
      <c r="D114" s="109">
        <v>4</v>
      </c>
      <c r="E114" s="6">
        <v>126042037</v>
      </c>
      <c r="F114" s="6" t="s">
        <v>304</v>
      </c>
      <c r="G114" s="6" t="s">
        <v>205</v>
      </c>
      <c r="H114" s="6" t="s">
        <v>29</v>
      </c>
      <c r="I114" s="6" t="s">
        <v>28</v>
      </c>
      <c r="J114" s="92">
        <v>2.9000000000000002E-8</v>
      </c>
      <c r="K114" s="6" t="s">
        <v>260</v>
      </c>
      <c r="L114" s="9">
        <v>21.111000000000001</v>
      </c>
      <c r="M114" s="92">
        <v>6E-10</v>
      </c>
      <c r="N114" s="6" t="s">
        <v>111</v>
      </c>
      <c r="O114" s="9">
        <v>19.777999999999999</v>
      </c>
      <c r="P114" s="111" t="s">
        <v>246</v>
      </c>
      <c r="Q114" s="9">
        <v>20.444500000000001</v>
      </c>
    </row>
    <row r="115" spans="1:17" x14ac:dyDescent="0.25">
      <c r="A115" s="92">
        <v>8.4000000000000004E-16</v>
      </c>
      <c r="B115" s="6" t="s">
        <v>112</v>
      </c>
      <c r="C115" s="9">
        <v>3.7999999999999999E-2</v>
      </c>
      <c r="D115" s="109">
        <v>4</v>
      </c>
      <c r="E115" s="6">
        <v>126041546</v>
      </c>
      <c r="F115" s="6" t="s">
        <v>305</v>
      </c>
      <c r="G115" s="6" t="s">
        <v>205</v>
      </c>
      <c r="H115" s="6" t="s">
        <v>28</v>
      </c>
      <c r="I115" s="6" t="s">
        <v>29</v>
      </c>
      <c r="J115" s="92">
        <v>2.9000000000000002E-8</v>
      </c>
      <c r="K115" s="6" t="s">
        <v>260</v>
      </c>
      <c r="L115" s="9">
        <v>21.111000000000001</v>
      </c>
      <c r="M115" s="92">
        <v>6.0999999999999996E-10</v>
      </c>
      <c r="N115" s="6" t="s">
        <v>111</v>
      </c>
      <c r="O115" s="9">
        <v>19.777999999999999</v>
      </c>
      <c r="P115" s="111" t="s">
        <v>246</v>
      </c>
      <c r="Q115" s="9">
        <v>20.444500000000001</v>
      </c>
    </row>
    <row r="116" spans="1:17" x14ac:dyDescent="0.25">
      <c r="A116" s="92">
        <v>8.5000000000000001E-16</v>
      </c>
      <c r="B116" s="6" t="s">
        <v>112</v>
      </c>
      <c r="C116" s="9">
        <v>3.7999999999999999E-2</v>
      </c>
      <c r="D116" s="109">
        <v>4</v>
      </c>
      <c r="E116" s="6">
        <v>126041230</v>
      </c>
      <c r="F116" s="6" t="s">
        <v>306</v>
      </c>
      <c r="G116" s="6" t="s">
        <v>205</v>
      </c>
      <c r="H116" s="6" t="s">
        <v>24</v>
      </c>
      <c r="I116" s="6" t="s">
        <v>28</v>
      </c>
      <c r="J116" s="92">
        <v>2.9000000000000002E-8</v>
      </c>
      <c r="K116" s="6" t="s">
        <v>260</v>
      </c>
      <c r="L116" s="9">
        <v>21.111000000000001</v>
      </c>
      <c r="M116" s="92">
        <v>6.2000000000000003E-10</v>
      </c>
      <c r="N116" s="6" t="s">
        <v>111</v>
      </c>
      <c r="O116" s="9">
        <v>19.777999999999999</v>
      </c>
      <c r="P116" s="111" t="s">
        <v>246</v>
      </c>
      <c r="Q116" s="9">
        <v>20.444500000000001</v>
      </c>
    </row>
    <row r="117" spans="1:17" x14ac:dyDescent="0.25">
      <c r="A117" s="92">
        <v>8.7000000000000004E-16</v>
      </c>
      <c r="B117" s="6" t="s">
        <v>112</v>
      </c>
      <c r="C117" s="9">
        <v>1.6E-2</v>
      </c>
      <c r="D117" s="109">
        <v>4</v>
      </c>
      <c r="E117" s="6">
        <v>126003844</v>
      </c>
      <c r="F117" s="6" t="s">
        <v>307</v>
      </c>
      <c r="G117" s="6" t="s">
        <v>205</v>
      </c>
      <c r="H117" s="6" t="s">
        <v>28</v>
      </c>
      <c r="I117" s="6" t="s">
        <v>29</v>
      </c>
      <c r="J117" s="92">
        <v>4.4999999999999998E-9</v>
      </c>
      <c r="K117" s="6" t="s">
        <v>308</v>
      </c>
      <c r="L117" s="9">
        <v>21.664999999999999</v>
      </c>
      <c r="M117" s="92">
        <v>1.9000000000000001E-9</v>
      </c>
      <c r="N117" s="6" t="s">
        <v>111</v>
      </c>
      <c r="O117" s="9">
        <v>19.789000000000001</v>
      </c>
      <c r="P117" s="111" t="s">
        <v>246</v>
      </c>
      <c r="Q117" s="9">
        <v>20.727</v>
      </c>
    </row>
    <row r="118" spans="1:17" x14ac:dyDescent="0.25">
      <c r="A118" s="92">
        <v>8.7000000000000004E-16</v>
      </c>
      <c r="B118" s="6" t="s">
        <v>112</v>
      </c>
      <c r="C118" s="9">
        <v>1.6E-2</v>
      </c>
      <c r="D118" s="109">
        <v>4</v>
      </c>
      <c r="E118" s="6">
        <v>126003529</v>
      </c>
      <c r="F118" s="6" t="s">
        <v>309</v>
      </c>
      <c r="G118" s="6" t="s">
        <v>205</v>
      </c>
      <c r="H118" s="6" t="s">
        <v>28</v>
      </c>
      <c r="I118" s="6" t="s">
        <v>23</v>
      </c>
      <c r="J118" s="92">
        <v>4.5999999999999998E-9</v>
      </c>
      <c r="K118" s="6" t="s">
        <v>308</v>
      </c>
      <c r="L118" s="9">
        <v>21.664999999999999</v>
      </c>
      <c r="M118" s="92">
        <v>1.9000000000000001E-9</v>
      </c>
      <c r="N118" s="6" t="s">
        <v>111</v>
      </c>
      <c r="O118" s="9">
        <v>19.795999999999999</v>
      </c>
      <c r="P118" s="111" t="s">
        <v>246</v>
      </c>
      <c r="Q118" s="9">
        <v>20.730499999999999</v>
      </c>
    </row>
    <row r="119" spans="1:17" x14ac:dyDescent="0.25">
      <c r="A119" s="92">
        <v>9.1999999999999996E-16</v>
      </c>
      <c r="B119" s="6" t="s">
        <v>112</v>
      </c>
      <c r="C119" s="9">
        <v>1.6E-2</v>
      </c>
      <c r="D119" s="109">
        <v>4</v>
      </c>
      <c r="E119" s="6">
        <v>126000122</v>
      </c>
      <c r="F119" s="6" t="s">
        <v>310</v>
      </c>
      <c r="G119" s="6" t="s">
        <v>205</v>
      </c>
      <c r="H119" s="6" t="s">
        <v>28</v>
      </c>
      <c r="I119" s="6" t="s">
        <v>29</v>
      </c>
      <c r="J119" s="92">
        <v>4.5999999999999998E-9</v>
      </c>
      <c r="K119" s="6" t="s">
        <v>308</v>
      </c>
      <c r="L119" s="9">
        <v>21.666</v>
      </c>
      <c r="M119" s="92">
        <v>2.0000000000000001E-9</v>
      </c>
      <c r="N119" s="6" t="s">
        <v>111</v>
      </c>
      <c r="O119" s="9">
        <v>19.803999999999998</v>
      </c>
      <c r="P119" s="111" t="s">
        <v>246</v>
      </c>
      <c r="Q119" s="9">
        <v>20.734999999999999</v>
      </c>
    </row>
    <row r="120" spans="1:17" x14ac:dyDescent="0.25">
      <c r="A120" s="92">
        <v>9.6000000000000002E-16</v>
      </c>
      <c r="B120" s="6" t="s">
        <v>112</v>
      </c>
      <c r="C120" s="9">
        <v>1.6E-2</v>
      </c>
      <c r="D120" s="109">
        <v>4</v>
      </c>
      <c r="E120" s="6">
        <v>125985827</v>
      </c>
      <c r="F120" s="6" t="s">
        <v>311</v>
      </c>
      <c r="G120" s="6" t="s">
        <v>205</v>
      </c>
      <c r="H120" s="6" t="s">
        <v>28</v>
      </c>
      <c r="I120" s="6" t="s">
        <v>29</v>
      </c>
      <c r="J120" s="92">
        <v>4.9E-9</v>
      </c>
      <c r="K120" s="6" t="s">
        <v>308</v>
      </c>
      <c r="L120" s="9">
        <v>21.486999999999998</v>
      </c>
      <c r="M120" s="92">
        <v>1.9000000000000001E-9</v>
      </c>
      <c r="N120" s="6" t="s">
        <v>111</v>
      </c>
      <c r="O120" s="9">
        <v>19.773</v>
      </c>
      <c r="P120" s="111" t="s">
        <v>246</v>
      </c>
      <c r="Q120" s="9">
        <v>20.63</v>
      </c>
    </row>
    <row r="121" spans="1:17" x14ac:dyDescent="0.25">
      <c r="A121" s="92">
        <v>1.0000000000000001E-15</v>
      </c>
      <c r="B121" s="6" t="s">
        <v>112</v>
      </c>
      <c r="C121" s="9">
        <v>1.6E-2</v>
      </c>
      <c r="D121" s="109">
        <v>4</v>
      </c>
      <c r="E121" s="6">
        <v>125990036</v>
      </c>
      <c r="F121" s="6" t="s">
        <v>312</v>
      </c>
      <c r="G121" s="6" t="s">
        <v>205</v>
      </c>
      <c r="H121" s="6" t="s">
        <v>23</v>
      </c>
      <c r="I121" s="6" t="s">
        <v>24</v>
      </c>
      <c r="J121" s="92">
        <v>4.9E-9</v>
      </c>
      <c r="K121" s="6" t="s">
        <v>308</v>
      </c>
      <c r="L121" s="9">
        <v>21.49</v>
      </c>
      <c r="M121" s="92">
        <v>2.0000000000000001E-9</v>
      </c>
      <c r="N121" s="6" t="s">
        <v>111</v>
      </c>
      <c r="O121" s="9">
        <v>19.780999999999999</v>
      </c>
      <c r="P121" s="111" t="s">
        <v>246</v>
      </c>
      <c r="Q121" s="9">
        <v>20.6355</v>
      </c>
    </row>
    <row r="122" spans="1:17" x14ac:dyDescent="0.25">
      <c r="A122" s="92">
        <v>1.3E-15</v>
      </c>
      <c r="B122" s="6" t="s">
        <v>112</v>
      </c>
      <c r="C122" s="9">
        <v>2.3E-2</v>
      </c>
      <c r="D122" s="109">
        <v>4</v>
      </c>
      <c r="E122" s="6">
        <v>126009775</v>
      </c>
      <c r="F122" s="6" t="s">
        <v>313</v>
      </c>
      <c r="G122" s="6" t="s">
        <v>205</v>
      </c>
      <c r="H122" s="6" t="s">
        <v>24</v>
      </c>
      <c r="I122" s="6" t="s">
        <v>29</v>
      </c>
      <c r="J122" s="92">
        <v>1.0999999999999999E-8</v>
      </c>
      <c r="K122" s="6" t="s">
        <v>266</v>
      </c>
      <c r="L122" s="9">
        <v>21.471</v>
      </c>
      <c r="M122" s="92">
        <v>1.6000000000000001E-9</v>
      </c>
      <c r="N122" s="6" t="s">
        <v>111</v>
      </c>
      <c r="O122" s="9">
        <v>19.8</v>
      </c>
      <c r="P122" s="111" t="s">
        <v>246</v>
      </c>
      <c r="Q122" s="9">
        <v>20.6355</v>
      </c>
    </row>
    <row r="123" spans="1:17" x14ac:dyDescent="0.25">
      <c r="A123" s="92">
        <v>1.3E-15</v>
      </c>
      <c r="B123" s="6" t="s">
        <v>112</v>
      </c>
      <c r="C123" s="9">
        <v>1.2999999999999999E-2</v>
      </c>
      <c r="D123" s="109">
        <v>4</v>
      </c>
      <c r="E123" s="6">
        <v>125996665</v>
      </c>
      <c r="F123" s="6" t="s">
        <v>314</v>
      </c>
      <c r="G123" s="6" t="s">
        <v>205</v>
      </c>
      <c r="H123" s="6" t="s">
        <v>23</v>
      </c>
      <c r="I123" s="6" t="s">
        <v>24</v>
      </c>
      <c r="J123" s="92">
        <v>3.2000000000000001E-9</v>
      </c>
      <c r="K123" s="6" t="s">
        <v>308</v>
      </c>
      <c r="L123" s="9">
        <v>21.707999999999998</v>
      </c>
      <c r="M123" s="92">
        <v>3.1E-9</v>
      </c>
      <c r="N123" s="6" t="s">
        <v>315</v>
      </c>
      <c r="O123" s="9">
        <v>19.835000000000001</v>
      </c>
      <c r="P123" s="111" t="s">
        <v>246</v>
      </c>
      <c r="Q123" s="9">
        <v>20.7715</v>
      </c>
    </row>
    <row r="124" spans="1:17" x14ac:dyDescent="0.25">
      <c r="A124" s="92">
        <v>1.3E-15</v>
      </c>
      <c r="B124" s="6" t="s">
        <v>112</v>
      </c>
      <c r="C124" s="9">
        <v>2.3E-2</v>
      </c>
      <c r="D124" s="109">
        <v>4</v>
      </c>
      <c r="E124" s="6">
        <v>126010258</v>
      </c>
      <c r="F124" s="6" t="s">
        <v>316</v>
      </c>
      <c r="G124" s="6" t="s">
        <v>205</v>
      </c>
      <c r="H124" s="6" t="s">
        <v>23</v>
      </c>
      <c r="I124" s="6" t="s">
        <v>24</v>
      </c>
      <c r="J124" s="92">
        <v>1.0999999999999999E-8</v>
      </c>
      <c r="K124" s="6" t="s">
        <v>266</v>
      </c>
      <c r="L124" s="9">
        <v>21.471</v>
      </c>
      <c r="M124" s="92">
        <v>1.6000000000000001E-9</v>
      </c>
      <c r="N124" s="6" t="s">
        <v>111</v>
      </c>
      <c r="O124" s="9">
        <v>19.808</v>
      </c>
      <c r="P124" s="111" t="s">
        <v>246</v>
      </c>
      <c r="Q124" s="9">
        <v>20.639500000000002</v>
      </c>
    </row>
    <row r="125" spans="1:17" x14ac:dyDescent="0.25">
      <c r="A125" s="92">
        <v>1.6E-15</v>
      </c>
      <c r="B125" s="6" t="s">
        <v>317</v>
      </c>
      <c r="C125" s="9">
        <v>1.9E-2</v>
      </c>
      <c r="D125" s="109">
        <v>4</v>
      </c>
      <c r="E125" s="6">
        <v>126013172</v>
      </c>
      <c r="F125" s="6" t="s">
        <v>318</v>
      </c>
      <c r="G125" s="6" t="s">
        <v>205</v>
      </c>
      <c r="H125" s="6" t="s">
        <v>24</v>
      </c>
      <c r="I125" s="6" t="s">
        <v>23</v>
      </c>
      <c r="J125" s="92">
        <v>8.2000000000000006E-9</v>
      </c>
      <c r="K125" s="6" t="s">
        <v>110</v>
      </c>
      <c r="L125" s="9">
        <v>21.513000000000002</v>
      </c>
      <c r="M125" s="92">
        <v>2.1999999999999998E-9</v>
      </c>
      <c r="N125" s="6" t="s">
        <v>315</v>
      </c>
      <c r="O125" s="9">
        <v>19.853999999999999</v>
      </c>
      <c r="P125" s="111" t="s">
        <v>246</v>
      </c>
      <c r="Q125" s="9">
        <v>20.683499999999999</v>
      </c>
    </row>
    <row r="126" spans="1:17" x14ac:dyDescent="0.25">
      <c r="A126" s="92">
        <v>1.7E-15</v>
      </c>
      <c r="B126" s="6" t="s">
        <v>317</v>
      </c>
      <c r="C126" s="9">
        <v>1.9E-2</v>
      </c>
      <c r="D126" s="109">
        <v>4</v>
      </c>
      <c r="E126" s="6">
        <v>126012746</v>
      </c>
      <c r="F126" s="6" t="s">
        <v>319</v>
      </c>
      <c r="G126" s="6" t="s">
        <v>205</v>
      </c>
      <c r="H126" s="6" t="s">
        <v>29</v>
      </c>
      <c r="I126" s="6" t="s">
        <v>28</v>
      </c>
      <c r="J126" s="92">
        <v>8.5999999999999993E-9</v>
      </c>
      <c r="K126" s="6" t="s">
        <v>110</v>
      </c>
      <c r="L126" s="9">
        <v>21.507999999999999</v>
      </c>
      <c r="M126" s="92">
        <v>2.2999999999999999E-9</v>
      </c>
      <c r="N126" s="6" t="s">
        <v>315</v>
      </c>
      <c r="O126" s="9">
        <v>19.856000000000002</v>
      </c>
      <c r="P126" s="111" t="s">
        <v>246</v>
      </c>
      <c r="Q126" s="9">
        <v>20.681999999999999</v>
      </c>
    </row>
    <row r="127" spans="1:17" x14ac:dyDescent="0.25">
      <c r="A127" s="92">
        <v>1.8000000000000001E-15</v>
      </c>
      <c r="B127" s="6" t="s">
        <v>317</v>
      </c>
      <c r="C127" s="9">
        <v>2.1999999999999999E-2</v>
      </c>
      <c r="D127" s="109">
        <v>4</v>
      </c>
      <c r="E127" s="6">
        <v>125989023</v>
      </c>
      <c r="F127" s="6" t="s">
        <v>320</v>
      </c>
      <c r="G127" s="6" t="s">
        <v>205</v>
      </c>
      <c r="H127" s="6" t="s">
        <v>29</v>
      </c>
      <c r="I127" s="6" t="s">
        <v>28</v>
      </c>
      <c r="J127" s="92">
        <v>1.2E-8</v>
      </c>
      <c r="K127" s="6" t="s">
        <v>110</v>
      </c>
      <c r="L127" s="9">
        <v>21.292999999999999</v>
      </c>
      <c r="M127" s="92">
        <v>2.0000000000000001E-9</v>
      </c>
      <c r="N127" s="6" t="s">
        <v>111</v>
      </c>
      <c r="O127" s="9">
        <v>19.771000000000001</v>
      </c>
      <c r="P127" s="111" t="s">
        <v>246</v>
      </c>
      <c r="Q127" s="9">
        <v>20.532</v>
      </c>
    </row>
    <row r="128" spans="1:17" x14ac:dyDescent="0.25">
      <c r="A128" s="92">
        <v>1.9000000000000001E-15</v>
      </c>
      <c r="B128" s="6" t="s">
        <v>317</v>
      </c>
      <c r="C128" s="9">
        <v>1.7999999999999999E-2</v>
      </c>
      <c r="D128" s="109">
        <v>4</v>
      </c>
      <c r="E128" s="6">
        <v>125993282</v>
      </c>
      <c r="F128" s="6" t="s">
        <v>323</v>
      </c>
      <c r="G128" s="6" t="s">
        <v>205</v>
      </c>
      <c r="H128" s="6" t="s">
        <v>24</v>
      </c>
      <c r="I128" s="6" t="s">
        <v>28</v>
      </c>
      <c r="J128" s="92">
        <v>7.8999999999999996E-9</v>
      </c>
      <c r="K128" s="6" t="s">
        <v>110</v>
      </c>
      <c r="L128" s="9">
        <v>21.513000000000002</v>
      </c>
      <c r="M128" s="92">
        <v>2.7000000000000002E-9</v>
      </c>
      <c r="N128" s="6" t="s">
        <v>315</v>
      </c>
      <c r="O128" s="9">
        <v>19.821000000000002</v>
      </c>
      <c r="P128" s="111" t="s">
        <v>246</v>
      </c>
      <c r="Q128" s="9">
        <v>20.667000000000002</v>
      </c>
    </row>
    <row r="129" spans="1:17" x14ac:dyDescent="0.25">
      <c r="A129" s="92">
        <v>2.1999999999999999E-15</v>
      </c>
      <c r="B129" s="6" t="s">
        <v>317</v>
      </c>
      <c r="C129" s="9">
        <v>0.02</v>
      </c>
      <c r="D129" s="109">
        <v>4</v>
      </c>
      <c r="E129" s="6">
        <v>125996119</v>
      </c>
      <c r="F129" s="6" t="s">
        <v>324</v>
      </c>
      <c r="G129" s="6" t="s">
        <v>205</v>
      </c>
      <c r="H129" s="6" t="s">
        <v>29</v>
      </c>
      <c r="I129" s="6" t="s">
        <v>28</v>
      </c>
      <c r="J129" s="92">
        <v>1E-8</v>
      </c>
      <c r="K129" s="6" t="s">
        <v>110</v>
      </c>
      <c r="L129" s="9">
        <v>21.472999999999999</v>
      </c>
      <c r="M129" s="92">
        <v>2.6000000000000001E-9</v>
      </c>
      <c r="N129" s="6" t="s">
        <v>315</v>
      </c>
      <c r="O129" s="9">
        <v>19.786000000000001</v>
      </c>
      <c r="P129" s="111" t="s">
        <v>246</v>
      </c>
      <c r="Q129" s="9">
        <v>20.6295</v>
      </c>
    </row>
    <row r="130" spans="1:17" x14ac:dyDescent="0.25">
      <c r="A130" s="92">
        <v>2.7000000000000001E-15</v>
      </c>
      <c r="B130" s="6" t="s">
        <v>317</v>
      </c>
      <c r="C130" s="9">
        <v>1.7000000000000001E-2</v>
      </c>
      <c r="D130" s="109">
        <v>4</v>
      </c>
      <c r="E130" s="6">
        <v>125996182</v>
      </c>
      <c r="F130" s="6" t="s">
        <v>325</v>
      </c>
      <c r="G130" s="6" t="s">
        <v>205</v>
      </c>
      <c r="H130" s="6" t="s">
        <v>24</v>
      </c>
      <c r="I130" s="6" t="s">
        <v>23</v>
      </c>
      <c r="J130" s="92">
        <v>7.8999999999999996E-9</v>
      </c>
      <c r="K130" s="6" t="s">
        <v>110</v>
      </c>
      <c r="L130" s="9">
        <v>21.513999999999999</v>
      </c>
      <c r="M130" s="92">
        <v>3.6E-9</v>
      </c>
      <c r="N130" s="6" t="s">
        <v>315</v>
      </c>
      <c r="O130" s="9">
        <v>19.827000000000002</v>
      </c>
      <c r="P130" s="111" t="s">
        <v>246</v>
      </c>
      <c r="Q130" s="9">
        <v>20.670500000000001</v>
      </c>
    </row>
    <row r="131" spans="1:17" x14ac:dyDescent="0.25">
      <c r="A131" s="92">
        <v>5.1E-15</v>
      </c>
      <c r="B131" s="6" t="s">
        <v>328</v>
      </c>
      <c r="C131" s="9">
        <v>7.3999999999999996E-2</v>
      </c>
      <c r="D131" s="109">
        <v>4</v>
      </c>
      <c r="E131" s="6">
        <v>126045578</v>
      </c>
      <c r="F131" s="6" t="s">
        <v>329</v>
      </c>
      <c r="G131" s="6" t="s">
        <v>205</v>
      </c>
      <c r="H131" s="6" t="s">
        <v>28</v>
      </c>
      <c r="I131" s="6" t="s">
        <v>29</v>
      </c>
      <c r="J131" s="92">
        <v>2.2000000000000001E-7</v>
      </c>
      <c r="K131" s="6" t="s">
        <v>330</v>
      </c>
      <c r="L131" s="9">
        <v>21.696000000000002</v>
      </c>
      <c r="M131" s="92">
        <v>9.0999999999999996E-10</v>
      </c>
      <c r="N131" s="6" t="s">
        <v>111</v>
      </c>
      <c r="O131" s="9">
        <v>20.282</v>
      </c>
      <c r="P131" s="111" t="s">
        <v>246</v>
      </c>
      <c r="Q131" s="9">
        <v>20.989000000000001</v>
      </c>
    </row>
    <row r="132" spans="1:17" x14ac:dyDescent="0.25">
      <c r="A132" s="92">
        <v>8.9000000000000003E-15</v>
      </c>
      <c r="B132" s="6" t="s">
        <v>328</v>
      </c>
      <c r="C132" s="9">
        <v>7.0000000000000007E-2</v>
      </c>
      <c r="D132" s="109">
        <v>4</v>
      </c>
      <c r="E132" s="6">
        <v>126045561</v>
      </c>
      <c r="F132" s="6" t="s">
        <v>333</v>
      </c>
      <c r="G132" s="6" t="s">
        <v>205</v>
      </c>
      <c r="H132" s="6" t="s">
        <v>23</v>
      </c>
      <c r="I132" s="6" t="s">
        <v>24</v>
      </c>
      <c r="J132" s="92">
        <v>2.2999999999999999E-7</v>
      </c>
      <c r="K132" s="6" t="s">
        <v>330</v>
      </c>
      <c r="L132" s="9">
        <v>21.701000000000001</v>
      </c>
      <c r="M132" s="92">
        <v>1.3999999999999999E-9</v>
      </c>
      <c r="N132" s="6" t="s">
        <v>111</v>
      </c>
      <c r="O132" s="9">
        <v>20.364999999999998</v>
      </c>
      <c r="P132" s="111" t="s">
        <v>246</v>
      </c>
      <c r="Q132" s="9">
        <v>21.033000000000001</v>
      </c>
    </row>
    <row r="133" spans="1:17" x14ac:dyDescent="0.25">
      <c r="A133" s="92">
        <v>2.3E-14</v>
      </c>
      <c r="B133" s="6" t="s">
        <v>99</v>
      </c>
      <c r="C133" s="9">
        <v>0.14000000000000001</v>
      </c>
      <c r="D133" s="109">
        <v>4</v>
      </c>
      <c r="E133" s="6">
        <v>126045746</v>
      </c>
      <c r="F133" s="6" t="s">
        <v>339</v>
      </c>
      <c r="G133" s="6" t="s">
        <v>205</v>
      </c>
      <c r="H133" s="6" t="s">
        <v>28</v>
      </c>
      <c r="I133" s="6" t="s">
        <v>24</v>
      </c>
      <c r="J133" s="92">
        <v>9.2999999999999999E-7</v>
      </c>
      <c r="K133" s="6" t="s">
        <v>340</v>
      </c>
      <c r="L133" s="9">
        <v>24.829000000000001</v>
      </c>
      <c r="M133" s="92">
        <v>1.6000000000000001E-9</v>
      </c>
      <c r="N133" s="6" t="s">
        <v>315</v>
      </c>
      <c r="O133" s="9">
        <v>21.253</v>
      </c>
      <c r="P133" s="111" t="s">
        <v>246</v>
      </c>
      <c r="Q133" s="9">
        <v>23.041</v>
      </c>
    </row>
    <row r="134" spans="1:17" x14ac:dyDescent="0.25">
      <c r="A134" s="92">
        <v>2.3999999999999999E-14</v>
      </c>
      <c r="B134" s="6" t="s">
        <v>99</v>
      </c>
      <c r="C134" s="9">
        <v>0.14000000000000001</v>
      </c>
      <c r="D134" s="109">
        <v>4</v>
      </c>
      <c r="E134" s="6">
        <v>126045737</v>
      </c>
      <c r="F134" s="6" t="s">
        <v>341</v>
      </c>
      <c r="G134" s="6" t="s">
        <v>205</v>
      </c>
      <c r="H134" s="6" t="s">
        <v>23</v>
      </c>
      <c r="I134" s="6" t="s">
        <v>28</v>
      </c>
      <c r="J134" s="92">
        <v>9.2999999999999999E-7</v>
      </c>
      <c r="K134" s="6" t="s">
        <v>340</v>
      </c>
      <c r="L134" s="9">
        <v>24.829000000000001</v>
      </c>
      <c r="M134" s="92">
        <v>1.6000000000000001E-9</v>
      </c>
      <c r="N134" s="6" t="s">
        <v>315</v>
      </c>
      <c r="O134" s="9">
        <v>21.251999999999999</v>
      </c>
      <c r="P134" s="111" t="s">
        <v>246</v>
      </c>
      <c r="Q134" s="9">
        <v>23.040500000000002</v>
      </c>
    </row>
    <row r="135" spans="1:17" x14ac:dyDescent="0.25">
      <c r="A135" s="92">
        <v>3.2999999999999998E-14</v>
      </c>
      <c r="B135" s="6" t="s">
        <v>99</v>
      </c>
      <c r="C135" s="9">
        <v>0.15</v>
      </c>
      <c r="D135" s="109">
        <v>4</v>
      </c>
      <c r="E135" s="6">
        <v>126046297</v>
      </c>
      <c r="F135" s="6" t="s">
        <v>342</v>
      </c>
      <c r="G135" s="6" t="s">
        <v>205</v>
      </c>
      <c r="H135" s="6" t="s">
        <v>28</v>
      </c>
      <c r="I135" s="6" t="s">
        <v>23</v>
      </c>
      <c r="J135" s="92">
        <v>1.3E-6</v>
      </c>
      <c r="K135" s="6" t="s">
        <v>343</v>
      </c>
      <c r="L135" s="9">
        <v>24.978999999999999</v>
      </c>
      <c r="M135" s="92">
        <v>1.8E-9</v>
      </c>
      <c r="N135" s="6" t="s">
        <v>344</v>
      </c>
      <c r="O135" s="9">
        <v>21.491</v>
      </c>
      <c r="P135" s="111" t="s">
        <v>246</v>
      </c>
      <c r="Q135" s="9">
        <v>23.234999999999999</v>
      </c>
    </row>
    <row r="136" spans="1:17" x14ac:dyDescent="0.25">
      <c r="A136" s="92">
        <v>1.6E-13</v>
      </c>
      <c r="B136" s="6" t="s">
        <v>347</v>
      </c>
      <c r="C136" s="9">
        <v>0.26</v>
      </c>
      <c r="D136" s="109">
        <v>4</v>
      </c>
      <c r="E136" s="6">
        <v>126053035</v>
      </c>
      <c r="F136" s="6" t="s">
        <v>348</v>
      </c>
      <c r="G136" s="6" t="s">
        <v>205</v>
      </c>
      <c r="H136" s="6" t="s">
        <v>24</v>
      </c>
      <c r="I136" s="6" t="s">
        <v>23</v>
      </c>
      <c r="J136" s="92">
        <v>1.1E-5</v>
      </c>
      <c r="K136" s="6" t="s">
        <v>349</v>
      </c>
      <c r="L136" s="9">
        <v>23.117000000000001</v>
      </c>
      <c r="M136" s="92">
        <v>1.6999999999999999E-9</v>
      </c>
      <c r="N136" s="6" t="s">
        <v>315</v>
      </c>
      <c r="O136" s="9">
        <v>21.164999999999999</v>
      </c>
      <c r="P136" s="111" t="s">
        <v>246</v>
      </c>
      <c r="Q136" s="9">
        <v>22.140999999999998</v>
      </c>
    </row>
    <row r="137" spans="1:17" x14ac:dyDescent="0.25">
      <c r="A137" s="92">
        <v>1.7000000000000001E-13</v>
      </c>
      <c r="B137" s="6" t="s">
        <v>347</v>
      </c>
      <c r="C137" s="9">
        <v>0.26</v>
      </c>
      <c r="D137" s="109">
        <v>4</v>
      </c>
      <c r="E137" s="6">
        <v>126053573</v>
      </c>
      <c r="F137" s="6" t="s">
        <v>350</v>
      </c>
      <c r="G137" s="6" t="s">
        <v>205</v>
      </c>
      <c r="H137" s="6" t="s">
        <v>24</v>
      </c>
      <c r="I137" s="6" t="s">
        <v>23</v>
      </c>
      <c r="J137" s="92">
        <v>1.1E-5</v>
      </c>
      <c r="K137" s="6" t="s">
        <v>349</v>
      </c>
      <c r="L137" s="9">
        <v>23.117000000000001</v>
      </c>
      <c r="M137" s="92">
        <v>1.6999999999999999E-9</v>
      </c>
      <c r="N137" s="6" t="s">
        <v>315</v>
      </c>
      <c r="O137" s="9">
        <v>21.164999999999999</v>
      </c>
      <c r="P137" s="111" t="s">
        <v>246</v>
      </c>
      <c r="Q137" s="9">
        <v>22.140999999999998</v>
      </c>
    </row>
    <row r="138" spans="1:17" x14ac:dyDescent="0.25">
      <c r="A138" s="92">
        <v>1.7000000000000001E-13</v>
      </c>
      <c r="B138" s="6" t="s">
        <v>347</v>
      </c>
      <c r="C138" s="9">
        <v>0.26</v>
      </c>
      <c r="D138" s="109">
        <v>4</v>
      </c>
      <c r="E138" s="6">
        <v>126053552</v>
      </c>
      <c r="F138" s="6" t="s">
        <v>351</v>
      </c>
      <c r="G138" s="6" t="s">
        <v>205</v>
      </c>
      <c r="H138" s="6" t="s">
        <v>28</v>
      </c>
      <c r="I138" s="6" t="s">
        <v>29</v>
      </c>
      <c r="J138" s="92">
        <v>1.1E-5</v>
      </c>
      <c r="K138" s="6" t="s">
        <v>349</v>
      </c>
      <c r="L138" s="9">
        <v>23.117000000000001</v>
      </c>
      <c r="M138" s="92">
        <v>1.6999999999999999E-9</v>
      </c>
      <c r="N138" s="6" t="s">
        <v>315</v>
      </c>
      <c r="O138" s="9">
        <v>21.164999999999999</v>
      </c>
      <c r="P138" s="111" t="s">
        <v>246</v>
      </c>
      <c r="Q138" s="9">
        <v>22.140999999999998</v>
      </c>
    </row>
    <row r="139" spans="1:17" x14ac:dyDescent="0.25">
      <c r="A139" s="92">
        <v>1.7000000000000001E-13</v>
      </c>
      <c r="B139" s="6" t="s">
        <v>347</v>
      </c>
      <c r="C139" s="9">
        <v>0.26</v>
      </c>
      <c r="D139" s="109">
        <v>4</v>
      </c>
      <c r="E139" s="6">
        <v>126053197</v>
      </c>
      <c r="F139" s="6" t="s">
        <v>352</v>
      </c>
      <c r="G139" s="6" t="s">
        <v>205</v>
      </c>
      <c r="H139" s="6" t="s">
        <v>29</v>
      </c>
      <c r="I139" s="6" t="s">
        <v>23</v>
      </c>
      <c r="J139" s="92">
        <v>1.1E-5</v>
      </c>
      <c r="K139" s="6" t="s">
        <v>349</v>
      </c>
      <c r="L139" s="9">
        <v>23.117000000000001</v>
      </c>
      <c r="M139" s="92">
        <v>1.6999999999999999E-9</v>
      </c>
      <c r="N139" s="6" t="s">
        <v>315</v>
      </c>
      <c r="O139" s="9">
        <v>21.164999999999999</v>
      </c>
      <c r="P139" s="111" t="s">
        <v>246</v>
      </c>
      <c r="Q139" s="9">
        <v>22.140999999999998</v>
      </c>
    </row>
    <row r="140" spans="1:17" x14ac:dyDescent="0.25">
      <c r="A140" s="92">
        <v>1.7000000000000001E-13</v>
      </c>
      <c r="B140" s="6" t="s">
        <v>347</v>
      </c>
      <c r="C140" s="9">
        <v>0.26</v>
      </c>
      <c r="D140" s="109">
        <v>4</v>
      </c>
      <c r="E140" s="6">
        <v>126051081</v>
      </c>
      <c r="F140" s="6" t="s">
        <v>353</v>
      </c>
      <c r="G140" s="6" t="s">
        <v>205</v>
      </c>
      <c r="H140" s="6" t="s">
        <v>28</v>
      </c>
      <c r="I140" s="6" t="s">
        <v>23</v>
      </c>
      <c r="J140" s="92">
        <v>1.1E-5</v>
      </c>
      <c r="K140" s="6" t="s">
        <v>349</v>
      </c>
      <c r="L140" s="9">
        <v>23.114000000000001</v>
      </c>
      <c r="M140" s="92">
        <v>1.6999999999999999E-9</v>
      </c>
      <c r="N140" s="6" t="s">
        <v>315</v>
      </c>
      <c r="O140" s="9">
        <v>21.164999999999999</v>
      </c>
      <c r="P140" s="111" t="s">
        <v>246</v>
      </c>
      <c r="Q140" s="9">
        <v>22.139500000000002</v>
      </c>
    </row>
    <row r="141" spans="1:17" x14ac:dyDescent="0.25">
      <c r="A141" s="92">
        <v>1.7000000000000001E-13</v>
      </c>
      <c r="B141" s="6" t="s">
        <v>347</v>
      </c>
      <c r="C141" s="9">
        <v>0.26</v>
      </c>
      <c r="D141" s="109">
        <v>4</v>
      </c>
      <c r="E141" s="6">
        <v>126051222</v>
      </c>
      <c r="F141" s="6" t="s">
        <v>354</v>
      </c>
      <c r="G141" s="6" t="s">
        <v>205</v>
      </c>
      <c r="H141" s="6" t="s">
        <v>23</v>
      </c>
      <c r="I141" s="6" t="s">
        <v>29</v>
      </c>
      <c r="J141" s="92">
        <v>1.1E-5</v>
      </c>
      <c r="K141" s="6" t="s">
        <v>349</v>
      </c>
      <c r="L141" s="9">
        <v>23.114000000000001</v>
      </c>
      <c r="M141" s="92">
        <v>1.6999999999999999E-9</v>
      </c>
      <c r="N141" s="6" t="s">
        <v>315</v>
      </c>
      <c r="O141" s="9">
        <v>21.166</v>
      </c>
      <c r="P141" s="111" t="s">
        <v>246</v>
      </c>
      <c r="Q141" s="9">
        <v>22.14</v>
      </c>
    </row>
    <row r="142" spans="1:17" x14ac:dyDescent="0.25">
      <c r="A142" s="92">
        <v>1.7000000000000001E-13</v>
      </c>
      <c r="B142" s="6" t="s">
        <v>347</v>
      </c>
      <c r="C142" s="9">
        <v>0.26</v>
      </c>
      <c r="D142" s="109">
        <v>4</v>
      </c>
      <c r="E142" s="6">
        <v>126051230</v>
      </c>
      <c r="F142" s="6" t="s">
        <v>355</v>
      </c>
      <c r="G142" s="6" t="s">
        <v>205</v>
      </c>
      <c r="H142" s="6" t="s">
        <v>28</v>
      </c>
      <c r="I142" s="6" t="s">
        <v>29</v>
      </c>
      <c r="J142" s="92">
        <v>1.1E-5</v>
      </c>
      <c r="K142" s="6" t="s">
        <v>349</v>
      </c>
      <c r="L142" s="9">
        <v>23.114000000000001</v>
      </c>
      <c r="M142" s="92">
        <v>1.6999999999999999E-9</v>
      </c>
      <c r="N142" s="6" t="s">
        <v>315</v>
      </c>
      <c r="O142" s="9">
        <v>21.164999999999999</v>
      </c>
      <c r="P142" s="111" t="s">
        <v>246</v>
      </c>
      <c r="Q142" s="9">
        <v>22.139500000000002</v>
      </c>
    </row>
    <row r="143" spans="1:17" x14ac:dyDescent="0.25">
      <c r="A143" s="92">
        <v>1.7000000000000001E-13</v>
      </c>
      <c r="B143" s="6" t="s">
        <v>347</v>
      </c>
      <c r="C143" s="9">
        <v>0.26</v>
      </c>
      <c r="D143" s="109">
        <v>4</v>
      </c>
      <c r="E143" s="6">
        <v>126051298</v>
      </c>
      <c r="F143" s="6" t="s">
        <v>356</v>
      </c>
      <c r="G143" s="6" t="s">
        <v>205</v>
      </c>
      <c r="H143" s="6" t="s">
        <v>28</v>
      </c>
      <c r="I143" s="6" t="s">
        <v>29</v>
      </c>
      <c r="J143" s="92">
        <v>1.1E-5</v>
      </c>
      <c r="K143" s="6" t="s">
        <v>349</v>
      </c>
      <c r="L143" s="9">
        <v>23.114000000000001</v>
      </c>
      <c r="M143" s="92">
        <v>1.6999999999999999E-9</v>
      </c>
      <c r="N143" s="6" t="s">
        <v>315</v>
      </c>
      <c r="O143" s="9">
        <v>21.164999999999999</v>
      </c>
      <c r="P143" s="111" t="s">
        <v>246</v>
      </c>
      <c r="Q143" s="9">
        <v>22.139500000000002</v>
      </c>
    </row>
    <row r="144" spans="1:17" x14ac:dyDescent="0.25">
      <c r="A144" s="92">
        <v>1.7000000000000001E-13</v>
      </c>
      <c r="B144" s="6" t="s">
        <v>347</v>
      </c>
      <c r="C144" s="9">
        <v>0.26</v>
      </c>
      <c r="D144" s="109">
        <v>4</v>
      </c>
      <c r="E144" s="6">
        <v>126051150</v>
      </c>
      <c r="F144" s="6" t="s">
        <v>357</v>
      </c>
      <c r="G144" s="6" t="s">
        <v>205</v>
      </c>
      <c r="H144" s="6" t="s">
        <v>23</v>
      </c>
      <c r="I144" s="6" t="s">
        <v>24</v>
      </c>
      <c r="J144" s="92">
        <v>1.1E-5</v>
      </c>
      <c r="K144" s="6" t="s">
        <v>349</v>
      </c>
      <c r="L144" s="9">
        <v>23.114000000000001</v>
      </c>
      <c r="M144" s="92">
        <v>1.6999999999999999E-9</v>
      </c>
      <c r="N144" s="6" t="s">
        <v>315</v>
      </c>
      <c r="O144" s="9">
        <v>21.164999999999999</v>
      </c>
      <c r="P144" s="111" t="s">
        <v>246</v>
      </c>
      <c r="Q144" s="9">
        <v>22.139500000000002</v>
      </c>
    </row>
    <row r="145" spans="1:17" x14ac:dyDescent="0.25">
      <c r="A145" s="92">
        <v>1.7000000000000001E-13</v>
      </c>
      <c r="B145" s="6" t="s">
        <v>347</v>
      </c>
      <c r="C145" s="9">
        <v>0.26</v>
      </c>
      <c r="D145" s="109">
        <v>4</v>
      </c>
      <c r="E145" s="6">
        <v>126051889</v>
      </c>
      <c r="F145" s="6" t="s">
        <v>358</v>
      </c>
      <c r="G145" s="6" t="s">
        <v>205</v>
      </c>
      <c r="H145" s="6" t="s">
        <v>23</v>
      </c>
      <c r="I145" s="6" t="s">
        <v>29</v>
      </c>
      <c r="J145" s="92">
        <v>1.1E-5</v>
      </c>
      <c r="K145" s="6" t="s">
        <v>349</v>
      </c>
      <c r="L145" s="9">
        <v>23.117000000000001</v>
      </c>
      <c r="M145" s="92">
        <v>1.6999999999999999E-9</v>
      </c>
      <c r="N145" s="6" t="s">
        <v>315</v>
      </c>
      <c r="O145" s="9">
        <v>21.163</v>
      </c>
      <c r="P145" s="111" t="s">
        <v>246</v>
      </c>
      <c r="Q145" s="9">
        <v>22.14</v>
      </c>
    </row>
    <row r="146" spans="1:17" x14ac:dyDescent="0.25">
      <c r="A146" s="92">
        <v>1.7000000000000001E-13</v>
      </c>
      <c r="B146" s="6" t="s">
        <v>347</v>
      </c>
      <c r="C146" s="9">
        <v>0.26</v>
      </c>
      <c r="D146" s="109">
        <v>4</v>
      </c>
      <c r="E146" s="6">
        <v>126053110</v>
      </c>
      <c r="F146" s="6" t="s">
        <v>359</v>
      </c>
      <c r="G146" s="6" t="s">
        <v>205</v>
      </c>
      <c r="H146" s="6" t="s">
        <v>28</v>
      </c>
      <c r="I146" s="6" t="s">
        <v>23</v>
      </c>
      <c r="J146" s="92">
        <v>1.1E-5</v>
      </c>
      <c r="K146" s="6" t="s">
        <v>349</v>
      </c>
      <c r="L146" s="9">
        <v>23.117000000000001</v>
      </c>
      <c r="M146" s="92">
        <v>1.6999999999999999E-9</v>
      </c>
      <c r="N146" s="6" t="s">
        <v>315</v>
      </c>
      <c r="O146" s="9">
        <v>21.164999999999999</v>
      </c>
      <c r="P146" s="111" t="s">
        <v>246</v>
      </c>
      <c r="Q146" s="9">
        <v>22.140999999999998</v>
      </c>
    </row>
    <row r="147" spans="1:17" x14ac:dyDescent="0.25">
      <c r="A147" s="92">
        <v>1.7000000000000001E-13</v>
      </c>
      <c r="B147" s="6" t="s">
        <v>347</v>
      </c>
      <c r="C147" s="9">
        <v>0.26</v>
      </c>
      <c r="D147" s="109">
        <v>4</v>
      </c>
      <c r="E147" s="6">
        <v>126052349</v>
      </c>
      <c r="F147" s="6" t="s">
        <v>360</v>
      </c>
      <c r="G147" s="6" t="s">
        <v>205</v>
      </c>
      <c r="H147" s="6" t="s">
        <v>29</v>
      </c>
      <c r="I147" s="6" t="s">
        <v>23</v>
      </c>
      <c r="J147" s="92">
        <v>1.1E-5</v>
      </c>
      <c r="K147" s="6" t="s">
        <v>349</v>
      </c>
      <c r="L147" s="9">
        <v>23.117000000000001</v>
      </c>
      <c r="M147" s="92">
        <v>1.6999999999999999E-9</v>
      </c>
      <c r="N147" s="6" t="s">
        <v>315</v>
      </c>
      <c r="O147" s="9">
        <v>21.164999999999999</v>
      </c>
      <c r="P147" s="111" t="s">
        <v>246</v>
      </c>
      <c r="Q147" s="9">
        <v>22.140999999999998</v>
      </c>
    </row>
    <row r="148" spans="1:17" x14ac:dyDescent="0.25">
      <c r="A148" s="92">
        <v>1.7000000000000001E-13</v>
      </c>
      <c r="B148" s="6" t="s">
        <v>347</v>
      </c>
      <c r="C148" s="9">
        <v>0.24</v>
      </c>
      <c r="D148" s="109">
        <v>4</v>
      </c>
      <c r="E148" s="6">
        <v>126046824</v>
      </c>
      <c r="F148" s="6" t="s">
        <v>361</v>
      </c>
      <c r="G148" s="6" t="s">
        <v>205</v>
      </c>
      <c r="H148" s="6" t="s">
        <v>23</v>
      </c>
      <c r="I148" s="6" t="s">
        <v>24</v>
      </c>
      <c r="J148" s="92">
        <v>9.2E-6</v>
      </c>
      <c r="K148" s="6" t="s">
        <v>349</v>
      </c>
      <c r="L148" s="9">
        <v>23.157</v>
      </c>
      <c r="M148" s="92">
        <v>2.0000000000000001E-9</v>
      </c>
      <c r="N148" s="6" t="s">
        <v>315</v>
      </c>
      <c r="O148" s="9">
        <v>21.178000000000001</v>
      </c>
      <c r="P148" s="111" t="s">
        <v>246</v>
      </c>
      <c r="Q148" s="9">
        <v>22.1675</v>
      </c>
    </row>
    <row r="149" spans="1:17" x14ac:dyDescent="0.25">
      <c r="A149" s="92">
        <v>1.7000000000000001E-13</v>
      </c>
      <c r="B149" s="6" t="s">
        <v>347</v>
      </c>
      <c r="C149" s="9">
        <v>0.26</v>
      </c>
      <c r="D149" s="109">
        <v>4</v>
      </c>
      <c r="E149" s="6">
        <v>126053635</v>
      </c>
      <c r="F149" s="6" t="s">
        <v>362</v>
      </c>
      <c r="G149" s="6" t="s">
        <v>205</v>
      </c>
      <c r="H149" s="6" t="s">
        <v>29</v>
      </c>
      <c r="I149" s="6" t="s">
        <v>23</v>
      </c>
      <c r="J149" s="92">
        <v>1.1E-5</v>
      </c>
      <c r="K149" s="6" t="s">
        <v>349</v>
      </c>
      <c r="L149" s="9">
        <v>23.117999999999999</v>
      </c>
      <c r="M149" s="92">
        <v>1.6999999999999999E-9</v>
      </c>
      <c r="N149" s="6" t="s">
        <v>315</v>
      </c>
      <c r="O149" s="9">
        <v>21.164999999999999</v>
      </c>
      <c r="P149" s="111" t="s">
        <v>246</v>
      </c>
      <c r="Q149" s="9">
        <v>22.141500000000001</v>
      </c>
    </row>
    <row r="150" spans="1:17" x14ac:dyDescent="0.25">
      <c r="A150" s="92">
        <v>1.7000000000000001E-13</v>
      </c>
      <c r="B150" s="6" t="s">
        <v>347</v>
      </c>
      <c r="C150" s="9">
        <v>0.26</v>
      </c>
      <c r="D150" s="109">
        <v>4</v>
      </c>
      <c r="E150" s="6">
        <v>126049852</v>
      </c>
      <c r="F150" s="6" t="s">
        <v>363</v>
      </c>
      <c r="G150" s="6" t="s">
        <v>205</v>
      </c>
      <c r="H150" s="6" t="s">
        <v>23</v>
      </c>
      <c r="I150" s="6" t="s">
        <v>29</v>
      </c>
      <c r="J150" s="92">
        <v>1.1E-5</v>
      </c>
      <c r="K150" s="6" t="s">
        <v>349</v>
      </c>
      <c r="L150" s="9">
        <v>23.114000000000001</v>
      </c>
      <c r="M150" s="92">
        <v>1.6999999999999999E-9</v>
      </c>
      <c r="N150" s="6" t="s">
        <v>315</v>
      </c>
      <c r="O150" s="9">
        <v>21.164000000000001</v>
      </c>
      <c r="P150" s="111" t="s">
        <v>246</v>
      </c>
      <c r="Q150" s="9">
        <v>22.138999999999999</v>
      </c>
    </row>
    <row r="151" spans="1:17" x14ac:dyDescent="0.25">
      <c r="A151" s="92">
        <v>1.7000000000000001E-13</v>
      </c>
      <c r="B151" s="6" t="s">
        <v>347</v>
      </c>
      <c r="C151" s="9">
        <v>0.26</v>
      </c>
      <c r="D151" s="109">
        <v>4</v>
      </c>
      <c r="E151" s="6">
        <v>126053863</v>
      </c>
      <c r="F151" s="6" t="s">
        <v>364</v>
      </c>
      <c r="G151" s="6" t="s">
        <v>205</v>
      </c>
      <c r="H151" s="6" t="s">
        <v>23</v>
      </c>
      <c r="I151" s="6" t="s">
        <v>24</v>
      </c>
      <c r="J151" s="92">
        <v>1.1E-5</v>
      </c>
      <c r="K151" s="6" t="s">
        <v>349</v>
      </c>
      <c r="L151" s="9">
        <v>23.117999999999999</v>
      </c>
      <c r="M151" s="92">
        <v>1.6999999999999999E-9</v>
      </c>
      <c r="N151" s="6" t="s">
        <v>315</v>
      </c>
      <c r="O151" s="9">
        <v>21.164999999999999</v>
      </c>
      <c r="P151" s="111" t="s">
        <v>246</v>
      </c>
      <c r="Q151" s="9">
        <v>22.141500000000001</v>
      </c>
    </row>
    <row r="152" spans="1:17" x14ac:dyDescent="0.25">
      <c r="A152" s="92">
        <v>1.7000000000000001E-13</v>
      </c>
      <c r="B152" s="6" t="s">
        <v>347</v>
      </c>
      <c r="C152" s="9">
        <v>0.26</v>
      </c>
      <c r="D152" s="109">
        <v>4</v>
      </c>
      <c r="E152" s="6">
        <v>126053995</v>
      </c>
      <c r="F152" s="6" t="s">
        <v>365</v>
      </c>
      <c r="G152" s="6" t="s">
        <v>205</v>
      </c>
      <c r="H152" s="6" t="s">
        <v>24</v>
      </c>
      <c r="I152" s="6" t="s">
        <v>23</v>
      </c>
      <c r="J152" s="92">
        <v>1.1E-5</v>
      </c>
      <c r="K152" s="6" t="s">
        <v>349</v>
      </c>
      <c r="L152" s="9">
        <v>23.117999999999999</v>
      </c>
      <c r="M152" s="92">
        <v>1.6999999999999999E-9</v>
      </c>
      <c r="N152" s="6" t="s">
        <v>315</v>
      </c>
      <c r="O152" s="9">
        <v>21.164999999999999</v>
      </c>
      <c r="P152" s="111" t="s">
        <v>246</v>
      </c>
      <c r="Q152" s="9">
        <v>22.141500000000001</v>
      </c>
    </row>
    <row r="153" spans="1:17" x14ac:dyDescent="0.25">
      <c r="A153" s="92">
        <v>1.7000000000000001E-13</v>
      </c>
      <c r="B153" s="6" t="s">
        <v>347</v>
      </c>
      <c r="C153" s="9">
        <v>0.26</v>
      </c>
      <c r="D153" s="109">
        <v>4</v>
      </c>
      <c r="E153" s="6">
        <v>126049738</v>
      </c>
      <c r="F153" s="6" t="s">
        <v>366</v>
      </c>
      <c r="G153" s="6" t="s">
        <v>205</v>
      </c>
      <c r="H153" s="6" t="s">
        <v>23</v>
      </c>
      <c r="I153" s="6" t="s">
        <v>24</v>
      </c>
      <c r="J153" s="92">
        <v>1.1E-5</v>
      </c>
      <c r="K153" s="6" t="s">
        <v>349</v>
      </c>
      <c r="L153" s="9">
        <v>23.114000000000001</v>
      </c>
      <c r="M153" s="92">
        <v>1.6999999999999999E-9</v>
      </c>
      <c r="N153" s="6" t="s">
        <v>315</v>
      </c>
      <c r="O153" s="9">
        <v>21.166</v>
      </c>
      <c r="P153" s="111" t="s">
        <v>246</v>
      </c>
      <c r="Q153" s="9">
        <v>22.14</v>
      </c>
    </row>
    <row r="154" spans="1:17" x14ac:dyDescent="0.25">
      <c r="A154" s="92">
        <v>1.7000000000000001E-13</v>
      </c>
      <c r="B154" s="6" t="s">
        <v>347</v>
      </c>
      <c r="C154" s="9">
        <v>0.27</v>
      </c>
      <c r="D154" s="109">
        <v>4</v>
      </c>
      <c r="E154" s="6">
        <v>126050251</v>
      </c>
      <c r="F154" s="6" t="s">
        <v>367</v>
      </c>
      <c r="G154" s="6" t="s">
        <v>205</v>
      </c>
      <c r="H154" s="6" t="s">
        <v>23</v>
      </c>
      <c r="I154" s="6" t="s">
        <v>24</v>
      </c>
      <c r="J154" s="92">
        <v>1.1E-5</v>
      </c>
      <c r="K154" s="6" t="s">
        <v>349</v>
      </c>
      <c r="L154" s="9">
        <v>23.114000000000001</v>
      </c>
      <c r="M154" s="92">
        <v>1.6999999999999999E-9</v>
      </c>
      <c r="N154" s="6" t="s">
        <v>315</v>
      </c>
      <c r="O154" s="9">
        <v>21.164000000000001</v>
      </c>
      <c r="P154" s="111" t="s">
        <v>246</v>
      </c>
      <c r="Q154" s="9">
        <v>22.138999999999999</v>
      </c>
    </row>
    <row r="155" spans="1:17" x14ac:dyDescent="0.25">
      <c r="A155" s="92">
        <v>1.7000000000000001E-13</v>
      </c>
      <c r="B155" s="6" t="s">
        <v>347</v>
      </c>
      <c r="C155" s="9">
        <v>0.26</v>
      </c>
      <c r="D155" s="109">
        <v>4</v>
      </c>
      <c r="E155" s="6">
        <v>126053353</v>
      </c>
      <c r="F155" s="6" t="s">
        <v>368</v>
      </c>
      <c r="G155" s="6" t="s">
        <v>205</v>
      </c>
      <c r="H155" s="6" t="s">
        <v>23</v>
      </c>
      <c r="I155" s="6" t="s">
        <v>24</v>
      </c>
      <c r="J155" s="92">
        <v>1.1E-5</v>
      </c>
      <c r="K155" s="6" t="s">
        <v>349</v>
      </c>
      <c r="L155" s="9">
        <v>23.117000000000001</v>
      </c>
      <c r="M155" s="92">
        <v>1.6999999999999999E-9</v>
      </c>
      <c r="N155" s="6" t="s">
        <v>315</v>
      </c>
      <c r="O155" s="9">
        <v>21.164999999999999</v>
      </c>
      <c r="P155" s="111" t="s">
        <v>246</v>
      </c>
      <c r="Q155" s="9">
        <v>22.140999999999998</v>
      </c>
    </row>
    <row r="156" spans="1:17" x14ac:dyDescent="0.25">
      <c r="A156" s="92">
        <v>1.7999999999999999E-13</v>
      </c>
      <c r="B156" s="6" t="s">
        <v>274</v>
      </c>
      <c r="C156" s="9">
        <v>0.26</v>
      </c>
      <c r="D156" s="109">
        <v>4</v>
      </c>
      <c r="E156" s="6">
        <v>126051007</v>
      </c>
      <c r="F156" s="6" t="s">
        <v>369</v>
      </c>
      <c r="G156" s="6" t="s">
        <v>205</v>
      </c>
      <c r="H156" s="6" t="s">
        <v>23</v>
      </c>
      <c r="I156" s="6" t="s">
        <v>24</v>
      </c>
      <c r="J156" s="92">
        <v>1.1E-5</v>
      </c>
      <c r="K156" s="6" t="s">
        <v>349</v>
      </c>
      <c r="L156" s="9">
        <v>23.114000000000001</v>
      </c>
      <c r="M156" s="92">
        <v>1.8E-9</v>
      </c>
      <c r="N156" s="6" t="s">
        <v>315</v>
      </c>
      <c r="O156" s="9">
        <v>21.143999999999998</v>
      </c>
      <c r="P156" s="111" t="s">
        <v>246</v>
      </c>
      <c r="Q156" s="9">
        <v>22.129000000000001</v>
      </c>
    </row>
    <row r="157" spans="1:17" x14ac:dyDescent="0.25">
      <c r="A157" s="92">
        <v>1.9E-13</v>
      </c>
      <c r="B157" s="6" t="s">
        <v>274</v>
      </c>
      <c r="C157" s="9">
        <v>0.26</v>
      </c>
      <c r="D157" s="109">
        <v>4</v>
      </c>
      <c r="E157" s="6">
        <v>126047745</v>
      </c>
      <c r="F157" s="6" t="s">
        <v>370</v>
      </c>
      <c r="G157" s="6" t="s">
        <v>205</v>
      </c>
      <c r="H157" s="6" t="s">
        <v>28</v>
      </c>
      <c r="I157" s="6" t="s">
        <v>23</v>
      </c>
      <c r="J157" s="92">
        <v>1.1E-5</v>
      </c>
      <c r="K157" s="6" t="s">
        <v>349</v>
      </c>
      <c r="L157" s="9">
        <v>23.114000000000001</v>
      </c>
      <c r="M157" s="92">
        <v>1.9000000000000001E-9</v>
      </c>
      <c r="N157" s="6" t="s">
        <v>315</v>
      </c>
      <c r="O157" s="9">
        <v>21.161999999999999</v>
      </c>
      <c r="P157" s="111" t="s">
        <v>246</v>
      </c>
      <c r="Q157" s="9">
        <v>22.138000000000002</v>
      </c>
    </row>
    <row r="158" spans="1:17" x14ac:dyDescent="0.25">
      <c r="A158" s="92">
        <v>2.0000000000000001E-13</v>
      </c>
      <c r="B158" s="6" t="s">
        <v>274</v>
      </c>
      <c r="C158" s="9">
        <v>0.25</v>
      </c>
      <c r="D158" s="109">
        <v>4</v>
      </c>
      <c r="E158" s="6">
        <v>126061908</v>
      </c>
      <c r="F158" s="6" t="s">
        <v>371</v>
      </c>
      <c r="G158" s="6" t="s">
        <v>205</v>
      </c>
      <c r="H158" s="6" t="s">
        <v>28</v>
      </c>
      <c r="I158" s="6" t="s">
        <v>23</v>
      </c>
      <c r="J158" s="92">
        <v>1.0000000000000001E-5</v>
      </c>
      <c r="K158" s="6" t="s">
        <v>349</v>
      </c>
      <c r="L158" s="9">
        <v>23.116</v>
      </c>
      <c r="M158" s="92">
        <v>2.1000000000000002E-9</v>
      </c>
      <c r="N158" s="6" t="s">
        <v>344</v>
      </c>
      <c r="O158" s="9">
        <v>21.183</v>
      </c>
      <c r="P158" s="111" t="s">
        <v>246</v>
      </c>
      <c r="Q158" s="9">
        <v>22.1495</v>
      </c>
    </row>
    <row r="159" spans="1:17" x14ac:dyDescent="0.25">
      <c r="A159" s="92">
        <v>2.0000000000000001E-13</v>
      </c>
      <c r="B159" s="6" t="s">
        <v>274</v>
      </c>
      <c r="C159" s="9">
        <v>0.26</v>
      </c>
      <c r="D159" s="109">
        <v>4</v>
      </c>
      <c r="E159" s="6">
        <v>126047299</v>
      </c>
      <c r="F159" s="6" t="s">
        <v>372</v>
      </c>
      <c r="G159" s="6" t="s">
        <v>205</v>
      </c>
      <c r="H159" s="6" t="s">
        <v>24</v>
      </c>
      <c r="I159" s="6" t="s">
        <v>23</v>
      </c>
      <c r="J159" s="92">
        <v>1.1E-5</v>
      </c>
      <c r="K159" s="6" t="s">
        <v>349</v>
      </c>
      <c r="L159" s="9">
        <v>23.114000000000001</v>
      </c>
      <c r="M159" s="92">
        <v>2.0000000000000001E-9</v>
      </c>
      <c r="N159" s="6" t="s">
        <v>315</v>
      </c>
      <c r="O159" s="9">
        <v>21.164999999999999</v>
      </c>
      <c r="P159" s="111" t="s">
        <v>246</v>
      </c>
      <c r="Q159" s="9">
        <v>22.139500000000002</v>
      </c>
    </row>
    <row r="160" spans="1:17" x14ac:dyDescent="0.25">
      <c r="A160" s="92">
        <v>2.0000000000000001E-13</v>
      </c>
      <c r="B160" s="6" t="s">
        <v>274</v>
      </c>
      <c r="C160" s="9">
        <v>0.26</v>
      </c>
      <c r="D160" s="109">
        <v>4</v>
      </c>
      <c r="E160" s="6">
        <v>126047437</v>
      </c>
      <c r="F160" s="6" t="s">
        <v>373</v>
      </c>
      <c r="G160" s="6" t="s">
        <v>205</v>
      </c>
      <c r="H160" s="6" t="s">
        <v>29</v>
      </c>
      <c r="I160" s="6" t="s">
        <v>28</v>
      </c>
      <c r="J160" s="92">
        <v>1.1E-5</v>
      </c>
      <c r="K160" s="6" t="s">
        <v>349</v>
      </c>
      <c r="L160" s="9">
        <v>23.114000000000001</v>
      </c>
      <c r="M160" s="92">
        <v>2.0000000000000001E-9</v>
      </c>
      <c r="N160" s="6" t="s">
        <v>315</v>
      </c>
      <c r="O160" s="9">
        <v>21.164999999999999</v>
      </c>
      <c r="P160" s="111" t="s">
        <v>246</v>
      </c>
      <c r="Q160" s="9">
        <v>22.139500000000002</v>
      </c>
    </row>
    <row r="161" spans="1:17" x14ac:dyDescent="0.25">
      <c r="A161" s="92">
        <v>2.0000000000000001E-13</v>
      </c>
      <c r="B161" s="6" t="s">
        <v>274</v>
      </c>
      <c r="C161" s="9">
        <v>0.26</v>
      </c>
      <c r="D161" s="109">
        <v>4</v>
      </c>
      <c r="E161" s="6">
        <v>126047752</v>
      </c>
      <c r="F161" s="6" t="s">
        <v>374</v>
      </c>
      <c r="G161" s="6" t="s">
        <v>205</v>
      </c>
      <c r="H161" s="6" t="s">
        <v>29</v>
      </c>
      <c r="I161" s="6" t="s">
        <v>28</v>
      </c>
      <c r="J161" s="92">
        <v>1.1E-5</v>
      </c>
      <c r="K161" s="6" t="s">
        <v>349</v>
      </c>
      <c r="L161" s="9">
        <v>23.114000000000001</v>
      </c>
      <c r="M161" s="92">
        <v>2.0000000000000001E-9</v>
      </c>
      <c r="N161" s="6" t="s">
        <v>315</v>
      </c>
      <c r="O161" s="9">
        <v>21.164999999999999</v>
      </c>
      <c r="P161" s="111" t="s">
        <v>246</v>
      </c>
      <c r="Q161" s="9">
        <v>22.139500000000002</v>
      </c>
    </row>
    <row r="162" spans="1:17" x14ac:dyDescent="0.25">
      <c r="A162" s="92">
        <v>2.0999999999999999E-13</v>
      </c>
      <c r="B162" s="6" t="s">
        <v>274</v>
      </c>
      <c r="C162" s="9">
        <v>0.25</v>
      </c>
      <c r="D162" s="109">
        <v>4</v>
      </c>
      <c r="E162" s="6">
        <v>126055103</v>
      </c>
      <c r="F162" s="6" t="s">
        <v>375</v>
      </c>
      <c r="G162" s="6" t="s">
        <v>205</v>
      </c>
      <c r="H162" s="6" t="s">
        <v>28</v>
      </c>
      <c r="I162" s="6" t="s">
        <v>24</v>
      </c>
      <c r="J162" s="92">
        <v>1.0000000000000001E-5</v>
      </c>
      <c r="K162" s="6" t="s">
        <v>349</v>
      </c>
      <c r="L162" s="9">
        <v>23.116</v>
      </c>
      <c r="M162" s="92">
        <v>2.1999999999999998E-9</v>
      </c>
      <c r="N162" s="6" t="s">
        <v>344</v>
      </c>
      <c r="O162" s="9">
        <v>21.177</v>
      </c>
      <c r="P162" s="111" t="s">
        <v>246</v>
      </c>
      <c r="Q162" s="9">
        <v>22.1465</v>
      </c>
    </row>
    <row r="163" spans="1:17" x14ac:dyDescent="0.25">
      <c r="A163" s="92">
        <v>2.0999999999999999E-13</v>
      </c>
      <c r="B163" s="6" t="s">
        <v>274</v>
      </c>
      <c r="C163" s="9">
        <v>0.25</v>
      </c>
      <c r="D163" s="109">
        <v>4</v>
      </c>
      <c r="E163" s="6">
        <v>126055591</v>
      </c>
      <c r="F163" s="6" t="s">
        <v>376</v>
      </c>
      <c r="G163" s="6" t="s">
        <v>205</v>
      </c>
      <c r="H163" s="6" t="s">
        <v>23</v>
      </c>
      <c r="I163" s="6" t="s">
        <v>24</v>
      </c>
      <c r="J163" s="92">
        <v>1.0000000000000001E-5</v>
      </c>
      <c r="K163" s="6" t="s">
        <v>349</v>
      </c>
      <c r="L163" s="9">
        <v>23.116</v>
      </c>
      <c r="M163" s="92">
        <v>2.2999999999999999E-9</v>
      </c>
      <c r="N163" s="6" t="s">
        <v>344</v>
      </c>
      <c r="O163" s="9">
        <v>21.173999999999999</v>
      </c>
      <c r="P163" s="111" t="s">
        <v>246</v>
      </c>
      <c r="Q163" s="9">
        <v>22.145</v>
      </c>
    </row>
    <row r="164" spans="1:17" x14ac:dyDescent="0.25">
      <c r="A164" s="92">
        <v>2.0999999999999999E-13</v>
      </c>
      <c r="B164" s="6" t="s">
        <v>274</v>
      </c>
      <c r="C164" s="9">
        <v>0.25</v>
      </c>
      <c r="D164" s="109">
        <v>4</v>
      </c>
      <c r="E164" s="6">
        <v>126054299</v>
      </c>
      <c r="F164" s="6" t="s">
        <v>377</v>
      </c>
      <c r="G164" s="6" t="s">
        <v>205</v>
      </c>
      <c r="H164" s="6" t="s">
        <v>29</v>
      </c>
      <c r="I164" s="6" t="s">
        <v>28</v>
      </c>
      <c r="J164" s="92">
        <v>1.0000000000000001E-5</v>
      </c>
      <c r="K164" s="6" t="s">
        <v>349</v>
      </c>
      <c r="L164" s="9">
        <v>23.117000000000001</v>
      </c>
      <c r="M164" s="92">
        <v>2.2999999999999999E-9</v>
      </c>
      <c r="N164" s="6" t="s">
        <v>344</v>
      </c>
      <c r="O164" s="9">
        <v>21.106999999999999</v>
      </c>
      <c r="P164" s="111" t="s">
        <v>246</v>
      </c>
      <c r="Q164" s="9">
        <v>22.111999999999998</v>
      </c>
    </row>
    <row r="165" spans="1:17" x14ac:dyDescent="0.25">
      <c r="A165" s="92">
        <v>2.2E-13</v>
      </c>
      <c r="B165" s="6" t="s">
        <v>274</v>
      </c>
      <c r="C165" s="9">
        <v>0.25</v>
      </c>
      <c r="D165" s="109">
        <v>4</v>
      </c>
      <c r="E165" s="6">
        <v>126055913</v>
      </c>
      <c r="F165" s="6" t="s">
        <v>378</v>
      </c>
      <c r="G165" s="6" t="s">
        <v>205</v>
      </c>
      <c r="H165" s="6" t="s">
        <v>23</v>
      </c>
      <c r="I165" s="6" t="s">
        <v>28</v>
      </c>
      <c r="J165" s="92">
        <v>1.0000000000000001E-5</v>
      </c>
      <c r="K165" s="6" t="s">
        <v>349</v>
      </c>
      <c r="L165" s="9">
        <v>23.116</v>
      </c>
      <c r="M165" s="92">
        <v>2.2999999999999999E-9</v>
      </c>
      <c r="N165" s="6" t="s">
        <v>344</v>
      </c>
      <c r="O165" s="9">
        <v>21.175000000000001</v>
      </c>
      <c r="P165" s="111" t="s">
        <v>246</v>
      </c>
      <c r="Q165" s="9">
        <v>22.145499999999998</v>
      </c>
    </row>
    <row r="166" spans="1:17" x14ac:dyDescent="0.25">
      <c r="A166" s="92">
        <v>2.2E-13</v>
      </c>
      <c r="B166" s="6" t="s">
        <v>274</v>
      </c>
      <c r="C166" s="9">
        <v>0.25</v>
      </c>
      <c r="D166" s="109">
        <v>4</v>
      </c>
      <c r="E166" s="6">
        <v>126056931</v>
      </c>
      <c r="F166" s="6" t="s">
        <v>379</v>
      </c>
      <c r="G166" s="6" t="s">
        <v>205</v>
      </c>
      <c r="H166" s="6" t="s">
        <v>24</v>
      </c>
      <c r="I166" s="6" t="s">
        <v>23</v>
      </c>
      <c r="J166" s="92">
        <v>1.0000000000000001E-5</v>
      </c>
      <c r="K166" s="6" t="s">
        <v>349</v>
      </c>
      <c r="L166" s="9">
        <v>23.116</v>
      </c>
      <c r="M166" s="92">
        <v>2.2999999999999999E-9</v>
      </c>
      <c r="N166" s="6" t="s">
        <v>344</v>
      </c>
      <c r="O166" s="9">
        <v>21.175999999999998</v>
      </c>
      <c r="P166" s="111" t="s">
        <v>246</v>
      </c>
      <c r="Q166" s="9">
        <v>22.146000000000001</v>
      </c>
    </row>
    <row r="167" spans="1:17" x14ac:dyDescent="0.25">
      <c r="A167" s="92">
        <v>2.2E-13</v>
      </c>
      <c r="B167" s="6" t="s">
        <v>274</v>
      </c>
      <c r="C167" s="9">
        <v>0.25</v>
      </c>
      <c r="D167" s="109">
        <v>4</v>
      </c>
      <c r="E167" s="6">
        <v>126055743</v>
      </c>
      <c r="F167" s="6" t="s">
        <v>380</v>
      </c>
      <c r="G167" s="6" t="s">
        <v>205</v>
      </c>
      <c r="H167" s="6" t="s">
        <v>29</v>
      </c>
      <c r="I167" s="6" t="s">
        <v>23</v>
      </c>
      <c r="J167" s="92">
        <v>1.0000000000000001E-5</v>
      </c>
      <c r="K167" s="6" t="s">
        <v>349</v>
      </c>
      <c r="L167" s="9">
        <v>23.116</v>
      </c>
      <c r="M167" s="92">
        <v>2.2999999999999999E-9</v>
      </c>
      <c r="N167" s="6" t="s">
        <v>344</v>
      </c>
      <c r="O167" s="9">
        <v>21.175000000000001</v>
      </c>
      <c r="P167" s="111" t="s">
        <v>246</v>
      </c>
      <c r="Q167" s="9">
        <v>22.145499999999998</v>
      </c>
    </row>
    <row r="168" spans="1:17" x14ac:dyDescent="0.25">
      <c r="A168" s="92">
        <v>2.2E-13</v>
      </c>
      <c r="B168" s="6" t="s">
        <v>274</v>
      </c>
      <c r="C168" s="9">
        <v>0.25</v>
      </c>
      <c r="D168" s="109">
        <v>4</v>
      </c>
      <c r="E168" s="6">
        <v>126055824</v>
      </c>
      <c r="F168" s="6" t="s">
        <v>381</v>
      </c>
      <c r="G168" s="6" t="s">
        <v>205</v>
      </c>
      <c r="H168" s="6" t="s">
        <v>24</v>
      </c>
      <c r="I168" s="6" t="s">
        <v>23</v>
      </c>
      <c r="J168" s="92">
        <v>1.0000000000000001E-5</v>
      </c>
      <c r="K168" s="6" t="s">
        <v>349</v>
      </c>
      <c r="L168" s="9">
        <v>23.116</v>
      </c>
      <c r="M168" s="92">
        <v>2.2999999999999999E-9</v>
      </c>
      <c r="N168" s="6" t="s">
        <v>344</v>
      </c>
      <c r="O168" s="9">
        <v>21.175999999999998</v>
      </c>
      <c r="P168" s="111" t="s">
        <v>246</v>
      </c>
      <c r="Q168" s="9">
        <v>22.146000000000001</v>
      </c>
    </row>
    <row r="169" spans="1:17" x14ac:dyDescent="0.25">
      <c r="A169" s="92">
        <v>2.2E-13</v>
      </c>
      <c r="B169" s="6" t="s">
        <v>274</v>
      </c>
      <c r="C169" s="9">
        <v>0.25</v>
      </c>
      <c r="D169" s="109">
        <v>4</v>
      </c>
      <c r="E169" s="6">
        <v>126056492</v>
      </c>
      <c r="F169" s="6" t="s">
        <v>382</v>
      </c>
      <c r="G169" s="6" t="s">
        <v>205</v>
      </c>
      <c r="H169" s="6" t="s">
        <v>23</v>
      </c>
      <c r="I169" s="6" t="s">
        <v>24</v>
      </c>
      <c r="J169" s="92">
        <v>1.0000000000000001E-5</v>
      </c>
      <c r="K169" s="6" t="s">
        <v>349</v>
      </c>
      <c r="L169" s="9">
        <v>23.116</v>
      </c>
      <c r="M169" s="92">
        <v>2.2999999999999999E-9</v>
      </c>
      <c r="N169" s="6" t="s">
        <v>344</v>
      </c>
      <c r="O169" s="9">
        <v>21.175999999999998</v>
      </c>
      <c r="P169" s="111" t="s">
        <v>246</v>
      </c>
      <c r="Q169" s="9">
        <v>22.146000000000001</v>
      </c>
    </row>
    <row r="170" spans="1:17" x14ac:dyDescent="0.25">
      <c r="A170" s="92">
        <v>2.2E-13</v>
      </c>
      <c r="B170" s="6" t="s">
        <v>274</v>
      </c>
      <c r="C170" s="9">
        <v>0.25</v>
      </c>
      <c r="D170" s="109">
        <v>4</v>
      </c>
      <c r="E170" s="6">
        <v>126056702</v>
      </c>
      <c r="F170" s="6" t="s">
        <v>383</v>
      </c>
      <c r="G170" s="6" t="s">
        <v>205</v>
      </c>
      <c r="H170" s="6" t="s">
        <v>28</v>
      </c>
      <c r="I170" s="6" t="s">
        <v>29</v>
      </c>
      <c r="J170" s="92">
        <v>1.0000000000000001E-5</v>
      </c>
      <c r="K170" s="6" t="s">
        <v>349</v>
      </c>
      <c r="L170" s="9">
        <v>23.116</v>
      </c>
      <c r="M170" s="92">
        <v>2.2999999999999999E-9</v>
      </c>
      <c r="N170" s="6" t="s">
        <v>344</v>
      </c>
      <c r="O170" s="9">
        <v>21.175000000000001</v>
      </c>
      <c r="P170" s="111" t="s">
        <v>246</v>
      </c>
      <c r="Q170" s="9">
        <v>22.145499999999998</v>
      </c>
    </row>
    <row r="171" spans="1:17" x14ac:dyDescent="0.25">
      <c r="A171" s="92">
        <v>2.2E-13</v>
      </c>
      <c r="B171" s="6" t="s">
        <v>274</v>
      </c>
      <c r="C171" s="9">
        <v>0.25</v>
      </c>
      <c r="D171" s="109">
        <v>4</v>
      </c>
      <c r="E171" s="6">
        <v>126055311</v>
      </c>
      <c r="F171" s="6" t="s">
        <v>384</v>
      </c>
      <c r="G171" s="6" t="s">
        <v>205</v>
      </c>
      <c r="H171" s="6" t="s">
        <v>23</v>
      </c>
      <c r="I171" s="6" t="s">
        <v>24</v>
      </c>
      <c r="J171" s="92">
        <v>1.0000000000000001E-5</v>
      </c>
      <c r="K171" s="6" t="s">
        <v>349</v>
      </c>
      <c r="L171" s="9">
        <v>23.116</v>
      </c>
      <c r="M171" s="92">
        <v>2.2999999999999999E-9</v>
      </c>
      <c r="N171" s="6" t="s">
        <v>344</v>
      </c>
      <c r="O171" s="9">
        <v>21.175000000000001</v>
      </c>
      <c r="P171" s="111" t="s">
        <v>246</v>
      </c>
      <c r="Q171" s="9">
        <v>22.145499999999998</v>
      </c>
    </row>
    <row r="172" spans="1:17" x14ac:dyDescent="0.25">
      <c r="A172" s="92">
        <v>2.2E-13</v>
      </c>
      <c r="B172" s="6" t="s">
        <v>274</v>
      </c>
      <c r="C172" s="9">
        <v>0.25</v>
      </c>
      <c r="D172" s="109">
        <v>4</v>
      </c>
      <c r="E172" s="6">
        <v>126055188</v>
      </c>
      <c r="F172" s="6" t="s">
        <v>385</v>
      </c>
      <c r="G172" s="6" t="s">
        <v>205</v>
      </c>
      <c r="H172" s="6" t="s">
        <v>23</v>
      </c>
      <c r="I172" s="6" t="s">
        <v>29</v>
      </c>
      <c r="J172" s="92">
        <v>1.0000000000000001E-5</v>
      </c>
      <c r="K172" s="6" t="s">
        <v>349</v>
      </c>
      <c r="L172" s="9">
        <v>23.116</v>
      </c>
      <c r="M172" s="92">
        <v>2.2999999999999999E-9</v>
      </c>
      <c r="N172" s="6" t="s">
        <v>344</v>
      </c>
      <c r="O172" s="9">
        <v>21.175000000000001</v>
      </c>
      <c r="P172" s="111" t="s">
        <v>246</v>
      </c>
      <c r="Q172" s="9">
        <v>22.145499999999998</v>
      </c>
    </row>
    <row r="173" spans="1:17" x14ac:dyDescent="0.25">
      <c r="A173" s="92">
        <v>2.2E-13</v>
      </c>
      <c r="B173" s="6" t="s">
        <v>274</v>
      </c>
      <c r="C173" s="9">
        <v>0.25</v>
      </c>
      <c r="D173" s="109">
        <v>4</v>
      </c>
      <c r="E173" s="6">
        <v>126055281</v>
      </c>
      <c r="F173" s="6" t="s">
        <v>386</v>
      </c>
      <c r="G173" s="6" t="s">
        <v>205</v>
      </c>
      <c r="H173" s="6" t="s">
        <v>28</v>
      </c>
      <c r="I173" s="6" t="s">
        <v>23</v>
      </c>
      <c r="J173" s="92">
        <v>1.0000000000000001E-5</v>
      </c>
      <c r="K173" s="6" t="s">
        <v>349</v>
      </c>
      <c r="L173" s="9">
        <v>23.116</v>
      </c>
      <c r="M173" s="92">
        <v>2.2999999999999999E-9</v>
      </c>
      <c r="N173" s="6" t="s">
        <v>344</v>
      </c>
      <c r="O173" s="9">
        <v>21.175000000000001</v>
      </c>
      <c r="P173" s="111" t="s">
        <v>246</v>
      </c>
      <c r="Q173" s="9">
        <v>22.145499999999998</v>
      </c>
    </row>
    <row r="174" spans="1:17" x14ac:dyDescent="0.25">
      <c r="A174" s="92">
        <v>2.2E-13</v>
      </c>
      <c r="B174" s="6" t="s">
        <v>274</v>
      </c>
      <c r="C174" s="9">
        <v>0.26</v>
      </c>
      <c r="D174" s="109">
        <v>4</v>
      </c>
      <c r="E174" s="6">
        <v>126048306</v>
      </c>
      <c r="F174" s="6" t="s">
        <v>387</v>
      </c>
      <c r="G174" s="6" t="s">
        <v>205</v>
      </c>
      <c r="H174" s="6" t="s">
        <v>29</v>
      </c>
      <c r="I174" s="6" t="s">
        <v>28</v>
      </c>
      <c r="J174" s="92">
        <v>1.1E-5</v>
      </c>
      <c r="K174" s="6" t="s">
        <v>349</v>
      </c>
      <c r="L174" s="9">
        <v>23.11</v>
      </c>
      <c r="M174" s="92">
        <v>2.1999999999999998E-9</v>
      </c>
      <c r="N174" s="6" t="s">
        <v>344</v>
      </c>
      <c r="O174" s="9">
        <v>21.132999999999999</v>
      </c>
      <c r="P174" s="111" t="s">
        <v>246</v>
      </c>
      <c r="Q174" s="9">
        <v>22.121500000000001</v>
      </c>
    </row>
    <row r="175" spans="1:17" x14ac:dyDescent="0.25">
      <c r="A175" s="92">
        <v>2.2E-13</v>
      </c>
      <c r="B175" s="6" t="s">
        <v>274</v>
      </c>
      <c r="C175" s="9">
        <v>0.26</v>
      </c>
      <c r="D175" s="109">
        <v>4</v>
      </c>
      <c r="E175" s="6">
        <v>126048299</v>
      </c>
      <c r="F175" s="6" t="s">
        <v>388</v>
      </c>
      <c r="G175" s="6" t="s">
        <v>205</v>
      </c>
      <c r="H175" s="6" t="s">
        <v>28</v>
      </c>
      <c r="I175" s="6" t="s">
        <v>23</v>
      </c>
      <c r="J175" s="92">
        <v>1.1E-5</v>
      </c>
      <c r="K175" s="6" t="s">
        <v>349</v>
      </c>
      <c r="L175" s="9">
        <v>23.11</v>
      </c>
      <c r="M175" s="92">
        <v>2.1999999999999998E-9</v>
      </c>
      <c r="N175" s="6" t="s">
        <v>344</v>
      </c>
      <c r="O175" s="9">
        <v>21.137</v>
      </c>
      <c r="P175" s="111" t="s">
        <v>246</v>
      </c>
      <c r="Q175" s="9">
        <v>22.1235</v>
      </c>
    </row>
    <row r="176" spans="1:17" x14ac:dyDescent="0.25">
      <c r="A176" s="92">
        <v>6.1000000000000003E-13</v>
      </c>
      <c r="B176" s="6" t="s">
        <v>274</v>
      </c>
      <c r="C176" s="9">
        <v>0.22</v>
      </c>
      <c r="D176" s="109">
        <v>4</v>
      </c>
      <c r="E176" s="6">
        <v>126085428</v>
      </c>
      <c r="F176" s="6" t="s">
        <v>389</v>
      </c>
      <c r="G176" s="6" t="s">
        <v>205</v>
      </c>
      <c r="H176" s="6" t="s">
        <v>28</v>
      </c>
      <c r="I176" s="6" t="s">
        <v>24</v>
      </c>
      <c r="J176" s="92">
        <v>1.0000000000000001E-5</v>
      </c>
      <c r="K176" s="6" t="s">
        <v>349</v>
      </c>
      <c r="L176" s="9">
        <v>23.042000000000002</v>
      </c>
      <c r="M176" s="92">
        <v>6.1E-9</v>
      </c>
      <c r="N176" s="6" t="s">
        <v>344</v>
      </c>
      <c r="O176" s="9">
        <v>21.053999999999998</v>
      </c>
      <c r="P176" s="111" t="s">
        <v>246</v>
      </c>
      <c r="Q176" s="9">
        <v>22.047999999999998</v>
      </c>
    </row>
    <row r="177" spans="1:17" x14ac:dyDescent="0.25">
      <c r="A177" s="92">
        <v>6.3000000000000004E-13</v>
      </c>
      <c r="B177" s="6" t="s">
        <v>256</v>
      </c>
      <c r="C177" s="9">
        <v>0.21</v>
      </c>
      <c r="D177" s="109">
        <v>4</v>
      </c>
      <c r="E177" s="6">
        <v>126069421</v>
      </c>
      <c r="F177" s="6" t="s">
        <v>390</v>
      </c>
      <c r="G177" s="6" t="s">
        <v>205</v>
      </c>
      <c r="H177" s="6" t="s">
        <v>24</v>
      </c>
      <c r="I177" s="6" t="s">
        <v>28</v>
      </c>
      <c r="J177" s="92">
        <v>9.3999999999999998E-6</v>
      </c>
      <c r="K177" s="6" t="s">
        <v>349</v>
      </c>
      <c r="L177" s="9">
        <v>23.417999999999999</v>
      </c>
      <c r="M177" s="92">
        <v>6.6000000000000004E-9</v>
      </c>
      <c r="N177" s="6" t="s">
        <v>344</v>
      </c>
      <c r="O177" s="9">
        <v>21.274000000000001</v>
      </c>
      <c r="P177" s="111" t="s">
        <v>246</v>
      </c>
      <c r="Q177" s="9">
        <v>22.346</v>
      </c>
    </row>
    <row r="178" spans="1:17" x14ac:dyDescent="0.25">
      <c r="A178" s="92">
        <v>7.0000000000000005E-13</v>
      </c>
      <c r="B178" s="6" t="s">
        <v>256</v>
      </c>
      <c r="C178" s="9">
        <v>0.19</v>
      </c>
      <c r="D178" s="109">
        <v>4</v>
      </c>
      <c r="E178" s="6">
        <v>126075715</v>
      </c>
      <c r="F178" s="6" t="s">
        <v>391</v>
      </c>
      <c r="G178" s="6" t="s">
        <v>205</v>
      </c>
      <c r="H178" s="6" t="s">
        <v>29</v>
      </c>
      <c r="I178" s="6" t="s">
        <v>28</v>
      </c>
      <c r="J178" s="92">
        <v>7.4000000000000003E-6</v>
      </c>
      <c r="K178" s="6" t="s">
        <v>349</v>
      </c>
      <c r="L178" s="9">
        <v>23.462</v>
      </c>
      <c r="M178" s="92">
        <v>8.5E-9</v>
      </c>
      <c r="N178" s="6" t="s">
        <v>344</v>
      </c>
      <c r="O178" s="9">
        <v>21.306999999999999</v>
      </c>
      <c r="P178" s="111" t="s">
        <v>246</v>
      </c>
      <c r="Q178" s="9">
        <v>22.384499999999999</v>
      </c>
    </row>
    <row r="179" spans="1:17" x14ac:dyDescent="0.25">
      <c r="A179" s="92">
        <v>7.1999999999999996E-13</v>
      </c>
      <c r="B179" s="6" t="s">
        <v>256</v>
      </c>
      <c r="C179" s="9">
        <v>0.19</v>
      </c>
      <c r="D179" s="109">
        <v>4</v>
      </c>
      <c r="E179" s="6">
        <v>126075819</v>
      </c>
      <c r="F179" s="6" t="s">
        <v>392</v>
      </c>
      <c r="G179" s="6" t="s">
        <v>205</v>
      </c>
      <c r="H179" s="6" t="s">
        <v>29</v>
      </c>
      <c r="I179" s="6" t="s">
        <v>28</v>
      </c>
      <c r="J179" s="92">
        <v>7.4000000000000003E-6</v>
      </c>
      <c r="K179" s="6" t="s">
        <v>349</v>
      </c>
      <c r="L179" s="9">
        <v>23.462</v>
      </c>
      <c r="M179" s="92">
        <v>8.7000000000000001E-9</v>
      </c>
      <c r="N179" s="6" t="s">
        <v>344</v>
      </c>
      <c r="O179" s="9">
        <v>21.308</v>
      </c>
      <c r="P179" s="111" t="s">
        <v>246</v>
      </c>
      <c r="Q179" s="9">
        <v>22.385000000000002</v>
      </c>
    </row>
    <row r="180" spans="1:17" x14ac:dyDescent="0.25">
      <c r="A180" s="92">
        <v>7.8000000000000001E-13</v>
      </c>
      <c r="B180" s="6" t="s">
        <v>256</v>
      </c>
      <c r="C180" s="9">
        <v>0.21</v>
      </c>
      <c r="D180" s="109">
        <v>4</v>
      </c>
      <c r="E180" s="6">
        <v>126076099</v>
      </c>
      <c r="F180" s="6" t="s">
        <v>393</v>
      </c>
      <c r="G180" s="6" t="s">
        <v>205</v>
      </c>
      <c r="H180" s="6" t="s">
        <v>28</v>
      </c>
      <c r="I180" s="6" t="s">
        <v>29</v>
      </c>
      <c r="J180" s="92">
        <v>9.3000000000000007E-6</v>
      </c>
      <c r="K180" s="6" t="s">
        <v>349</v>
      </c>
      <c r="L180" s="9">
        <v>23.417000000000002</v>
      </c>
      <c r="M180" s="92">
        <v>8.0000000000000005E-9</v>
      </c>
      <c r="N180" s="6" t="s">
        <v>344</v>
      </c>
      <c r="O180" s="9">
        <v>21.29</v>
      </c>
      <c r="P180" s="111" t="s">
        <v>246</v>
      </c>
      <c r="Q180" s="9">
        <v>22.3535</v>
      </c>
    </row>
    <row r="181" spans="1:17" x14ac:dyDescent="0.25">
      <c r="A181" s="92">
        <v>8.0000000000000002E-13</v>
      </c>
      <c r="B181" s="6" t="s">
        <v>256</v>
      </c>
      <c r="C181" s="9">
        <v>0.19</v>
      </c>
      <c r="D181" s="109">
        <v>4</v>
      </c>
      <c r="E181" s="6">
        <v>126079424</v>
      </c>
      <c r="F181" s="6" t="s">
        <v>394</v>
      </c>
      <c r="G181" s="6" t="s">
        <v>205</v>
      </c>
      <c r="H181" s="6" t="s">
        <v>23</v>
      </c>
      <c r="I181" s="6" t="s">
        <v>24</v>
      </c>
      <c r="J181" s="92">
        <v>7.3000000000000004E-6</v>
      </c>
      <c r="K181" s="6" t="s">
        <v>349</v>
      </c>
      <c r="L181" s="9">
        <v>23.46</v>
      </c>
      <c r="M181" s="92">
        <v>9.6999999999999992E-9</v>
      </c>
      <c r="N181" s="6" t="s">
        <v>395</v>
      </c>
      <c r="O181" s="9">
        <v>21.38</v>
      </c>
      <c r="P181" s="111" t="s">
        <v>246</v>
      </c>
      <c r="Q181" s="9">
        <v>22.42</v>
      </c>
    </row>
    <row r="182" spans="1:17" x14ac:dyDescent="0.25">
      <c r="A182" s="92">
        <v>8.0999999999999998E-13</v>
      </c>
      <c r="B182" s="6" t="s">
        <v>256</v>
      </c>
      <c r="C182" s="9">
        <v>0.2</v>
      </c>
      <c r="D182" s="109">
        <v>4</v>
      </c>
      <c r="E182" s="6">
        <v>126080653</v>
      </c>
      <c r="F182" s="6" t="s">
        <v>396</v>
      </c>
      <c r="G182" s="6" t="s">
        <v>205</v>
      </c>
      <c r="H182" s="6" t="s">
        <v>23</v>
      </c>
      <c r="I182" s="6" t="s">
        <v>24</v>
      </c>
      <c r="J182" s="92">
        <v>8.3000000000000002E-6</v>
      </c>
      <c r="K182" s="6" t="s">
        <v>349</v>
      </c>
      <c r="L182" s="9">
        <v>23.518999999999998</v>
      </c>
      <c r="M182" s="92">
        <v>8.9999999999999995E-9</v>
      </c>
      <c r="N182" s="6" t="s">
        <v>344</v>
      </c>
      <c r="O182" s="9">
        <v>21.349</v>
      </c>
      <c r="P182" s="111" t="s">
        <v>246</v>
      </c>
      <c r="Q182" s="9">
        <v>22.434000000000001</v>
      </c>
    </row>
    <row r="183" spans="1:17" x14ac:dyDescent="0.25">
      <c r="A183" s="92">
        <v>8.7999999999999999E-13</v>
      </c>
      <c r="B183" s="6" t="s">
        <v>256</v>
      </c>
      <c r="C183" s="9">
        <v>0.19</v>
      </c>
      <c r="D183" s="109">
        <v>4</v>
      </c>
      <c r="E183" s="6">
        <v>126075013</v>
      </c>
      <c r="F183" s="6" t="s">
        <v>397</v>
      </c>
      <c r="G183" s="6" t="s">
        <v>205</v>
      </c>
      <c r="H183" s="6" t="s">
        <v>29</v>
      </c>
      <c r="I183" s="6" t="s">
        <v>24</v>
      </c>
      <c r="J183" s="92">
        <v>7.5000000000000002E-6</v>
      </c>
      <c r="K183" s="6" t="s">
        <v>349</v>
      </c>
      <c r="L183" s="9">
        <v>23.463999999999999</v>
      </c>
      <c r="M183" s="92">
        <v>1E-8</v>
      </c>
      <c r="N183" s="6" t="s">
        <v>395</v>
      </c>
      <c r="O183" s="9">
        <v>21.381</v>
      </c>
      <c r="P183" s="111" t="s">
        <v>246</v>
      </c>
      <c r="Q183" s="9">
        <v>22.422499999999999</v>
      </c>
    </row>
    <row r="184" spans="1:17" x14ac:dyDescent="0.25">
      <c r="A184" s="92">
        <v>1.1E-12</v>
      </c>
      <c r="B184" s="6" t="s">
        <v>256</v>
      </c>
      <c r="C184" s="9">
        <v>0.18</v>
      </c>
      <c r="D184" s="109">
        <v>4</v>
      </c>
      <c r="E184" s="6">
        <v>126078696</v>
      </c>
      <c r="F184" s="6" t="s">
        <v>398</v>
      </c>
      <c r="G184" s="6" t="s">
        <v>205</v>
      </c>
      <c r="H184" s="6" t="s">
        <v>29</v>
      </c>
      <c r="I184" s="6" t="s">
        <v>28</v>
      </c>
      <c r="J184" s="92">
        <v>7.7000000000000008E-6</v>
      </c>
      <c r="K184" s="6" t="s">
        <v>349</v>
      </c>
      <c r="L184" s="9">
        <v>23.475999999999999</v>
      </c>
      <c r="M184" s="92">
        <v>1.3000000000000001E-8</v>
      </c>
      <c r="N184" s="6" t="s">
        <v>395</v>
      </c>
      <c r="O184" s="9">
        <v>21.369</v>
      </c>
      <c r="P184" s="111" t="s">
        <v>246</v>
      </c>
      <c r="Q184" s="9">
        <v>22.422499999999999</v>
      </c>
    </row>
    <row r="185" spans="1:17" x14ac:dyDescent="0.25">
      <c r="A185" s="92">
        <v>2.1999999999999999E-12</v>
      </c>
      <c r="B185" s="6" t="s">
        <v>256</v>
      </c>
      <c r="C185" s="9">
        <v>0.21</v>
      </c>
      <c r="D185" s="109">
        <v>4</v>
      </c>
      <c r="E185" s="6">
        <v>126089058</v>
      </c>
      <c r="F185" s="6" t="s">
        <v>399</v>
      </c>
      <c r="G185" s="6" t="s">
        <v>205</v>
      </c>
      <c r="H185" s="6" t="s">
        <v>28</v>
      </c>
      <c r="I185" s="6" t="s">
        <v>29</v>
      </c>
      <c r="J185" s="92">
        <v>1.2999999999999999E-5</v>
      </c>
      <c r="K185" s="6" t="s">
        <v>103</v>
      </c>
      <c r="L185" s="9">
        <v>23.148</v>
      </c>
      <c r="M185" s="92">
        <v>1.6000000000000001E-8</v>
      </c>
      <c r="N185" s="6" t="s">
        <v>400</v>
      </c>
      <c r="O185" s="9">
        <v>21.361000000000001</v>
      </c>
      <c r="P185" s="111" t="s">
        <v>246</v>
      </c>
      <c r="Q185" s="9">
        <v>22.2545</v>
      </c>
    </row>
    <row r="186" spans="1:17" x14ac:dyDescent="0.25">
      <c r="A186" s="92">
        <v>2.3999999999999999E-12</v>
      </c>
      <c r="B186" s="6" t="s">
        <v>256</v>
      </c>
      <c r="C186" s="9">
        <v>0.2</v>
      </c>
      <c r="D186" s="109">
        <v>4</v>
      </c>
      <c r="E186" s="6">
        <v>126092107</v>
      </c>
      <c r="F186" s="6" t="s">
        <v>401</v>
      </c>
      <c r="G186" s="6" t="s">
        <v>205</v>
      </c>
      <c r="H186" s="6" t="s">
        <v>28</v>
      </c>
      <c r="I186" s="6" t="s">
        <v>24</v>
      </c>
      <c r="J186" s="92">
        <v>1.2999999999999999E-5</v>
      </c>
      <c r="K186" s="6" t="s">
        <v>103</v>
      </c>
      <c r="L186" s="9">
        <v>23.146000000000001</v>
      </c>
      <c r="M186" s="92">
        <v>1.7999999999999999E-8</v>
      </c>
      <c r="N186" s="6" t="s">
        <v>400</v>
      </c>
      <c r="O186" s="9">
        <v>21.372</v>
      </c>
      <c r="P186" s="111" t="s">
        <v>246</v>
      </c>
      <c r="Q186" s="9">
        <v>22.259</v>
      </c>
    </row>
    <row r="187" spans="1:17" x14ac:dyDescent="0.25">
      <c r="A187" s="92">
        <v>2.5999999999999998E-12</v>
      </c>
      <c r="B187" s="6" t="s">
        <v>256</v>
      </c>
      <c r="C187" s="9">
        <v>0.2</v>
      </c>
      <c r="D187" s="109">
        <v>4</v>
      </c>
      <c r="E187" s="6">
        <v>126091310</v>
      </c>
      <c r="F187" s="6" t="s">
        <v>402</v>
      </c>
      <c r="G187" s="6" t="s">
        <v>205</v>
      </c>
      <c r="H187" s="6" t="s">
        <v>29</v>
      </c>
      <c r="I187" s="6" t="s">
        <v>28</v>
      </c>
      <c r="J187" s="92">
        <v>1.2999999999999999E-5</v>
      </c>
      <c r="K187" s="6" t="s">
        <v>103</v>
      </c>
      <c r="L187" s="9">
        <v>23.146999999999998</v>
      </c>
      <c r="M187" s="92">
        <v>1.7999999999999999E-8</v>
      </c>
      <c r="N187" s="6" t="s">
        <v>400</v>
      </c>
      <c r="O187" s="9">
        <v>21.361999999999998</v>
      </c>
      <c r="P187" s="111" t="s">
        <v>246</v>
      </c>
      <c r="Q187" s="9">
        <v>22.2545</v>
      </c>
    </row>
    <row r="188" spans="1:17" x14ac:dyDescent="0.25">
      <c r="A188" s="92">
        <v>3.7000000000000001E-11</v>
      </c>
      <c r="B188" s="6" t="s">
        <v>344</v>
      </c>
      <c r="C188" s="9">
        <v>0.38</v>
      </c>
      <c r="D188" s="109">
        <v>4</v>
      </c>
      <c r="E188" s="6">
        <v>126108357</v>
      </c>
      <c r="F188" s="6" t="s">
        <v>436</v>
      </c>
      <c r="G188" s="6" t="s">
        <v>205</v>
      </c>
      <c r="H188" s="6" t="s">
        <v>23</v>
      </c>
      <c r="I188" s="6" t="s">
        <v>24</v>
      </c>
      <c r="J188" s="92">
        <v>1.2999999999999999E-4</v>
      </c>
      <c r="K188" s="6" t="s">
        <v>437</v>
      </c>
      <c r="L188" s="9">
        <v>21.927</v>
      </c>
      <c r="M188" s="92">
        <v>4.4999999999999999E-8</v>
      </c>
      <c r="N188" s="6" t="s">
        <v>400</v>
      </c>
      <c r="O188" s="9">
        <v>20.347999999999999</v>
      </c>
      <c r="P188" s="111" t="s">
        <v>246</v>
      </c>
      <c r="Q188" s="9">
        <v>21.137499999999999</v>
      </c>
    </row>
    <row r="189" spans="1:17" x14ac:dyDescent="0.25">
      <c r="A189" s="92">
        <v>3.7000000000000001E-11</v>
      </c>
      <c r="B189" s="6" t="s">
        <v>315</v>
      </c>
      <c r="C189" s="9">
        <v>0.4</v>
      </c>
      <c r="D189" s="109">
        <v>4</v>
      </c>
      <c r="E189" s="6">
        <v>126093941</v>
      </c>
      <c r="F189" s="6" t="s">
        <v>438</v>
      </c>
      <c r="G189" s="6" t="s">
        <v>205</v>
      </c>
      <c r="H189" s="6" t="s">
        <v>24</v>
      </c>
      <c r="I189" s="6" t="s">
        <v>28</v>
      </c>
      <c r="J189" s="92">
        <v>1.3999999999999999E-4</v>
      </c>
      <c r="K189" s="6" t="s">
        <v>437</v>
      </c>
      <c r="L189" s="9">
        <v>21.936</v>
      </c>
      <c r="M189" s="92">
        <v>4.3000000000000001E-8</v>
      </c>
      <c r="N189" s="6" t="s">
        <v>395</v>
      </c>
      <c r="O189" s="9">
        <v>20.05</v>
      </c>
      <c r="P189" s="111" t="s">
        <v>246</v>
      </c>
      <c r="Q189" s="9">
        <v>20.992999999999999</v>
      </c>
    </row>
    <row r="190" spans="1:17" x14ac:dyDescent="0.25">
      <c r="A190" s="92">
        <v>3.9999999999999998E-11</v>
      </c>
      <c r="B190" s="6" t="s">
        <v>344</v>
      </c>
      <c r="C190" s="9">
        <v>0.35</v>
      </c>
      <c r="D190" s="109">
        <v>4</v>
      </c>
      <c r="E190" s="6">
        <v>126106772</v>
      </c>
      <c r="F190" s="6" t="s">
        <v>439</v>
      </c>
      <c r="G190" s="6" t="s">
        <v>205</v>
      </c>
      <c r="H190" s="6" t="s">
        <v>23</v>
      </c>
      <c r="I190" s="6" t="s">
        <v>24</v>
      </c>
      <c r="J190" s="92">
        <v>1.1E-4</v>
      </c>
      <c r="K190" s="6" t="s">
        <v>437</v>
      </c>
      <c r="L190" s="9">
        <v>21.969000000000001</v>
      </c>
      <c r="M190" s="92">
        <v>5.5000000000000003E-8</v>
      </c>
      <c r="N190" s="6" t="s">
        <v>400</v>
      </c>
      <c r="O190" s="9">
        <v>20.331</v>
      </c>
      <c r="P190" s="111" t="s">
        <v>246</v>
      </c>
      <c r="Q190" s="9">
        <v>21.15</v>
      </c>
    </row>
    <row r="191" spans="1:17" x14ac:dyDescent="0.25">
      <c r="A191" s="92">
        <v>4.1999999999999997E-11</v>
      </c>
      <c r="B191" s="6" t="s">
        <v>344</v>
      </c>
      <c r="C191" s="9">
        <v>0.37</v>
      </c>
      <c r="D191" s="109">
        <v>4</v>
      </c>
      <c r="E191" s="6">
        <v>126109406</v>
      </c>
      <c r="F191" s="6" t="s">
        <v>440</v>
      </c>
      <c r="G191" s="6" t="s">
        <v>205</v>
      </c>
      <c r="H191" s="6" t="s">
        <v>23</v>
      </c>
      <c r="I191" s="6" t="s">
        <v>24</v>
      </c>
      <c r="J191" s="92">
        <v>1.2999999999999999E-4</v>
      </c>
      <c r="K191" s="6" t="s">
        <v>437</v>
      </c>
      <c r="L191" s="9">
        <v>21.927</v>
      </c>
      <c r="M191" s="92">
        <v>4.9999999999999998E-8</v>
      </c>
      <c r="N191" s="6" t="s">
        <v>400</v>
      </c>
      <c r="O191" s="9">
        <v>20.300999999999998</v>
      </c>
      <c r="P191" s="111" t="s">
        <v>246</v>
      </c>
      <c r="Q191" s="9">
        <v>21.114000000000001</v>
      </c>
    </row>
    <row r="192" spans="1:17" x14ac:dyDescent="0.25">
      <c r="A192" s="92">
        <v>4.1999999999999997E-11</v>
      </c>
      <c r="B192" s="6" t="s">
        <v>344</v>
      </c>
      <c r="C192" s="9">
        <v>0.37</v>
      </c>
      <c r="D192" s="109">
        <v>4</v>
      </c>
      <c r="E192" s="6">
        <v>126107543</v>
      </c>
      <c r="F192" s="6" t="s">
        <v>441</v>
      </c>
      <c r="G192" s="6" t="s">
        <v>205</v>
      </c>
      <c r="H192" s="6" t="s">
        <v>23</v>
      </c>
      <c r="I192" s="6" t="s">
        <v>28</v>
      </c>
      <c r="J192" s="92">
        <v>1.2999999999999999E-4</v>
      </c>
      <c r="K192" s="6" t="s">
        <v>437</v>
      </c>
      <c r="L192" s="9">
        <v>21.927</v>
      </c>
      <c r="M192" s="92">
        <v>4.9999999999999998E-8</v>
      </c>
      <c r="N192" s="6" t="s">
        <v>400</v>
      </c>
      <c r="O192" s="9">
        <v>20.308</v>
      </c>
      <c r="P192" s="111" t="s">
        <v>246</v>
      </c>
      <c r="Q192" s="9">
        <v>21.1175</v>
      </c>
    </row>
    <row r="193" spans="1:17" x14ac:dyDescent="0.25">
      <c r="A193" s="92">
        <v>4.1999999999999997E-11</v>
      </c>
      <c r="B193" s="6" t="s">
        <v>344</v>
      </c>
      <c r="C193" s="9">
        <v>0.37</v>
      </c>
      <c r="D193" s="109">
        <v>4</v>
      </c>
      <c r="E193" s="6">
        <v>126109281</v>
      </c>
      <c r="F193" s="6" t="s">
        <v>442</v>
      </c>
      <c r="G193" s="6" t="s">
        <v>205</v>
      </c>
      <c r="H193" s="6" t="s">
        <v>23</v>
      </c>
      <c r="I193" s="6" t="s">
        <v>24</v>
      </c>
      <c r="J193" s="92">
        <v>1.2999999999999999E-4</v>
      </c>
      <c r="K193" s="6" t="s">
        <v>437</v>
      </c>
      <c r="L193" s="9">
        <v>21.928000000000001</v>
      </c>
      <c r="M193" s="92">
        <v>5.1E-8</v>
      </c>
      <c r="N193" s="6" t="s">
        <v>400</v>
      </c>
      <c r="O193" s="9">
        <v>20.300999999999998</v>
      </c>
      <c r="P193" s="111" t="s">
        <v>246</v>
      </c>
      <c r="Q193" s="9">
        <v>21.1145</v>
      </c>
    </row>
    <row r="194" spans="1:17" x14ac:dyDescent="0.25">
      <c r="A194" s="92">
        <v>4.1999999999999997E-11</v>
      </c>
      <c r="B194" s="6" t="s">
        <v>344</v>
      </c>
      <c r="C194" s="9">
        <v>0.35</v>
      </c>
      <c r="D194" s="109">
        <v>4</v>
      </c>
      <c r="E194" s="6">
        <v>126098892</v>
      </c>
      <c r="F194" s="6" t="s">
        <v>443</v>
      </c>
      <c r="G194" s="6" t="s">
        <v>205</v>
      </c>
      <c r="H194" s="6" t="s">
        <v>24</v>
      </c>
      <c r="I194" s="6" t="s">
        <v>29</v>
      </c>
      <c r="J194" s="92">
        <v>1.1E-4</v>
      </c>
      <c r="K194" s="6" t="s">
        <v>437</v>
      </c>
      <c r="L194" s="9">
        <v>21.974</v>
      </c>
      <c r="M194" s="92">
        <v>5.7000000000000001E-8</v>
      </c>
      <c r="N194" s="6" t="s">
        <v>400</v>
      </c>
      <c r="O194" s="9">
        <v>20.337</v>
      </c>
      <c r="P194" s="111" t="s">
        <v>246</v>
      </c>
      <c r="Q194" s="9">
        <v>21.1555</v>
      </c>
    </row>
    <row r="195" spans="1:17" x14ac:dyDescent="0.25">
      <c r="A195" s="92">
        <v>4.3E-11</v>
      </c>
      <c r="B195" s="6" t="s">
        <v>344</v>
      </c>
      <c r="C195" s="9">
        <v>0.35</v>
      </c>
      <c r="D195" s="109">
        <v>4</v>
      </c>
      <c r="E195" s="6">
        <v>126102845</v>
      </c>
      <c r="F195" s="6" t="s">
        <v>444</v>
      </c>
      <c r="G195" s="6" t="s">
        <v>205</v>
      </c>
      <c r="H195" s="6" t="s">
        <v>24</v>
      </c>
      <c r="I195" s="6" t="s">
        <v>29</v>
      </c>
      <c r="J195" s="92">
        <v>1.1E-4</v>
      </c>
      <c r="K195" s="6" t="s">
        <v>437</v>
      </c>
      <c r="L195" s="9">
        <v>21.972000000000001</v>
      </c>
      <c r="M195" s="92">
        <v>5.8999999999999999E-8</v>
      </c>
      <c r="N195" s="6" t="s">
        <v>400</v>
      </c>
      <c r="O195" s="9">
        <v>20.334</v>
      </c>
      <c r="P195" s="111" t="s">
        <v>246</v>
      </c>
      <c r="Q195" s="9">
        <v>21.152999999999999</v>
      </c>
    </row>
    <row r="196" spans="1:17" x14ac:dyDescent="0.25">
      <c r="A196" s="92">
        <v>4.4000000000000003E-11</v>
      </c>
      <c r="B196" s="6" t="s">
        <v>344</v>
      </c>
      <c r="C196" s="9">
        <v>0.35</v>
      </c>
      <c r="D196" s="109">
        <v>4</v>
      </c>
      <c r="E196" s="6">
        <v>126100679</v>
      </c>
      <c r="F196" s="6" t="s">
        <v>445</v>
      </c>
      <c r="G196" s="6" t="s">
        <v>205</v>
      </c>
      <c r="H196" s="6" t="s">
        <v>29</v>
      </c>
      <c r="I196" s="6" t="s">
        <v>23</v>
      </c>
      <c r="J196" s="92">
        <v>1.2E-4</v>
      </c>
      <c r="K196" s="6" t="s">
        <v>437</v>
      </c>
      <c r="L196" s="9">
        <v>21.975000000000001</v>
      </c>
      <c r="M196" s="92">
        <v>5.8000000000000003E-8</v>
      </c>
      <c r="N196" s="6" t="s">
        <v>400</v>
      </c>
      <c r="O196" s="9">
        <v>20.332999999999998</v>
      </c>
      <c r="P196" s="111" t="s">
        <v>246</v>
      </c>
      <c r="Q196" s="9">
        <v>21.154</v>
      </c>
    </row>
    <row r="197" spans="1:17" x14ac:dyDescent="0.25">
      <c r="A197" s="92">
        <v>4.6000000000000003E-11</v>
      </c>
      <c r="B197" s="6" t="s">
        <v>344</v>
      </c>
      <c r="C197" s="9">
        <v>0.37</v>
      </c>
      <c r="D197" s="109">
        <v>4</v>
      </c>
      <c r="E197" s="6">
        <v>126099587</v>
      </c>
      <c r="F197" s="6" t="s">
        <v>449</v>
      </c>
      <c r="G197" s="6" t="s">
        <v>205</v>
      </c>
      <c r="H197" s="6" t="s">
        <v>29</v>
      </c>
      <c r="I197" s="6" t="s">
        <v>23</v>
      </c>
      <c r="J197" s="92">
        <v>1.3999999999999999E-4</v>
      </c>
      <c r="K197" s="6" t="s">
        <v>437</v>
      </c>
      <c r="L197" s="9">
        <v>21.93</v>
      </c>
      <c r="M197" s="92">
        <v>5.4E-8</v>
      </c>
      <c r="N197" s="6" t="s">
        <v>400</v>
      </c>
      <c r="O197" s="9">
        <v>20.311</v>
      </c>
      <c r="P197" s="111" t="s">
        <v>246</v>
      </c>
      <c r="Q197" s="9">
        <v>21.1205</v>
      </c>
    </row>
    <row r="198" spans="1:17" x14ac:dyDescent="0.25">
      <c r="A198" s="92">
        <v>4.6000000000000003E-11</v>
      </c>
      <c r="B198" s="6" t="s">
        <v>344</v>
      </c>
      <c r="C198" s="9">
        <v>0.37</v>
      </c>
      <c r="D198" s="109">
        <v>4</v>
      </c>
      <c r="E198" s="6">
        <v>126098366</v>
      </c>
      <c r="F198" s="6" t="s">
        <v>450</v>
      </c>
      <c r="G198" s="6" t="s">
        <v>205</v>
      </c>
      <c r="H198" s="6" t="s">
        <v>29</v>
      </c>
      <c r="I198" s="6" t="s">
        <v>28</v>
      </c>
      <c r="J198" s="92">
        <v>1.3999999999999999E-4</v>
      </c>
      <c r="K198" s="6" t="s">
        <v>437</v>
      </c>
      <c r="L198" s="9">
        <v>21.93</v>
      </c>
      <c r="M198" s="92">
        <v>5.4E-8</v>
      </c>
      <c r="N198" s="6" t="s">
        <v>400</v>
      </c>
      <c r="O198" s="9">
        <v>20.298999999999999</v>
      </c>
      <c r="P198" s="111" t="s">
        <v>246</v>
      </c>
      <c r="Q198" s="9">
        <v>21.1145</v>
      </c>
    </row>
    <row r="199" spans="1:17" x14ac:dyDescent="0.25">
      <c r="A199" s="92">
        <v>4.6999999999999999E-11</v>
      </c>
      <c r="B199" s="6" t="s">
        <v>344</v>
      </c>
      <c r="C199" s="9">
        <v>0.37</v>
      </c>
      <c r="D199" s="109">
        <v>4</v>
      </c>
      <c r="E199" s="6">
        <v>126102858</v>
      </c>
      <c r="F199" s="6" t="s">
        <v>453</v>
      </c>
      <c r="G199" s="6" t="s">
        <v>205</v>
      </c>
      <c r="H199" s="6" t="s">
        <v>29</v>
      </c>
      <c r="I199" s="6" t="s">
        <v>28</v>
      </c>
      <c r="J199" s="92">
        <v>1.2999999999999999E-4</v>
      </c>
      <c r="K199" s="6" t="s">
        <v>437</v>
      </c>
      <c r="L199" s="9">
        <v>21.928000000000001</v>
      </c>
      <c r="M199" s="92">
        <v>5.5000000000000003E-8</v>
      </c>
      <c r="N199" s="6" t="s">
        <v>400</v>
      </c>
      <c r="O199" s="9">
        <v>20.312999999999999</v>
      </c>
      <c r="P199" s="111" t="s">
        <v>246</v>
      </c>
      <c r="Q199" s="9">
        <v>21.1205</v>
      </c>
    </row>
    <row r="200" spans="1:17" x14ac:dyDescent="0.25">
      <c r="A200" s="92">
        <v>4.6999999999999999E-11</v>
      </c>
      <c r="B200" s="6" t="s">
        <v>344</v>
      </c>
      <c r="C200" s="9">
        <v>0.37</v>
      </c>
      <c r="D200" s="109">
        <v>4</v>
      </c>
      <c r="E200" s="6">
        <v>126100006</v>
      </c>
      <c r="F200" s="6" t="s">
        <v>454</v>
      </c>
      <c r="G200" s="6" t="s">
        <v>205</v>
      </c>
      <c r="H200" s="6" t="s">
        <v>28</v>
      </c>
      <c r="I200" s="6" t="s">
        <v>24</v>
      </c>
      <c r="J200" s="92">
        <v>1.3999999999999999E-4</v>
      </c>
      <c r="K200" s="6" t="s">
        <v>437</v>
      </c>
      <c r="L200" s="9">
        <v>21.93</v>
      </c>
      <c r="M200" s="92">
        <v>5.4E-8</v>
      </c>
      <c r="N200" s="6" t="s">
        <v>400</v>
      </c>
      <c r="O200" s="9">
        <v>20.311</v>
      </c>
      <c r="P200" s="111" t="s">
        <v>246</v>
      </c>
      <c r="Q200" s="9">
        <v>21.1205</v>
      </c>
    </row>
    <row r="201" spans="1:17" x14ac:dyDescent="0.25">
      <c r="A201" s="92">
        <v>4.8000000000000002E-11</v>
      </c>
      <c r="B201" s="6" t="s">
        <v>344</v>
      </c>
      <c r="C201" s="9">
        <v>0.37</v>
      </c>
      <c r="D201" s="109">
        <v>4</v>
      </c>
      <c r="E201" s="6">
        <v>126103194</v>
      </c>
      <c r="F201" s="6" t="s">
        <v>455</v>
      </c>
      <c r="G201" s="6" t="s">
        <v>205</v>
      </c>
      <c r="H201" s="6" t="s">
        <v>28</v>
      </c>
      <c r="I201" s="6" t="s">
        <v>29</v>
      </c>
      <c r="J201" s="92">
        <v>1.2999999999999999E-4</v>
      </c>
      <c r="K201" s="6" t="s">
        <v>437</v>
      </c>
      <c r="L201" s="9">
        <v>21.928000000000001</v>
      </c>
      <c r="M201" s="92">
        <v>5.5999999999999999E-8</v>
      </c>
      <c r="N201" s="6" t="s">
        <v>400</v>
      </c>
      <c r="O201" s="9">
        <v>20.314</v>
      </c>
      <c r="P201" s="111" t="s">
        <v>246</v>
      </c>
      <c r="Q201" s="9">
        <v>21.120999999999999</v>
      </c>
    </row>
    <row r="202" spans="1:17" x14ac:dyDescent="0.25">
      <c r="A202" s="92">
        <v>4.8999999999999999E-11</v>
      </c>
      <c r="B202" s="6" t="s">
        <v>344</v>
      </c>
      <c r="C202" s="9">
        <v>0.35</v>
      </c>
      <c r="D202" s="109">
        <v>4</v>
      </c>
      <c r="E202" s="6">
        <v>126096739</v>
      </c>
      <c r="F202" s="6" t="s">
        <v>456</v>
      </c>
      <c r="G202" s="6" t="s">
        <v>205</v>
      </c>
      <c r="H202" s="6" t="s">
        <v>23</v>
      </c>
      <c r="I202" s="6" t="s">
        <v>29</v>
      </c>
      <c r="J202" s="92">
        <v>1.2E-4</v>
      </c>
      <c r="K202" s="6" t="s">
        <v>437</v>
      </c>
      <c r="L202" s="9">
        <v>21.977</v>
      </c>
      <c r="M202" s="92">
        <v>6.4000000000000004E-8</v>
      </c>
      <c r="N202" s="6" t="s">
        <v>400</v>
      </c>
      <c r="O202" s="9">
        <v>20.222999999999999</v>
      </c>
      <c r="P202" s="111" t="s">
        <v>246</v>
      </c>
      <c r="Q202" s="9">
        <v>21.1</v>
      </c>
    </row>
    <row r="203" spans="1:17" x14ac:dyDescent="0.25">
      <c r="A203" s="92">
        <v>4.8999999999999999E-11</v>
      </c>
      <c r="B203" s="6" t="s">
        <v>344</v>
      </c>
      <c r="C203" s="9">
        <v>0.35</v>
      </c>
      <c r="D203" s="109">
        <v>4</v>
      </c>
      <c r="E203" s="6">
        <v>126096734</v>
      </c>
      <c r="F203" s="6" t="s">
        <v>457</v>
      </c>
      <c r="G203" s="6" t="s">
        <v>205</v>
      </c>
      <c r="H203" s="6" t="s">
        <v>24</v>
      </c>
      <c r="I203" s="6" t="s">
        <v>28</v>
      </c>
      <c r="J203" s="92">
        <v>1.2E-4</v>
      </c>
      <c r="K203" s="6" t="s">
        <v>437</v>
      </c>
      <c r="L203" s="9">
        <v>21.978999999999999</v>
      </c>
      <c r="M203" s="92">
        <v>6.5E-8</v>
      </c>
      <c r="N203" s="6" t="s">
        <v>400</v>
      </c>
      <c r="O203" s="9">
        <v>20.219000000000001</v>
      </c>
      <c r="P203" s="111" t="s">
        <v>246</v>
      </c>
      <c r="Q203" s="9">
        <v>21.099</v>
      </c>
    </row>
    <row r="204" spans="1:17" x14ac:dyDescent="0.25">
      <c r="A204" s="92">
        <v>5.2999999999999998E-11</v>
      </c>
      <c r="B204" s="6" t="s">
        <v>344</v>
      </c>
      <c r="C204" s="9">
        <v>0.38</v>
      </c>
      <c r="D204" s="109">
        <v>4</v>
      </c>
      <c r="E204" s="6">
        <v>126094561</v>
      </c>
      <c r="F204" s="6" t="s">
        <v>458</v>
      </c>
      <c r="G204" s="6" t="s">
        <v>205</v>
      </c>
      <c r="H204" s="6" t="s">
        <v>29</v>
      </c>
      <c r="I204" s="6" t="s">
        <v>24</v>
      </c>
      <c r="J204" s="92">
        <v>1.3999999999999999E-4</v>
      </c>
      <c r="K204" s="6" t="s">
        <v>437</v>
      </c>
      <c r="L204" s="9">
        <v>21.936</v>
      </c>
      <c r="M204" s="92">
        <v>5.9999999999999995E-8</v>
      </c>
      <c r="N204" s="6" t="s">
        <v>400</v>
      </c>
      <c r="O204" s="9">
        <v>20.196999999999999</v>
      </c>
      <c r="P204" s="111" t="s">
        <v>246</v>
      </c>
      <c r="Q204" s="9">
        <v>21.066500000000001</v>
      </c>
    </row>
    <row r="205" spans="1:17" x14ac:dyDescent="0.25">
      <c r="A205" s="92">
        <v>5.4000000000000001E-11</v>
      </c>
      <c r="B205" s="6" t="s">
        <v>315</v>
      </c>
      <c r="C205" s="9">
        <v>0.4</v>
      </c>
      <c r="D205" s="109">
        <v>4</v>
      </c>
      <c r="E205" s="6">
        <v>126093682</v>
      </c>
      <c r="F205" s="6" t="s">
        <v>459</v>
      </c>
      <c r="G205" s="6" t="s">
        <v>205</v>
      </c>
      <c r="H205" s="6" t="s">
        <v>24</v>
      </c>
      <c r="I205" s="6" t="s">
        <v>23</v>
      </c>
      <c r="J205" s="92">
        <v>1.3999999999999999E-4</v>
      </c>
      <c r="K205" s="6" t="s">
        <v>437</v>
      </c>
      <c r="L205" s="9">
        <v>21.936</v>
      </c>
      <c r="M205" s="92">
        <v>6.2999999999999995E-8</v>
      </c>
      <c r="N205" s="6" t="s">
        <v>395</v>
      </c>
      <c r="O205" s="9">
        <v>19.75</v>
      </c>
      <c r="P205" s="111" t="s">
        <v>246</v>
      </c>
      <c r="Q205" s="9">
        <v>20.843</v>
      </c>
    </row>
    <row r="206" spans="1:17" x14ac:dyDescent="0.25">
      <c r="A206" s="92">
        <v>5.6E-11</v>
      </c>
      <c r="B206" s="6" t="s">
        <v>344</v>
      </c>
      <c r="C206" s="9">
        <v>0.35</v>
      </c>
      <c r="D206" s="109">
        <v>4</v>
      </c>
      <c r="E206" s="6">
        <v>126095837</v>
      </c>
      <c r="F206" s="6" t="s">
        <v>460</v>
      </c>
      <c r="G206" s="6" t="s">
        <v>205</v>
      </c>
      <c r="H206" s="6" t="s">
        <v>24</v>
      </c>
      <c r="I206" s="6" t="s">
        <v>28</v>
      </c>
      <c r="J206" s="92">
        <v>1.2E-4</v>
      </c>
      <c r="K206" s="6" t="s">
        <v>437</v>
      </c>
      <c r="L206" s="9">
        <v>21.978999999999999</v>
      </c>
      <c r="M206" s="92">
        <v>7.1999999999999996E-8</v>
      </c>
      <c r="N206" s="6" t="s">
        <v>400</v>
      </c>
      <c r="O206" s="9">
        <v>20.236000000000001</v>
      </c>
      <c r="P206" s="111" t="s">
        <v>246</v>
      </c>
      <c r="Q206" s="9">
        <v>21.107500000000002</v>
      </c>
    </row>
    <row r="207" spans="1:17" x14ac:dyDescent="0.25">
      <c r="A207" s="92">
        <v>5.8E-11</v>
      </c>
      <c r="B207" s="6" t="s">
        <v>344</v>
      </c>
      <c r="C207" s="9">
        <v>0.37</v>
      </c>
      <c r="D207" s="109">
        <v>4</v>
      </c>
      <c r="E207" s="6">
        <v>126095014</v>
      </c>
      <c r="F207" s="6" t="s">
        <v>461</v>
      </c>
      <c r="G207" s="6" t="s">
        <v>205</v>
      </c>
      <c r="H207" s="6" t="s">
        <v>28</v>
      </c>
      <c r="I207" s="6" t="s">
        <v>29</v>
      </c>
      <c r="J207" s="92">
        <v>1.3999999999999999E-4</v>
      </c>
      <c r="K207" s="6" t="s">
        <v>437</v>
      </c>
      <c r="L207" s="9">
        <v>21.936</v>
      </c>
      <c r="M207" s="92">
        <v>6.5E-8</v>
      </c>
      <c r="N207" s="6" t="s">
        <v>400</v>
      </c>
      <c r="O207" s="9">
        <v>20.210999999999999</v>
      </c>
      <c r="P207" s="111" t="s">
        <v>246</v>
      </c>
      <c r="Q207" s="9">
        <v>21.073499999999999</v>
      </c>
    </row>
    <row r="208" spans="1:17" x14ac:dyDescent="0.25">
      <c r="A208" s="92">
        <v>5.8E-11</v>
      </c>
      <c r="B208" s="6" t="s">
        <v>344</v>
      </c>
      <c r="C208" s="9">
        <v>0.39</v>
      </c>
      <c r="D208" s="109">
        <v>4</v>
      </c>
      <c r="E208" s="6">
        <v>126093660</v>
      </c>
      <c r="F208" s="6" t="s">
        <v>462</v>
      </c>
      <c r="G208" s="6" t="s">
        <v>205</v>
      </c>
      <c r="H208" s="6" t="s">
        <v>29</v>
      </c>
      <c r="I208" s="6" t="s">
        <v>28</v>
      </c>
      <c r="J208" s="92">
        <v>1.3999999999999999E-4</v>
      </c>
      <c r="K208" s="6" t="s">
        <v>437</v>
      </c>
      <c r="L208" s="9">
        <v>21.936</v>
      </c>
      <c r="M208" s="92">
        <v>6.8E-8</v>
      </c>
      <c r="N208" s="6" t="s">
        <v>395</v>
      </c>
      <c r="O208" s="9">
        <v>19.738</v>
      </c>
      <c r="P208" s="111" t="s">
        <v>246</v>
      </c>
      <c r="Q208" s="9">
        <v>20.837</v>
      </c>
    </row>
    <row r="209" spans="1:17" x14ac:dyDescent="0.25">
      <c r="A209" s="92">
        <v>7.8000000000000002E-11</v>
      </c>
      <c r="B209" s="6" t="s">
        <v>344</v>
      </c>
      <c r="C209" s="9">
        <v>0.38</v>
      </c>
      <c r="D209" s="109">
        <v>4</v>
      </c>
      <c r="E209" s="6">
        <v>126093638</v>
      </c>
      <c r="F209" s="6" t="s">
        <v>465</v>
      </c>
      <c r="G209" s="6" t="s">
        <v>205</v>
      </c>
      <c r="H209" s="6" t="s">
        <v>29</v>
      </c>
      <c r="I209" s="6" t="s">
        <v>28</v>
      </c>
      <c r="J209" s="92">
        <v>1.3999999999999999E-4</v>
      </c>
      <c r="K209" s="6" t="s">
        <v>437</v>
      </c>
      <c r="L209" s="9">
        <v>21.936</v>
      </c>
      <c r="M209" s="92">
        <v>8.9000000000000003E-8</v>
      </c>
      <c r="N209" s="6" t="s">
        <v>400</v>
      </c>
      <c r="O209" s="9">
        <v>19.768000000000001</v>
      </c>
      <c r="P209" s="111" t="s">
        <v>246</v>
      </c>
      <c r="Q209" s="9">
        <v>20.852</v>
      </c>
    </row>
    <row r="210" spans="1:17" x14ac:dyDescent="0.25">
      <c r="A210" s="92">
        <v>4.6000000000000001E-10</v>
      </c>
      <c r="B210" s="6" t="s">
        <v>104</v>
      </c>
      <c r="C210" s="9">
        <v>0.36</v>
      </c>
      <c r="D210" s="109">
        <v>4</v>
      </c>
      <c r="E210" s="6">
        <v>126110118</v>
      </c>
      <c r="F210" s="6" t="s">
        <v>493</v>
      </c>
      <c r="G210" s="6" t="s">
        <v>205</v>
      </c>
      <c r="H210" s="6" t="s">
        <v>23</v>
      </c>
      <c r="I210" s="6" t="s">
        <v>24</v>
      </c>
      <c r="J210" s="92">
        <v>2.2000000000000001E-4</v>
      </c>
      <c r="K210" s="6" t="s">
        <v>494</v>
      </c>
      <c r="L210" s="9">
        <v>26.466999999999999</v>
      </c>
      <c r="M210" s="92">
        <v>3.3999999999999997E-7</v>
      </c>
      <c r="N210" s="6" t="s">
        <v>495</v>
      </c>
      <c r="O210" s="9">
        <v>23.864000000000001</v>
      </c>
      <c r="P210" s="111" t="s">
        <v>246</v>
      </c>
      <c r="Q210" s="9">
        <v>25.165500000000002</v>
      </c>
    </row>
    <row r="211" spans="1:17" x14ac:dyDescent="0.25">
      <c r="A211" s="92">
        <v>5.4999999999999996E-10</v>
      </c>
      <c r="B211" s="6" t="s">
        <v>104</v>
      </c>
      <c r="C211" s="9">
        <v>0.35</v>
      </c>
      <c r="D211" s="109">
        <v>4</v>
      </c>
      <c r="E211" s="6">
        <v>126111706</v>
      </c>
      <c r="F211" s="6" t="s">
        <v>498</v>
      </c>
      <c r="G211" s="6" t="s">
        <v>205</v>
      </c>
      <c r="H211" s="6" t="s">
        <v>28</v>
      </c>
      <c r="I211" s="6" t="s">
        <v>29</v>
      </c>
      <c r="J211" s="92">
        <v>2.2000000000000001E-4</v>
      </c>
      <c r="K211" s="6" t="s">
        <v>494</v>
      </c>
      <c r="L211" s="9">
        <v>26.466999999999999</v>
      </c>
      <c r="M211" s="92">
        <v>3.9999999999999998E-7</v>
      </c>
      <c r="N211" s="6" t="s">
        <v>499</v>
      </c>
      <c r="O211" s="9">
        <v>23.853000000000002</v>
      </c>
      <c r="P211" s="111" t="s">
        <v>246</v>
      </c>
      <c r="Q211" s="9">
        <v>25.16</v>
      </c>
    </row>
    <row r="212" spans="1:17" x14ac:dyDescent="0.25">
      <c r="A212" s="92">
        <v>5.7999999999999996E-10</v>
      </c>
      <c r="B212" s="6" t="s">
        <v>104</v>
      </c>
      <c r="C212" s="9">
        <v>0.35</v>
      </c>
      <c r="D212" s="109">
        <v>4</v>
      </c>
      <c r="E212" s="6">
        <v>126132742</v>
      </c>
      <c r="F212" s="6" t="s">
        <v>500</v>
      </c>
      <c r="G212" s="6" t="s">
        <v>205</v>
      </c>
      <c r="H212" s="6" t="s">
        <v>24</v>
      </c>
      <c r="I212" s="6" t="s">
        <v>23</v>
      </c>
      <c r="J212" s="92">
        <v>2.2000000000000001E-4</v>
      </c>
      <c r="K212" s="6" t="s">
        <v>494</v>
      </c>
      <c r="L212" s="9">
        <v>26.28</v>
      </c>
      <c r="M212" s="92">
        <v>4.0999999999999999E-7</v>
      </c>
      <c r="N212" s="6" t="s">
        <v>499</v>
      </c>
      <c r="O212" s="9">
        <v>23.831</v>
      </c>
      <c r="P212" s="111" t="s">
        <v>246</v>
      </c>
      <c r="Q212" s="9">
        <v>25.055499999999999</v>
      </c>
    </row>
    <row r="213" spans="1:17" x14ac:dyDescent="0.25">
      <c r="A213" s="92">
        <v>5.7999999999999996E-10</v>
      </c>
      <c r="B213" s="6" t="s">
        <v>104</v>
      </c>
      <c r="C213" s="9">
        <v>0.35</v>
      </c>
      <c r="D213" s="109">
        <v>4</v>
      </c>
      <c r="E213" s="6">
        <v>126111846</v>
      </c>
      <c r="F213" s="6" t="s">
        <v>501</v>
      </c>
      <c r="G213" s="6" t="s">
        <v>205</v>
      </c>
      <c r="H213" s="6" t="s">
        <v>29</v>
      </c>
      <c r="I213" s="6" t="s">
        <v>24</v>
      </c>
      <c r="J213" s="92">
        <v>2.2000000000000001E-4</v>
      </c>
      <c r="K213" s="6" t="s">
        <v>494</v>
      </c>
      <c r="L213" s="9">
        <v>26.466999999999999</v>
      </c>
      <c r="M213" s="92">
        <v>4.2E-7</v>
      </c>
      <c r="N213" s="6" t="s">
        <v>499</v>
      </c>
      <c r="O213" s="9">
        <v>23.844999999999999</v>
      </c>
      <c r="P213" s="111" t="s">
        <v>246</v>
      </c>
      <c r="Q213" s="9">
        <v>25.155999999999999</v>
      </c>
    </row>
    <row r="214" spans="1:17" x14ac:dyDescent="0.25">
      <c r="A214" s="92">
        <v>2.8E-11</v>
      </c>
      <c r="B214" s="6" t="s">
        <v>104</v>
      </c>
      <c r="C214" s="9">
        <v>0.34</v>
      </c>
      <c r="D214" s="109">
        <v>4</v>
      </c>
      <c r="E214" s="6">
        <v>126022809</v>
      </c>
      <c r="F214" s="6" t="s">
        <v>513</v>
      </c>
      <c r="G214" s="6" t="s">
        <v>205</v>
      </c>
      <c r="H214" s="6" t="s">
        <v>29</v>
      </c>
      <c r="I214" s="6" t="s">
        <v>24</v>
      </c>
      <c r="J214" s="92">
        <v>1E-4</v>
      </c>
      <c r="K214" s="6" t="s">
        <v>514</v>
      </c>
      <c r="L214" s="9">
        <v>33.442</v>
      </c>
      <c r="M214" s="92">
        <v>4.0000000000000001E-8</v>
      </c>
      <c r="N214" s="6" t="s">
        <v>495</v>
      </c>
      <c r="O214" s="9">
        <v>30.38</v>
      </c>
      <c r="P214" s="111" t="s">
        <v>246</v>
      </c>
      <c r="Q214" s="9">
        <v>31.911000000000001</v>
      </c>
    </row>
    <row r="215" spans="1:17" x14ac:dyDescent="0.25">
      <c r="A215" s="92">
        <v>3.3000000000000002E-11</v>
      </c>
      <c r="B215" s="6" t="s">
        <v>104</v>
      </c>
      <c r="C215" s="9">
        <v>0.31</v>
      </c>
      <c r="D215" s="109">
        <v>4</v>
      </c>
      <c r="E215" s="6">
        <v>126021682</v>
      </c>
      <c r="F215" s="6" t="s">
        <v>515</v>
      </c>
      <c r="G215" s="6" t="s">
        <v>205</v>
      </c>
      <c r="H215" s="6" t="s">
        <v>29</v>
      </c>
      <c r="I215" s="6" t="s">
        <v>24</v>
      </c>
      <c r="J215" s="92">
        <v>8.7000000000000001E-5</v>
      </c>
      <c r="K215" s="6" t="s">
        <v>514</v>
      </c>
      <c r="L215" s="9">
        <v>33.484000000000002</v>
      </c>
      <c r="M215" s="92">
        <v>5.2000000000000002E-8</v>
      </c>
      <c r="N215" s="6" t="s">
        <v>499</v>
      </c>
      <c r="O215" s="9">
        <v>30.43</v>
      </c>
      <c r="P215" s="111" t="s">
        <v>246</v>
      </c>
      <c r="Q215" s="9">
        <v>31.957000000000001</v>
      </c>
    </row>
    <row r="216" spans="1:17" x14ac:dyDescent="0.25">
      <c r="A216" s="92">
        <v>3.3000000000000002E-11</v>
      </c>
      <c r="B216" s="6" t="s">
        <v>104</v>
      </c>
      <c r="C216" s="9">
        <v>0.31</v>
      </c>
      <c r="D216" s="109">
        <v>4</v>
      </c>
      <c r="E216" s="6">
        <v>126022365</v>
      </c>
      <c r="F216" s="6" t="s">
        <v>516</v>
      </c>
      <c r="G216" s="6" t="s">
        <v>205</v>
      </c>
      <c r="H216" s="6" t="s">
        <v>24</v>
      </c>
      <c r="I216" s="6" t="s">
        <v>23</v>
      </c>
      <c r="J216" s="92">
        <v>8.7000000000000001E-5</v>
      </c>
      <c r="K216" s="6" t="s">
        <v>514</v>
      </c>
      <c r="L216" s="9">
        <v>33.484999999999999</v>
      </c>
      <c r="M216" s="92">
        <v>5.2999999999999998E-8</v>
      </c>
      <c r="N216" s="6" t="s">
        <v>499</v>
      </c>
      <c r="O216" s="9">
        <v>30.43</v>
      </c>
      <c r="P216" s="111" t="s">
        <v>246</v>
      </c>
      <c r="Q216" s="9">
        <v>31.9575</v>
      </c>
    </row>
    <row r="217" spans="1:17" x14ac:dyDescent="0.25">
      <c r="A217" s="92">
        <v>3.3000000000000002E-11</v>
      </c>
      <c r="B217" s="6" t="s">
        <v>104</v>
      </c>
      <c r="C217" s="9">
        <v>0.31</v>
      </c>
      <c r="D217" s="109">
        <v>4</v>
      </c>
      <c r="E217" s="6">
        <v>126023266</v>
      </c>
      <c r="F217" s="6" t="s">
        <v>517</v>
      </c>
      <c r="G217" s="6" t="s">
        <v>205</v>
      </c>
      <c r="H217" s="6" t="s">
        <v>29</v>
      </c>
      <c r="I217" s="6" t="s">
        <v>28</v>
      </c>
      <c r="J217" s="92">
        <v>8.7000000000000001E-5</v>
      </c>
      <c r="K217" s="6" t="s">
        <v>514</v>
      </c>
      <c r="L217" s="9">
        <v>33.482999999999997</v>
      </c>
      <c r="M217" s="92">
        <v>5.2999999999999998E-8</v>
      </c>
      <c r="N217" s="6" t="s">
        <v>499</v>
      </c>
      <c r="O217" s="9">
        <v>30.437000000000001</v>
      </c>
      <c r="P217" s="111" t="s">
        <v>246</v>
      </c>
      <c r="Q217" s="9">
        <v>31.96</v>
      </c>
    </row>
    <row r="218" spans="1:17" x14ac:dyDescent="0.25">
      <c r="A218" s="92">
        <v>3.3999999999999999E-11</v>
      </c>
      <c r="B218" s="6" t="s">
        <v>104</v>
      </c>
      <c r="C218" s="9">
        <v>0.31</v>
      </c>
      <c r="D218" s="109">
        <v>4</v>
      </c>
      <c r="E218" s="6">
        <v>126021904</v>
      </c>
      <c r="F218" s="6" t="s">
        <v>518</v>
      </c>
      <c r="G218" s="6" t="s">
        <v>205</v>
      </c>
      <c r="H218" s="6" t="s">
        <v>24</v>
      </c>
      <c r="I218" s="6" t="s">
        <v>23</v>
      </c>
      <c r="J218" s="92">
        <v>8.7000000000000001E-5</v>
      </c>
      <c r="K218" s="6" t="s">
        <v>514</v>
      </c>
      <c r="L218" s="9">
        <v>33.484000000000002</v>
      </c>
      <c r="M218" s="92">
        <v>5.4E-8</v>
      </c>
      <c r="N218" s="6" t="s">
        <v>499</v>
      </c>
      <c r="O218" s="9">
        <v>30.423999999999999</v>
      </c>
      <c r="P218" s="111" t="s">
        <v>246</v>
      </c>
      <c r="Q218" s="9">
        <v>31.954000000000001</v>
      </c>
    </row>
    <row r="219" spans="1:17" x14ac:dyDescent="0.25">
      <c r="A219" s="92">
        <v>4.4000000000000003E-11</v>
      </c>
      <c r="B219" s="6" t="s">
        <v>104</v>
      </c>
      <c r="C219" s="9">
        <v>0.33</v>
      </c>
      <c r="D219" s="109">
        <v>4</v>
      </c>
      <c r="E219" s="6">
        <v>126019182</v>
      </c>
      <c r="F219" s="6" t="s">
        <v>519</v>
      </c>
      <c r="G219" s="6" t="s">
        <v>205</v>
      </c>
      <c r="H219" s="6" t="s">
        <v>23</v>
      </c>
      <c r="I219" s="6" t="s">
        <v>28</v>
      </c>
      <c r="J219" s="92">
        <v>1.1E-4</v>
      </c>
      <c r="K219" s="6" t="s">
        <v>514</v>
      </c>
      <c r="L219" s="9">
        <v>33.444000000000003</v>
      </c>
      <c r="M219" s="92">
        <v>5.9999999999999995E-8</v>
      </c>
      <c r="N219" s="6" t="s">
        <v>499</v>
      </c>
      <c r="O219" s="9">
        <v>30.414999999999999</v>
      </c>
      <c r="P219" s="111" t="s">
        <v>246</v>
      </c>
      <c r="Q219" s="9">
        <v>31.929500000000001</v>
      </c>
    </row>
    <row r="220" spans="1:17" x14ac:dyDescent="0.25">
      <c r="A220" s="92">
        <v>4.5E-11</v>
      </c>
      <c r="B220" s="6" t="s">
        <v>104</v>
      </c>
      <c r="C220" s="9">
        <v>0.3</v>
      </c>
      <c r="D220" s="109">
        <v>4</v>
      </c>
      <c r="E220" s="6">
        <v>126021826</v>
      </c>
      <c r="F220" s="6" t="s">
        <v>520</v>
      </c>
      <c r="G220" s="6" t="s">
        <v>205</v>
      </c>
      <c r="H220" s="6" t="s">
        <v>23</v>
      </c>
      <c r="I220" s="6" t="s">
        <v>29</v>
      </c>
      <c r="J220" s="92">
        <v>8.7000000000000001E-5</v>
      </c>
      <c r="K220" s="6" t="s">
        <v>514</v>
      </c>
      <c r="L220" s="9">
        <v>33.484000000000002</v>
      </c>
      <c r="M220" s="92">
        <v>7.1E-8</v>
      </c>
      <c r="N220" s="6" t="s">
        <v>499</v>
      </c>
      <c r="O220" s="9">
        <v>30.428999999999998</v>
      </c>
      <c r="P220" s="111" t="s">
        <v>246</v>
      </c>
      <c r="Q220" s="9">
        <v>31.956499999999998</v>
      </c>
    </row>
    <row r="221" spans="1:17" x14ac:dyDescent="0.25">
      <c r="A221" s="92">
        <v>5.2000000000000001E-11</v>
      </c>
      <c r="B221" s="6" t="s">
        <v>104</v>
      </c>
      <c r="C221" s="9">
        <v>0.3</v>
      </c>
      <c r="D221" s="109">
        <v>4</v>
      </c>
      <c r="E221" s="6">
        <v>126019448</v>
      </c>
      <c r="F221" s="6" t="s">
        <v>521</v>
      </c>
      <c r="G221" s="6" t="s">
        <v>205</v>
      </c>
      <c r="H221" s="6" t="s">
        <v>23</v>
      </c>
      <c r="I221" s="6" t="s">
        <v>24</v>
      </c>
      <c r="J221" s="92">
        <v>8.8999999999999995E-5</v>
      </c>
      <c r="K221" s="6" t="s">
        <v>514</v>
      </c>
      <c r="L221" s="9">
        <v>33.484999999999999</v>
      </c>
      <c r="M221" s="92">
        <v>7.9000000000000006E-8</v>
      </c>
      <c r="N221" s="6" t="s">
        <v>499</v>
      </c>
      <c r="O221" s="9">
        <v>30.457000000000001</v>
      </c>
      <c r="P221" s="111" t="s">
        <v>246</v>
      </c>
      <c r="Q221" s="9">
        <v>31.971</v>
      </c>
    </row>
    <row r="222" spans="1:17" x14ac:dyDescent="0.25">
      <c r="A222" s="92">
        <v>6.8999999999999994E-11</v>
      </c>
      <c r="B222" s="6" t="s">
        <v>121</v>
      </c>
      <c r="C222" s="9">
        <v>0.25</v>
      </c>
      <c r="D222" s="109">
        <v>4</v>
      </c>
      <c r="E222" s="6">
        <v>126087067</v>
      </c>
      <c r="F222" s="6" t="s">
        <v>524</v>
      </c>
      <c r="G222" s="6" t="s">
        <v>205</v>
      </c>
      <c r="H222" s="6" t="s">
        <v>29</v>
      </c>
      <c r="I222" s="6" t="s">
        <v>28</v>
      </c>
      <c r="J222" s="92">
        <v>6.3E-5</v>
      </c>
      <c r="K222" s="6" t="s">
        <v>525</v>
      </c>
      <c r="L222" s="9">
        <v>26.928000000000001</v>
      </c>
      <c r="M222" s="92">
        <v>1.3E-7</v>
      </c>
      <c r="N222" s="6" t="s">
        <v>495</v>
      </c>
      <c r="O222" s="9">
        <v>24.939</v>
      </c>
      <c r="P222" s="111" t="s">
        <v>246</v>
      </c>
      <c r="Q222" s="9">
        <v>25.933499999999999</v>
      </c>
    </row>
    <row r="223" spans="1:17" x14ac:dyDescent="0.25">
      <c r="A223" s="92">
        <v>3.9999999999999999E-12</v>
      </c>
      <c r="B223" s="6" t="s">
        <v>117</v>
      </c>
      <c r="C223" s="9">
        <v>0.18</v>
      </c>
      <c r="D223" s="109">
        <v>7</v>
      </c>
      <c r="E223" s="6">
        <v>128392779</v>
      </c>
      <c r="F223" s="6" t="s">
        <v>113</v>
      </c>
      <c r="G223" s="6" t="s">
        <v>214</v>
      </c>
      <c r="H223" s="6" t="s">
        <v>29</v>
      </c>
      <c r="I223" s="6" t="s">
        <v>28</v>
      </c>
      <c r="J223" s="92">
        <v>3.4000000000000001E-6</v>
      </c>
      <c r="K223" s="6" t="s">
        <v>115</v>
      </c>
      <c r="L223" s="9">
        <v>5.5860000000000003</v>
      </c>
      <c r="M223" s="92">
        <v>9.9999999999999995E-8</v>
      </c>
      <c r="N223" s="6" t="s">
        <v>116</v>
      </c>
      <c r="O223" s="9">
        <v>4.1539999999999999</v>
      </c>
      <c r="P223" s="111" t="s">
        <v>403</v>
      </c>
      <c r="Q223" s="9">
        <v>4.87</v>
      </c>
    </row>
    <row r="224" spans="1:17" x14ac:dyDescent="0.25">
      <c r="A224" s="92">
        <v>5.9000000000000003E-12</v>
      </c>
      <c r="B224" s="6" t="s">
        <v>117</v>
      </c>
      <c r="C224" s="9">
        <v>0.19</v>
      </c>
      <c r="D224" s="109">
        <v>7</v>
      </c>
      <c r="E224" s="6">
        <v>128389802</v>
      </c>
      <c r="F224" s="6" t="s">
        <v>404</v>
      </c>
      <c r="G224" s="6" t="s">
        <v>214</v>
      </c>
      <c r="H224" s="6" t="s">
        <v>24</v>
      </c>
      <c r="I224" s="6" t="s">
        <v>23</v>
      </c>
      <c r="J224" s="92">
        <v>3.8999999999999999E-6</v>
      </c>
      <c r="K224" s="6" t="s">
        <v>115</v>
      </c>
      <c r="L224" s="9">
        <v>5.6310000000000002</v>
      </c>
      <c r="M224" s="92">
        <v>1.4000000000000001E-7</v>
      </c>
      <c r="N224" s="6" t="s">
        <v>116</v>
      </c>
      <c r="O224" s="9">
        <v>4.1449999999999996</v>
      </c>
      <c r="P224" s="111" t="s">
        <v>403</v>
      </c>
      <c r="Q224" s="9">
        <v>4.8879999999999999</v>
      </c>
    </row>
    <row r="225" spans="1:17" x14ac:dyDescent="0.25">
      <c r="A225" s="92">
        <v>1.8999999999999999E-10</v>
      </c>
      <c r="B225" s="6" t="s">
        <v>474</v>
      </c>
      <c r="C225" s="9">
        <v>0.43</v>
      </c>
      <c r="D225" s="109">
        <v>7</v>
      </c>
      <c r="E225" s="6">
        <v>128688280</v>
      </c>
      <c r="F225" s="6" t="s">
        <v>475</v>
      </c>
      <c r="G225" s="6" t="s">
        <v>214</v>
      </c>
      <c r="H225" s="6" t="s">
        <v>28</v>
      </c>
      <c r="I225" s="6" t="s">
        <v>23</v>
      </c>
      <c r="J225" s="92">
        <v>9.2999999999999997E-5</v>
      </c>
      <c r="K225" s="6" t="s">
        <v>476</v>
      </c>
      <c r="L225" s="9">
        <v>6.0019999999999998</v>
      </c>
      <c r="M225" s="92">
        <v>3.5999999999999999E-7</v>
      </c>
      <c r="N225" s="6" t="s">
        <v>209</v>
      </c>
      <c r="O225" s="9">
        <v>4.2160000000000002</v>
      </c>
      <c r="P225" s="111" t="s">
        <v>477</v>
      </c>
      <c r="Q225" s="9">
        <v>5.109</v>
      </c>
    </row>
    <row r="226" spans="1:17" x14ac:dyDescent="0.25">
      <c r="A226" s="92">
        <v>2.1E-10</v>
      </c>
      <c r="B226" s="6" t="s">
        <v>474</v>
      </c>
      <c r="C226" s="9">
        <v>0.4</v>
      </c>
      <c r="D226" s="109">
        <v>7</v>
      </c>
      <c r="E226" s="6">
        <v>128711295</v>
      </c>
      <c r="F226" s="6" t="s">
        <v>480</v>
      </c>
      <c r="G226" s="6" t="s">
        <v>214</v>
      </c>
      <c r="H226" s="6" t="s">
        <v>24</v>
      </c>
      <c r="I226" s="6" t="s">
        <v>23</v>
      </c>
      <c r="J226" s="92">
        <v>8.8999999999999995E-5</v>
      </c>
      <c r="K226" s="6" t="s">
        <v>481</v>
      </c>
      <c r="L226" s="9">
        <v>6.0060000000000002</v>
      </c>
      <c r="M226" s="92">
        <v>3.9000000000000002E-7</v>
      </c>
      <c r="N226" s="6" t="s">
        <v>482</v>
      </c>
      <c r="O226" s="9">
        <v>4.2610000000000001</v>
      </c>
      <c r="P226" s="111" t="s">
        <v>483</v>
      </c>
      <c r="Q226" s="9">
        <v>5.1334999999999997</v>
      </c>
    </row>
    <row r="227" spans="1:17" x14ac:dyDescent="0.25">
      <c r="A227" s="92">
        <v>2.3000000000000001E-10</v>
      </c>
      <c r="B227" s="6" t="s">
        <v>484</v>
      </c>
      <c r="C227" s="9">
        <v>0.47</v>
      </c>
      <c r="D227" s="109">
        <v>7</v>
      </c>
      <c r="E227" s="6">
        <v>128643172</v>
      </c>
      <c r="F227" s="6" t="s">
        <v>485</v>
      </c>
      <c r="G227" s="6" t="s">
        <v>205</v>
      </c>
      <c r="H227" s="6" t="s">
        <v>29</v>
      </c>
      <c r="I227" s="6" t="s">
        <v>24</v>
      </c>
      <c r="J227" s="92">
        <v>1.3999999999999999E-4</v>
      </c>
      <c r="K227" s="6" t="s">
        <v>486</v>
      </c>
      <c r="L227" s="9">
        <v>6.1429999999999998</v>
      </c>
      <c r="M227" s="92">
        <v>3.1E-7</v>
      </c>
      <c r="N227" s="6" t="s">
        <v>482</v>
      </c>
      <c r="O227" s="9">
        <v>4.492</v>
      </c>
      <c r="P227" s="111" t="s">
        <v>487</v>
      </c>
      <c r="Q227" s="9">
        <v>5.3174999999999999</v>
      </c>
    </row>
    <row r="228" spans="1:17" x14ac:dyDescent="0.25">
      <c r="A228" s="92">
        <v>8.1000000000000005E-11</v>
      </c>
      <c r="B228" s="6" t="s">
        <v>466</v>
      </c>
      <c r="C228" s="9">
        <v>0.51</v>
      </c>
      <c r="D228" s="109">
        <v>12</v>
      </c>
      <c r="E228" s="6">
        <v>114235969</v>
      </c>
      <c r="F228" s="6" t="s">
        <v>467</v>
      </c>
      <c r="G228" s="6" t="s">
        <v>205</v>
      </c>
      <c r="H228" s="6" t="s">
        <v>28</v>
      </c>
      <c r="I228" s="6" t="s">
        <v>29</v>
      </c>
      <c r="J228" s="92">
        <v>4.4999999999999999E-4</v>
      </c>
      <c r="K228" s="6" t="s">
        <v>468</v>
      </c>
      <c r="L228" s="9">
        <v>50.716999999999999</v>
      </c>
      <c r="M228" s="92">
        <v>3.5999999999999998E-8</v>
      </c>
      <c r="N228" s="6" t="s">
        <v>469</v>
      </c>
      <c r="O228" s="9">
        <v>47.908000000000001</v>
      </c>
      <c r="P228" s="111" t="s">
        <v>246</v>
      </c>
      <c r="Q228" s="9">
        <v>49.3125</v>
      </c>
    </row>
    <row r="229" spans="1:17" x14ac:dyDescent="0.25">
      <c r="A229" s="92">
        <v>2.2999999999999998E-13</v>
      </c>
      <c r="B229" s="6" t="s">
        <v>502</v>
      </c>
      <c r="C229" s="9">
        <v>0.72</v>
      </c>
      <c r="D229" s="109">
        <v>12</v>
      </c>
      <c r="E229" s="6">
        <v>114235616</v>
      </c>
      <c r="F229" s="6" t="s">
        <v>118</v>
      </c>
      <c r="G229" s="6" t="s">
        <v>205</v>
      </c>
      <c r="H229" s="6" t="s">
        <v>23</v>
      </c>
      <c r="I229" s="6" t="s">
        <v>24</v>
      </c>
      <c r="J229" s="92">
        <v>3.3E-4</v>
      </c>
      <c r="K229" s="6" t="s">
        <v>503</v>
      </c>
      <c r="L229" s="9">
        <v>45.454999999999998</v>
      </c>
      <c r="M229" s="92">
        <v>1.5999999999999999E-10</v>
      </c>
      <c r="N229" s="6" t="s">
        <v>104</v>
      </c>
      <c r="O229" s="9">
        <v>46.607999999999997</v>
      </c>
      <c r="P229" s="111" t="s">
        <v>246</v>
      </c>
      <c r="Q229" s="9">
        <v>46.031500000000001</v>
      </c>
    </row>
    <row r="230" spans="1:17" x14ac:dyDescent="0.25">
      <c r="A230" s="92">
        <v>2.8000000000000002E-13</v>
      </c>
      <c r="B230" s="6" t="s">
        <v>502</v>
      </c>
      <c r="C230" s="9">
        <v>0.64</v>
      </c>
      <c r="D230" s="109">
        <v>12</v>
      </c>
      <c r="E230" s="6">
        <v>114228294</v>
      </c>
      <c r="F230" s="6" t="s">
        <v>504</v>
      </c>
      <c r="G230" s="6" t="s">
        <v>205</v>
      </c>
      <c r="H230" s="6" t="s">
        <v>24</v>
      </c>
      <c r="I230" s="6" t="s">
        <v>23</v>
      </c>
      <c r="J230" s="92">
        <v>2.3000000000000001E-4</v>
      </c>
      <c r="K230" s="6" t="s">
        <v>505</v>
      </c>
      <c r="L230" s="9">
        <v>45.29</v>
      </c>
      <c r="M230" s="92">
        <v>2.5000000000000002E-10</v>
      </c>
      <c r="N230" s="6" t="s">
        <v>104</v>
      </c>
      <c r="O230" s="9">
        <v>46.564</v>
      </c>
      <c r="P230" s="111" t="s">
        <v>246</v>
      </c>
      <c r="Q230" s="9">
        <v>45.927</v>
      </c>
    </row>
    <row r="231" spans="1:17" x14ac:dyDescent="0.25">
      <c r="A231" s="92">
        <v>2.8999999999999998E-13</v>
      </c>
      <c r="B231" s="6" t="s">
        <v>502</v>
      </c>
      <c r="C231" s="9">
        <v>0.72</v>
      </c>
      <c r="D231" s="109">
        <v>12</v>
      </c>
      <c r="E231" s="6">
        <v>114234020</v>
      </c>
      <c r="F231" s="6" t="s">
        <v>506</v>
      </c>
      <c r="G231" s="6" t="s">
        <v>205</v>
      </c>
      <c r="H231" s="6" t="s">
        <v>29</v>
      </c>
      <c r="I231" s="6" t="s">
        <v>24</v>
      </c>
      <c r="J231" s="92">
        <v>3.4000000000000002E-4</v>
      </c>
      <c r="K231" s="6" t="s">
        <v>503</v>
      </c>
      <c r="L231" s="9">
        <v>45.46</v>
      </c>
      <c r="M231" s="92">
        <v>1.8999999999999999E-10</v>
      </c>
      <c r="N231" s="6" t="s">
        <v>104</v>
      </c>
      <c r="O231" s="9">
        <v>46.575000000000003</v>
      </c>
      <c r="P231" s="111" t="s">
        <v>246</v>
      </c>
      <c r="Q231" s="9">
        <v>46.017499999999998</v>
      </c>
    </row>
    <row r="232" spans="1:17" x14ac:dyDescent="0.25">
      <c r="A232" s="92">
        <v>2.9999999999999998E-13</v>
      </c>
      <c r="B232" s="6" t="s">
        <v>502</v>
      </c>
      <c r="C232" s="9">
        <v>0.74</v>
      </c>
      <c r="D232" s="109">
        <v>12</v>
      </c>
      <c r="E232" s="6">
        <v>114232858</v>
      </c>
      <c r="F232" s="6" t="s">
        <v>507</v>
      </c>
      <c r="G232" s="6" t="s">
        <v>205</v>
      </c>
      <c r="H232" s="6" t="s">
        <v>29</v>
      </c>
      <c r="I232" s="6" t="s">
        <v>23</v>
      </c>
      <c r="J232" s="92">
        <v>3.6000000000000002E-4</v>
      </c>
      <c r="K232" s="6" t="s">
        <v>503</v>
      </c>
      <c r="L232" s="9">
        <v>45.457999999999998</v>
      </c>
      <c r="M232" s="92">
        <v>1.8E-10</v>
      </c>
      <c r="N232" s="6" t="s">
        <v>104</v>
      </c>
      <c r="O232" s="9">
        <v>46.579000000000001</v>
      </c>
      <c r="P232" s="111" t="s">
        <v>246</v>
      </c>
      <c r="Q232" s="9">
        <v>46.018500000000003</v>
      </c>
    </row>
    <row r="233" spans="1:17" x14ac:dyDescent="0.25">
      <c r="A233" s="92">
        <v>3.4000000000000002E-13</v>
      </c>
      <c r="B233" s="6" t="s">
        <v>502</v>
      </c>
      <c r="C233" s="9">
        <v>0.73</v>
      </c>
      <c r="D233" s="109">
        <v>12</v>
      </c>
      <c r="E233" s="6">
        <v>114230813</v>
      </c>
      <c r="F233" s="6" t="s">
        <v>508</v>
      </c>
      <c r="G233" s="6" t="s">
        <v>205</v>
      </c>
      <c r="H233" s="6" t="s">
        <v>29</v>
      </c>
      <c r="I233" s="6" t="s">
        <v>28</v>
      </c>
      <c r="J233" s="92">
        <v>3.6000000000000002E-4</v>
      </c>
      <c r="K233" s="6" t="s">
        <v>503</v>
      </c>
      <c r="L233" s="9">
        <v>45.459000000000003</v>
      </c>
      <c r="M233" s="92">
        <v>2.1E-10</v>
      </c>
      <c r="N233" s="6" t="s">
        <v>104</v>
      </c>
      <c r="O233" s="9">
        <v>46.594000000000001</v>
      </c>
      <c r="P233" s="111" t="s">
        <v>246</v>
      </c>
      <c r="Q233" s="9">
        <v>46.026499999999999</v>
      </c>
    </row>
    <row r="234" spans="1:17" x14ac:dyDescent="0.25">
      <c r="A234" s="92">
        <v>4.1000000000000002E-13</v>
      </c>
      <c r="B234" s="6" t="s">
        <v>502</v>
      </c>
      <c r="C234" s="9">
        <v>0.98</v>
      </c>
      <c r="D234" s="109">
        <v>12</v>
      </c>
      <c r="E234" s="6">
        <v>114231927</v>
      </c>
      <c r="F234" s="6" t="s">
        <v>509</v>
      </c>
      <c r="G234" s="6" t="s">
        <v>205</v>
      </c>
      <c r="H234" s="6" t="s">
        <v>23</v>
      </c>
      <c r="I234" s="6" t="s">
        <v>28</v>
      </c>
      <c r="J234" s="92">
        <v>1.2999999999999999E-3</v>
      </c>
      <c r="K234" s="6" t="s">
        <v>510</v>
      </c>
      <c r="L234" s="9">
        <v>46.201000000000001</v>
      </c>
      <c r="M234" s="92">
        <v>8.3999999999999994E-11</v>
      </c>
      <c r="N234" s="6" t="s">
        <v>104</v>
      </c>
      <c r="O234" s="9">
        <v>47.325000000000003</v>
      </c>
      <c r="P234" s="111" t="s">
        <v>246</v>
      </c>
      <c r="Q234" s="9">
        <v>46.762999999999998</v>
      </c>
    </row>
    <row r="235" spans="1:17" x14ac:dyDescent="0.25">
      <c r="A235" s="92">
        <v>9.6000000000000005E-11</v>
      </c>
      <c r="B235" s="6" t="s">
        <v>526</v>
      </c>
      <c r="C235" s="9">
        <v>0.74</v>
      </c>
      <c r="D235" s="109">
        <v>12</v>
      </c>
      <c r="E235" s="6">
        <v>114226708</v>
      </c>
      <c r="F235" s="6" t="s">
        <v>527</v>
      </c>
      <c r="G235" s="6" t="s">
        <v>205</v>
      </c>
      <c r="H235" s="6" t="s">
        <v>24</v>
      </c>
      <c r="I235" s="6" t="s">
        <v>29</v>
      </c>
      <c r="J235" s="92">
        <v>1.4E-3</v>
      </c>
      <c r="K235" s="6" t="s">
        <v>528</v>
      </c>
      <c r="L235" s="9">
        <v>38.933</v>
      </c>
      <c r="M235" s="92">
        <v>1.7E-8</v>
      </c>
      <c r="N235" s="6" t="s">
        <v>529</v>
      </c>
      <c r="O235" s="9">
        <v>39.776000000000003</v>
      </c>
      <c r="P235" s="111" t="s">
        <v>246</v>
      </c>
      <c r="Q235" s="9">
        <v>39.354500000000002</v>
      </c>
    </row>
    <row r="236" spans="1:17" x14ac:dyDescent="0.25">
      <c r="A236" s="92">
        <v>1.8999999999999999E-10</v>
      </c>
      <c r="B236" s="6" t="s">
        <v>534</v>
      </c>
      <c r="C236" s="9">
        <v>0.68</v>
      </c>
      <c r="D236" s="109">
        <v>12</v>
      </c>
      <c r="E236" s="6">
        <v>114220077</v>
      </c>
      <c r="F236" s="6" t="s">
        <v>535</v>
      </c>
      <c r="G236" s="6" t="s">
        <v>205</v>
      </c>
      <c r="H236" s="6" t="s">
        <v>24</v>
      </c>
      <c r="I236" s="6" t="s">
        <v>23</v>
      </c>
      <c r="J236" s="92">
        <v>1.2999999999999999E-3</v>
      </c>
      <c r="K236" s="6" t="s">
        <v>98</v>
      </c>
      <c r="L236" s="9">
        <v>38.765999999999998</v>
      </c>
      <c r="M236" s="92">
        <v>3.7E-8</v>
      </c>
      <c r="N236" s="6" t="s">
        <v>529</v>
      </c>
      <c r="O236" s="9">
        <v>39.892000000000003</v>
      </c>
      <c r="P236" s="111" t="s">
        <v>246</v>
      </c>
      <c r="Q236" s="9">
        <v>39.329000000000001</v>
      </c>
    </row>
    <row r="237" spans="1:17" x14ac:dyDescent="0.25">
      <c r="A237" s="92">
        <v>2.5999999999999998E-10</v>
      </c>
      <c r="B237" s="6" t="s">
        <v>534</v>
      </c>
      <c r="C237" s="9">
        <v>0.48</v>
      </c>
      <c r="D237" s="109">
        <v>12</v>
      </c>
      <c r="E237" s="6">
        <v>114247766</v>
      </c>
      <c r="F237" s="6" t="s">
        <v>197</v>
      </c>
      <c r="G237" s="6" t="s">
        <v>205</v>
      </c>
      <c r="H237" s="6" t="s">
        <v>24</v>
      </c>
      <c r="I237" s="6" t="s">
        <v>23</v>
      </c>
      <c r="J237" s="92">
        <v>5.5000000000000003E-4</v>
      </c>
      <c r="K237" s="6" t="s">
        <v>98</v>
      </c>
      <c r="L237" s="9">
        <v>46.204999999999998</v>
      </c>
      <c r="M237" s="92">
        <v>9.5000000000000004E-8</v>
      </c>
      <c r="N237" s="6" t="s">
        <v>529</v>
      </c>
      <c r="O237" s="9">
        <v>48.393000000000001</v>
      </c>
      <c r="P237" s="111" t="s">
        <v>246</v>
      </c>
      <c r="Q237" s="9">
        <v>47.298999999999999</v>
      </c>
    </row>
    <row r="238" spans="1:17" x14ac:dyDescent="0.25">
      <c r="A238" s="92">
        <v>2.8000000000000002E-10</v>
      </c>
      <c r="B238" s="6" t="s">
        <v>534</v>
      </c>
      <c r="C238" s="9">
        <v>0.53</v>
      </c>
      <c r="D238" s="109">
        <v>12</v>
      </c>
      <c r="E238" s="6">
        <v>114248840</v>
      </c>
      <c r="F238" s="6" t="s">
        <v>536</v>
      </c>
      <c r="G238" s="6" t="s">
        <v>205</v>
      </c>
      <c r="H238" s="6" t="s">
        <v>23</v>
      </c>
      <c r="I238" s="6" t="s">
        <v>24</v>
      </c>
      <c r="J238" s="92">
        <v>7.2999999999999996E-4</v>
      </c>
      <c r="K238" s="6" t="s">
        <v>98</v>
      </c>
      <c r="L238" s="9">
        <v>46.328000000000003</v>
      </c>
      <c r="M238" s="92">
        <v>8.0999999999999997E-8</v>
      </c>
      <c r="N238" s="6" t="s">
        <v>529</v>
      </c>
      <c r="O238" s="9">
        <v>48.436</v>
      </c>
      <c r="P238" s="111" t="s">
        <v>246</v>
      </c>
      <c r="Q238" s="9">
        <v>47.381999999999998</v>
      </c>
    </row>
    <row r="239" spans="1:17" x14ac:dyDescent="0.25">
      <c r="A239" s="92">
        <v>3E-10</v>
      </c>
      <c r="B239" s="6" t="s">
        <v>534</v>
      </c>
      <c r="C239" s="9">
        <v>0.48</v>
      </c>
      <c r="D239" s="109">
        <v>12</v>
      </c>
      <c r="E239" s="6">
        <v>114240513</v>
      </c>
      <c r="F239" s="6" t="s">
        <v>537</v>
      </c>
      <c r="G239" s="6" t="s">
        <v>205</v>
      </c>
      <c r="H239" s="6" t="s">
        <v>29</v>
      </c>
      <c r="I239" s="6" t="s">
        <v>28</v>
      </c>
      <c r="J239" s="92">
        <v>5.5999999999999995E-4</v>
      </c>
      <c r="K239" s="6" t="s">
        <v>98</v>
      </c>
      <c r="L239" s="9">
        <v>46.209000000000003</v>
      </c>
      <c r="M239" s="92">
        <v>9.9999999999999995E-8</v>
      </c>
      <c r="N239" s="6" t="s">
        <v>529</v>
      </c>
      <c r="O239" s="9">
        <v>48.374000000000002</v>
      </c>
      <c r="P239" s="111" t="s">
        <v>246</v>
      </c>
      <c r="Q239" s="9">
        <v>47.291499999999999</v>
      </c>
    </row>
    <row r="240" spans="1:17" x14ac:dyDescent="0.25">
      <c r="A240" s="93">
        <v>3.4000000000000001E-10</v>
      </c>
      <c r="B240" s="19" t="s">
        <v>534</v>
      </c>
      <c r="C240" s="34">
        <v>0.67</v>
      </c>
      <c r="D240" s="107">
        <v>12</v>
      </c>
      <c r="E240" s="19">
        <v>114217380</v>
      </c>
      <c r="F240" s="19" t="s">
        <v>538</v>
      </c>
      <c r="G240" s="19" t="s">
        <v>205</v>
      </c>
      <c r="H240" s="19" t="s">
        <v>28</v>
      </c>
      <c r="I240" s="19" t="s">
        <v>29</v>
      </c>
      <c r="J240" s="93">
        <v>1.4E-3</v>
      </c>
      <c r="K240" s="19" t="s">
        <v>528</v>
      </c>
      <c r="L240" s="34">
        <v>38.258000000000003</v>
      </c>
      <c r="M240" s="93">
        <v>5.7000000000000001E-8</v>
      </c>
      <c r="N240" s="19" t="s">
        <v>529</v>
      </c>
      <c r="O240" s="34">
        <v>39.656999999999996</v>
      </c>
      <c r="P240" s="112" t="s">
        <v>246</v>
      </c>
      <c r="Q240" s="34">
        <v>38.957500000000003</v>
      </c>
    </row>
    <row r="241" spans="1:17" x14ac:dyDescent="0.25">
      <c r="A241" s="93">
        <v>5.7E-10</v>
      </c>
      <c r="B241" s="19" t="s">
        <v>529</v>
      </c>
      <c r="C241" s="34">
        <v>0.9</v>
      </c>
      <c r="D241" s="107">
        <v>12</v>
      </c>
      <c r="E241" s="19">
        <v>114242384</v>
      </c>
      <c r="F241" s="19" t="s">
        <v>539</v>
      </c>
      <c r="G241" s="19" t="s">
        <v>205</v>
      </c>
      <c r="H241" s="19" t="s">
        <v>24</v>
      </c>
      <c r="I241" s="19" t="s">
        <v>23</v>
      </c>
      <c r="J241" s="93">
        <v>4.1000000000000003E-3</v>
      </c>
      <c r="K241" s="19" t="s">
        <v>540</v>
      </c>
      <c r="L241" s="34">
        <v>41.253</v>
      </c>
      <c r="M241" s="93">
        <v>3.8999999999999998E-8</v>
      </c>
      <c r="N241" s="19" t="s">
        <v>529</v>
      </c>
      <c r="O241" s="34">
        <v>44.365000000000002</v>
      </c>
      <c r="P241" s="112" t="s">
        <v>246</v>
      </c>
      <c r="Q241" s="34">
        <v>42.808999999999997</v>
      </c>
    </row>
    <row r="242" spans="1:17" x14ac:dyDescent="0.25">
      <c r="A242" s="92">
        <v>2.8000000000000002E-12</v>
      </c>
      <c r="B242" s="6" t="s">
        <v>127</v>
      </c>
      <c r="C242" s="9">
        <v>0.32</v>
      </c>
      <c r="D242" s="109">
        <v>16</v>
      </c>
      <c r="E242" s="6">
        <v>51454218</v>
      </c>
      <c r="F242" s="6" t="s">
        <v>122</v>
      </c>
      <c r="G242" s="6" t="s">
        <v>205</v>
      </c>
      <c r="H242" s="6" t="s">
        <v>29</v>
      </c>
      <c r="I242" s="6" t="s">
        <v>28</v>
      </c>
      <c r="J242" s="92">
        <v>4.4999999999999998E-2</v>
      </c>
      <c r="K242" s="6" t="s">
        <v>125</v>
      </c>
      <c r="L242" s="9">
        <v>15.753</v>
      </c>
      <c r="M242" s="92">
        <v>1.3E-11</v>
      </c>
      <c r="N242" s="6" t="s">
        <v>126</v>
      </c>
      <c r="O242" s="9">
        <v>20.055</v>
      </c>
      <c r="P242" s="111" t="s">
        <v>246</v>
      </c>
      <c r="Q242" s="9">
        <v>17.904</v>
      </c>
    </row>
    <row r="243" spans="1:17" x14ac:dyDescent="0.25">
      <c r="A243" s="92">
        <v>1.6999999999999999E-11</v>
      </c>
      <c r="B243" s="6" t="s">
        <v>419</v>
      </c>
      <c r="C243" s="9">
        <v>0.54</v>
      </c>
      <c r="D243" s="109">
        <v>16</v>
      </c>
      <c r="E243" s="6">
        <v>51444889</v>
      </c>
      <c r="F243" s="6" t="s">
        <v>420</v>
      </c>
      <c r="G243" s="6" t="s">
        <v>205</v>
      </c>
      <c r="H243" s="6" t="s">
        <v>23</v>
      </c>
      <c r="I243" s="6" t="s">
        <v>24</v>
      </c>
      <c r="J243" s="92">
        <v>2.5999999999999999E-2</v>
      </c>
      <c r="K243" s="6" t="s">
        <v>421</v>
      </c>
      <c r="L243" s="9">
        <v>15.595000000000001</v>
      </c>
      <c r="M243" s="92">
        <v>1.8E-10</v>
      </c>
      <c r="N243" s="6" t="s">
        <v>422</v>
      </c>
      <c r="O243" s="9">
        <v>20.138999999999999</v>
      </c>
      <c r="P243" s="111" t="s">
        <v>246</v>
      </c>
      <c r="Q243" s="9">
        <v>17.867000000000001</v>
      </c>
    </row>
    <row r="244" spans="1:17" x14ac:dyDescent="0.25">
      <c r="A244" s="92">
        <v>1.7999999999999999E-11</v>
      </c>
      <c r="B244" s="6" t="s">
        <v>419</v>
      </c>
      <c r="C244" s="9">
        <v>0.54</v>
      </c>
      <c r="D244" s="109">
        <v>16</v>
      </c>
      <c r="E244" s="6">
        <v>51445042</v>
      </c>
      <c r="F244" s="6" t="s">
        <v>423</v>
      </c>
      <c r="G244" s="6" t="s">
        <v>205</v>
      </c>
      <c r="H244" s="6" t="s">
        <v>28</v>
      </c>
      <c r="I244" s="6" t="s">
        <v>29</v>
      </c>
      <c r="J244" s="92">
        <v>2.5999999999999999E-2</v>
      </c>
      <c r="K244" s="6" t="s">
        <v>421</v>
      </c>
      <c r="L244" s="9">
        <v>15.595000000000001</v>
      </c>
      <c r="M244" s="92">
        <v>1.8E-10</v>
      </c>
      <c r="N244" s="6" t="s">
        <v>422</v>
      </c>
      <c r="O244" s="9">
        <v>20.138999999999999</v>
      </c>
      <c r="P244" s="111" t="s">
        <v>246</v>
      </c>
      <c r="Q244" s="9">
        <v>17.867000000000001</v>
      </c>
    </row>
    <row r="245" spans="1:17" x14ac:dyDescent="0.25">
      <c r="A245" s="92">
        <v>1.9999999999999999E-11</v>
      </c>
      <c r="B245" s="6" t="s">
        <v>419</v>
      </c>
      <c r="C245" s="9">
        <v>0.54</v>
      </c>
      <c r="D245" s="109">
        <v>16</v>
      </c>
      <c r="E245" s="6">
        <v>51447685</v>
      </c>
      <c r="F245" s="6" t="s">
        <v>424</v>
      </c>
      <c r="G245" s="6" t="s">
        <v>205</v>
      </c>
      <c r="H245" s="6" t="s">
        <v>24</v>
      </c>
      <c r="I245" s="6" t="s">
        <v>23</v>
      </c>
      <c r="J245" s="92">
        <v>2.7E-2</v>
      </c>
      <c r="K245" s="6" t="s">
        <v>421</v>
      </c>
      <c r="L245" s="9">
        <v>15.593</v>
      </c>
      <c r="M245" s="92">
        <v>2.1E-10</v>
      </c>
      <c r="N245" s="6" t="s">
        <v>422</v>
      </c>
      <c r="O245" s="9">
        <v>20.126999999999999</v>
      </c>
      <c r="P245" s="111" t="s">
        <v>246</v>
      </c>
      <c r="Q245" s="9">
        <v>17.86</v>
      </c>
    </row>
    <row r="246" spans="1:17" x14ac:dyDescent="0.25">
      <c r="A246" s="94">
        <v>2.0999999999999999E-11</v>
      </c>
      <c r="B246" s="10" t="s">
        <v>419</v>
      </c>
      <c r="C246" s="12">
        <v>0.55000000000000004</v>
      </c>
      <c r="D246" s="108">
        <v>16</v>
      </c>
      <c r="E246" s="10">
        <v>51443999</v>
      </c>
      <c r="F246" s="10" t="s">
        <v>425</v>
      </c>
      <c r="G246" s="10" t="s">
        <v>205</v>
      </c>
      <c r="H246" s="10" t="s">
        <v>24</v>
      </c>
      <c r="I246" s="10" t="s">
        <v>29</v>
      </c>
      <c r="J246" s="94">
        <v>2.5999999999999999E-2</v>
      </c>
      <c r="K246" s="10" t="s">
        <v>421</v>
      </c>
      <c r="L246" s="12">
        <v>15.595000000000001</v>
      </c>
      <c r="M246" s="94">
        <v>2.1E-10</v>
      </c>
      <c r="N246" s="10" t="s">
        <v>422</v>
      </c>
      <c r="O246" s="12">
        <v>20.134</v>
      </c>
      <c r="P246" s="113" t="s">
        <v>246</v>
      </c>
      <c r="Q246" s="12">
        <v>17.8645</v>
      </c>
    </row>
    <row r="247" spans="1:17" x14ac:dyDescent="0.25">
      <c r="A247" s="41" t="s">
        <v>7883</v>
      </c>
      <c r="B247" s="41"/>
      <c r="C247" s="41"/>
      <c r="D247" s="41"/>
      <c r="E247" s="41"/>
      <c r="F247" s="41"/>
      <c r="G247" s="41"/>
      <c r="H247" s="41"/>
      <c r="I247" s="41"/>
      <c r="J247" s="41"/>
      <c r="K247" s="41"/>
      <c r="L247" s="41"/>
      <c r="M247" s="41"/>
      <c r="N247" s="6"/>
      <c r="O247" s="6"/>
    </row>
    <row r="248" spans="1:17" ht="15" customHeight="1" x14ac:dyDescent="0.25">
      <c r="A248" s="264" t="s">
        <v>7878</v>
      </c>
      <c r="B248" s="264"/>
      <c r="C248" s="264"/>
      <c r="D248" s="264"/>
      <c r="E248" s="264"/>
      <c r="F248" s="264"/>
      <c r="G248" s="264"/>
      <c r="H248" s="264"/>
      <c r="I248" s="264"/>
      <c r="J248" s="264"/>
      <c r="K248" s="264"/>
      <c r="L248" s="264"/>
      <c r="M248" s="264"/>
      <c r="N248" s="264"/>
      <c r="O248" s="264"/>
      <c r="P248" s="264"/>
      <c r="Q248" s="264"/>
    </row>
    <row r="249" spans="1:17" ht="15" customHeight="1" x14ac:dyDescent="0.25">
      <c r="A249" s="263" t="s">
        <v>7884</v>
      </c>
      <c r="B249" s="263"/>
      <c r="C249" s="263"/>
      <c r="D249" s="263"/>
      <c r="E249" s="263"/>
      <c r="F249" s="263"/>
      <c r="G249" s="263"/>
      <c r="H249" s="263"/>
      <c r="I249" s="263"/>
      <c r="J249" s="263"/>
      <c r="K249" s="263"/>
      <c r="L249" s="263"/>
      <c r="M249" s="263"/>
      <c r="N249" s="263"/>
      <c r="O249" s="263"/>
      <c r="P249" s="263"/>
      <c r="Q249" s="263"/>
    </row>
    <row r="250" spans="1:17" x14ac:dyDescent="0.25">
      <c r="A250" s="263"/>
      <c r="B250" s="263"/>
      <c r="C250" s="263"/>
      <c r="D250" s="263"/>
      <c r="E250" s="263"/>
      <c r="F250" s="263"/>
      <c r="G250" s="263"/>
      <c r="H250" s="263"/>
      <c r="I250" s="263"/>
      <c r="J250" s="263"/>
      <c r="K250" s="263"/>
      <c r="L250" s="263"/>
      <c r="M250" s="263"/>
      <c r="N250" s="263"/>
      <c r="O250" s="263"/>
      <c r="P250" s="263"/>
      <c r="Q250" s="263"/>
    </row>
    <row r="251" spans="1:17" x14ac:dyDescent="0.25">
      <c r="A251" s="263"/>
      <c r="B251" s="263"/>
      <c r="C251" s="263"/>
      <c r="D251" s="263"/>
      <c r="E251" s="263"/>
      <c r="F251" s="263"/>
      <c r="G251" s="263"/>
      <c r="H251" s="263"/>
      <c r="I251" s="263"/>
      <c r="J251" s="263"/>
      <c r="K251" s="263"/>
      <c r="L251" s="263"/>
      <c r="M251" s="263"/>
      <c r="N251" s="263"/>
      <c r="O251" s="263"/>
      <c r="P251" s="263"/>
      <c r="Q251" s="263"/>
    </row>
    <row r="252" spans="1:17" x14ac:dyDescent="0.25">
      <c r="A252" s="263"/>
      <c r="B252" s="263"/>
      <c r="C252" s="263"/>
      <c r="D252" s="263"/>
      <c r="E252" s="263"/>
      <c r="F252" s="263"/>
      <c r="G252" s="263"/>
      <c r="H252" s="263"/>
      <c r="I252" s="263"/>
      <c r="J252" s="263"/>
      <c r="K252" s="263"/>
      <c r="L252" s="263"/>
      <c r="M252" s="263"/>
      <c r="N252" s="263"/>
      <c r="O252" s="263"/>
      <c r="P252" s="263"/>
      <c r="Q252" s="263"/>
    </row>
    <row r="253" spans="1:17" x14ac:dyDescent="0.25">
      <c r="A253" s="16"/>
      <c r="B253" s="16"/>
      <c r="C253" s="16"/>
      <c r="D253" s="16"/>
      <c r="E253" s="16"/>
      <c r="F253" s="16"/>
      <c r="G253" s="16"/>
      <c r="H253" s="16"/>
      <c r="I253" s="16"/>
      <c r="J253" s="16"/>
      <c r="K253" s="16"/>
      <c r="L253" s="16"/>
      <c r="M253" s="16"/>
      <c r="N253" s="16"/>
      <c r="O253" s="16"/>
    </row>
  </sheetData>
  <mergeCells count="2">
    <mergeCell ref="A249:Q252"/>
    <mergeCell ref="A248:Q248"/>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workbookViewId="0">
      <selection activeCell="H13" sqref="H13"/>
    </sheetView>
  </sheetViews>
  <sheetFormatPr defaultRowHeight="15" x14ac:dyDescent="0.25"/>
  <cols>
    <col min="1" max="1" width="14.5703125" customWidth="1"/>
    <col min="2" max="2" width="3.85546875" customWidth="1"/>
    <col min="3" max="3" width="11.5703125" customWidth="1"/>
    <col min="4" max="4" width="4" customWidth="1"/>
    <col min="5" max="5" width="3.85546875" customWidth="1"/>
    <col min="6" max="6" width="6" customWidth="1"/>
    <col min="7" max="7" width="8.5703125" customWidth="1"/>
    <col min="8" max="11" width="10.7109375" customWidth="1"/>
  </cols>
  <sheetData>
    <row r="1" spans="1:11" x14ac:dyDescent="0.25">
      <c r="H1" s="265" t="s">
        <v>128</v>
      </c>
      <c r="I1" s="265"/>
      <c r="J1" s="265" t="s">
        <v>129</v>
      </c>
      <c r="K1" s="265"/>
    </row>
    <row r="2" spans="1:11" x14ac:dyDescent="0.25">
      <c r="A2" s="17" t="s">
        <v>7877</v>
      </c>
      <c r="B2" s="18" t="s">
        <v>1211</v>
      </c>
      <c r="C2" s="17" t="s">
        <v>130</v>
      </c>
      <c r="D2" s="17" t="s">
        <v>14</v>
      </c>
      <c r="E2" s="17" t="s">
        <v>15</v>
      </c>
      <c r="F2" s="17" t="s">
        <v>19</v>
      </c>
      <c r="G2" s="17" t="s">
        <v>18</v>
      </c>
      <c r="H2" s="17" t="s">
        <v>19</v>
      </c>
      <c r="I2" s="17" t="s">
        <v>18</v>
      </c>
      <c r="J2" s="17" t="s">
        <v>19</v>
      </c>
      <c r="K2" s="17" t="s">
        <v>18</v>
      </c>
    </row>
    <row r="3" spans="1:11" x14ac:dyDescent="0.25">
      <c r="A3" s="6" t="s">
        <v>105</v>
      </c>
      <c r="B3" s="138">
        <v>2</v>
      </c>
      <c r="C3" s="19">
        <v>55884174</v>
      </c>
      <c r="D3" s="6" t="s">
        <v>29</v>
      </c>
      <c r="E3" s="6" t="s">
        <v>28</v>
      </c>
      <c r="F3" s="9">
        <v>0.90434999999999999</v>
      </c>
      <c r="G3" s="92">
        <v>2.9900000000000001E-11</v>
      </c>
      <c r="H3" s="6">
        <v>0.87</v>
      </c>
      <c r="I3" s="92">
        <v>2.7000000000000001E-17</v>
      </c>
    </row>
    <row r="4" spans="1:11" x14ac:dyDescent="0.25">
      <c r="A4" s="10" t="s">
        <v>101</v>
      </c>
      <c r="B4" s="10">
        <v>2</v>
      </c>
      <c r="C4" s="10">
        <v>55806292</v>
      </c>
      <c r="D4" s="10" t="s">
        <v>29</v>
      </c>
      <c r="E4" s="10" t="s">
        <v>28</v>
      </c>
      <c r="F4" s="12">
        <v>1.0338700000000001</v>
      </c>
      <c r="G4" s="94">
        <v>7.3000000000000001E-3</v>
      </c>
      <c r="H4" s="5"/>
      <c r="I4" s="5"/>
      <c r="J4" s="10">
        <v>1.0900000000000001</v>
      </c>
      <c r="K4" s="94">
        <v>1.0000000000000001E-9</v>
      </c>
    </row>
    <row r="5" spans="1:11" ht="15" customHeight="1" x14ac:dyDescent="0.25">
      <c r="A5" s="261" t="s">
        <v>7885</v>
      </c>
      <c r="B5" s="261"/>
      <c r="C5" s="261"/>
      <c r="D5" s="261"/>
      <c r="E5" s="261"/>
      <c r="F5" s="261"/>
      <c r="G5" s="261"/>
      <c r="H5" s="261"/>
      <c r="I5" s="261"/>
      <c r="J5" s="261"/>
      <c r="K5" s="261"/>
    </row>
    <row r="6" spans="1:11" x14ac:dyDescent="0.25">
      <c r="A6" s="262"/>
      <c r="B6" s="262"/>
      <c r="C6" s="262"/>
      <c r="D6" s="262"/>
      <c r="E6" s="262"/>
      <c r="F6" s="262"/>
      <c r="G6" s="262"/>
      <c r="H6" s="262"/>
      <c r="I6" s="262"/>
      <c r="J6" s="262"/>
      <c r="K6" s="262"/>
    </row>
    <row r="7" spans="1:11" x14ac:dyDescent="0.25">
      <c r="A7" s="262"/>
      <c r="B7" s="262"/>
      <c r="C7" s="262"/>
      <c r="D7" s="262"/>
      <c r="E7" s="262"/>
      <c r="F7" s="262"/>
      <c r="G7" s="262"/>
      <c r="H7" s="262"/>
      <c r="I7" s="262"/>
      <c r="J7" s="262"/>
      <c r="K7" s="262"/>
    </row>
    <row r="8" spans="1:11" x14ac:dyDescent="0.25">
      <c r="A8" s="262"/>
      <c r="B8" s="262"/>
      <c r="C8" s="262"/>
      <c r="D8" s="262"/>
      <c r="E8" s="262"/>
      <c r="F8" s="262"/>
      <c r="G8" s="262"/>
      <c r="H8" s="262"/>
      <c r="I8" s="262"/>
      <c r="J8" s="262"/>
      <c r="K8" s="262"/>
    </row>
  </sheetData>
  <mergeCells count="3">
    <mergeCell ref="H1:I1"/>
    <mergeCell ref="J1:K1"/>
    <mergeCell ref="A5:K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
  <sheetViews>
    <sheetView workbookViewId="0">
      <pane ySplit="4" topLeftCell="A56" activePane="bottomLeft" state="frozen"/>
      <selection pane="bottomLeft" activeCell="A60" sqref="A60:S65"/>
    </sheetView>
  </sheetViews>
  <sheetFormatPr defaultRowHeight="15" x14ac:dyDescent="0.25"/>
  <cols>
    <col min="1" max="1" width="13.85546875" customWidth="1"/>
    <col min="2" max="2" width="3.85546875" customWidth="1"/>
    <col min="3" max="3" width="10" bestFit="1" customWidth="1"/>
    <col min="4" max="4" width="3.28515625" bestFit="1" customWidth="1"/>
    <col min="5" max="5" width="3.7109375" bestFit="1" customWidth="1"/>
    <col min="6" max="6" width="7.85546875" customWidth="1"/>
    <col min="7" max="7" width="5.85546875" customWidth="1"/>
    <col min="8" max="8" width="5.140625" customWidth="1"/>
    <col min="9" max="9" width="2.28515625" customWidth="1"/>
    <col min="10" max="10" width="5.7109375" customWidth="1"/>
    <col min="11" max="11" width="5.5703125" customWidth="1"/>
    <col min="12" max="12" width="7" bestFit="1" customWidth="1"/>
    <col min="13" max="13" width="1.85546875" customWidth="1"/>
    <col min="14" max="14" width="9.28515625" bestFit="1" customWidth="1"/>
    <col min="15" max="15" width="6.5703125" customWidth="1"/>
    <col min="16" max="16" width="8.85546875" customWidth="1"/>
    <col min="17" max="17" width="13.42578125" customWidth="1"/>
    <col min="18" max="18" width="11.28515625" customWidth="1"/>
    <col min="19" max="19" width="65.140625" customWidth="1"/>
    <col min="20" max="20" width="8" bestFit="1" customWidth="1"/>
    <col min="21" max="21" width="6.28515625" bestFit="1" customWidth="1"/>
    <col min="22" max="22" width="7.28515625" bestFit="1" customWidth="1"/>
    <col min="23" max="23" width="6.28515625" bestFit="1" customWidth="1"/>
    <col min="24" max="24" width="2.140625" bestFit="1" customWidth="1"/>
    <col min="25" max="25" width="3.5703125" bestFit="1" customWidth="1"/>
  </cols>
  <sheetData>
    <row r="1" spans="1:19" ht="24.75" customHeight="1" x14ac:dyDescent="0.25">
      <c r="A1" s="265" t="s">
        <v>10</v>
      </c>
      <c r="B1" s="265"/>
      <c r="C1" s="265"/>
      <c r="D1" s="265"/>
      <c r="E1" s="265"/>
      <c r="F1" s="265"/>
      <c r="G1" s="265"/>
      <c r="H1" s="265"/>
      <c r="I1" s="265"/>
      <c r="J1" s="265"/>
      <c r="K1" s="265"/>
      <c r="L1" s="265"/>
      <c r="M1" s="7"/>
      <c r="N1" s="265" t="s">
        <v>11</v>
      </c>
      <c r="O1" s="265"/>
      <c r="P1" s="265"/>
      <c r="Q1" s="71"/>
    </row>
    <row r="2" spans="1:19" ht="16.5" customHeight="1" x14ac:dyDescent="0.25">
      <c r="A2" s="65"/>
      <c r="B2" s="65"/>
      <c r="C2" s="65"/>
      <c r="D2" s="65"/>
      <c r="E2" s="65"/>
      <c r="F2" s="65"/>
      <c r="G2" s="266" t="s">
        <v>1216</v>
      </c>
      <c r="H2" s="266"/>
      <c r="I2" s="65"/>
      <c r="J2" s="266" t="s">
        <v>1217</v>
      </c>
      <c r="K2" s="266"/>
      <c r="L2" s="65"/>
      <c r="M2" s="7"/>
      <c r="N2" s="65"/>
      <c r="O2" s="65"/>
      <c r="P2" s="65"/>
      <c r="Q2" s="71"/>
    </row>
    <row r="3" spans="1:19" ht="16.5" customHeight="1" x14ac:dyDescent="0.25">
      <c r="A3" s="7"/>
      <c r="B3" s="7"/>
      <c r="C3" s="7"/>
      <c r="D3" s="7"/>
      <c r="E3" s="7"/>
      <c r="F3" s="7"/>
      <c r="G3" s="257"/>
      <c r="H3" s="257"/>
      <c r="I3" s="52"/>
      <c r="J3" s="257"/>
      <c r="K3" s="257"/>
      <c r="L3" s="7"/>
      <c r="M3" s="7"/>
      <c r="N3" s="7"/>
      <c r="O3" s="7"/>
      <c r="P3" s="7"/>
      <c r="Q3" s="7"/>
    </row>
    <row r="4" spans="1:19" ht="18.75" x14ac:dyDescent="0.35">
      <c r="A4" s="118" t="s">
        <v>7877</v>
      </c>
      <c r="B4" s="118" t="s">
        <v>1211</v>
      </c>
      <c r="C4" s="118" t="s">
        <v>1212</v>
      </c>
      <c r="D4" s="118" t="s">
        <v>14</v>
      </c>
      <c r="E4" s="118" t="s">
        <v>15</v>
      </c>
      <c r="F4" s="118" t="s">
        <v>7322</v>
      </c>
      <c r="G4" s="118" t="s">
        <v>1199</v>
      </c>
      <c r="H4" s="118" t="s">
        <v>1200</v>
      </c>
      <c r="I4" s="65"/>
      <c r="J4" s="118" t="s">
        <v>1199</v>
      </c>
      <c r="K4" s="118" t="s">
        <v>1200</v>
      </c>
      <c r="L4" s="120" t="s">
        <v>1202</v>
      </c>
      <c r="M4" s="118"/>
      <c r="N4" s="118" t="s">
        <v>18</v>
      </c>
      <c r="O4" s="118" t="s">
        <v>19</v>
      </c>
      <c r="P4" s="118" t="s">
        <v>7323</v>
      </c>
      <c r="Q4" s="118" t="s">
        <v>1136</v>
      </c>
      <c r="R4" s="25" t="s">
        <v>20</v>
      </c>
      <c r="S4" s="25" t="s">
        <v>1201</v>
      </c>
    </row>
    <row r="5" spans="1:19" x14ac:dyDescent="0.25">
      <c r="A5" s="119" t="s">
        <v>21</v>
      </c>
      <c r="B5" s="119"/>
      <c r="C5" s="119"/>
      <c r="D5" s="119"/>
      <c r="E5" s="119"/>
      <c r="F5" s="119"/>
      <c r="G5" s="121"/>
      <c r="H5" s="121"/>
      <c r="I5" s="19"/>
      <c r="J5" s="121"/>
      <c r="K5" s="121"/>
      <c r="L5" s="122"/>
      <c r="M5" s="118"/>
      <c r="N5" s="118"/>
      <c r="O5" s="118"/>
      <c r="P5" s="118"/>
      <c r="Q5" s="119"/>
      <c r="R5" s="27"/>
      <c r="S5" s="27"/>
    </row>
    <row r="6" spans="1:19" x14ac:dyDescent="0.25">
      <c r="A6" t="s">
        <v>1183</v>
      </c>
      <c r="B6" s="6">
        <v>1</v>
      </c>
      <c r="C6" s="6">
        <v>15307321</v>
      </c>
      <c r="D6" s="109" t="s">
        <v>24</v>
      </c>
      <c r="E6" s="109" t="s">
        <v>23</v>
      </c>
      <c r="F6" s="174">
        <v>9.4E-2</v>
      </c>
      <c r="G6" s="92">
        <v>0.59699999999999998</v>
      </c>
      <c r="H6" s="9">
        <v>1.1244799999999999</v>
      </c>
      <c r="I6" s="9"/>
      <c r="J6" s="92">
        <v>0.95299999999999996</v>
      </c>
      <c r="K6" s="9">
        <v>1.8259999999999998E-2</v>
      </c>
      <c r="L6" s="123">
        <v>0.25600000000000001</v>
      </c>
      <c r="M6" s="8"/>
      <c r="N6" s="92">
        <v>6.9999999999999997E-7</v>
      </c>
      <c r="O6" s="9">
        <v>1.64</v>
      </c>
      <c r="P6" s="45">
        <v>15</v>
      </c>
      <c r="Q6" t="s">
        <v>1143</v>
      </c>
      <c r="R6" s="114" t="s">
        <v>1184</v>
      </c>
      <c r="S6" s="114" t="s">
        <v>1185</v>
      </c>
    </row>
    <row r="7" spans="1:19" x14ac:dyDescent="0.25">
      <c r="A7" t="s">
        <v>51</v>
      </c>
      <c r="B7" s="6">
        <v>1</v>
      </c>
      <c r="C7" s="6">
        <v>29858120</v>
      </c>
      <c r="D7" s="109" t="s">
        <v>29</v>
      </c>
      <c r="E7" s="109" t="s">
        <v>28</v>
      </c>
      <c r="F7" s="174">
        <v>24.233000000000001</v>
      </c>
      <c r="G7" s="92">
        <v>0.40799999999999997</v>
      </c>
      <c r="H7" s="9">
        <v>1.0119800000000001</v>
      </c>
      <c r="I7" s="9"/>
      <c r="J7" s="92">
        <v>0.61199999999999999</v>
      </c>
      <c r="K7" s="9">
        <v>1.01824</v>
      </c>
      <c r="L7" s="123">
        <v>0.20300000000000001</v>
      </c>
      <c r="M7" s="8"/>
      <c r="N7" s="92">
        <v>3.0000000000000001E-6</v>
      </c>
      <c r="O7" s="9">
        <v>0.64</v>
      </c>
      <c r="P7" s="45">
        <v>9</v>
      </c>
      <c r="Q7" t="s">
        <v>1137</v>
      </c>
      <c r="R7" s="114"/>
      <c r="S7" s="114" t="s">
        <v>1167</v>
      </c>
    </row>
    <row r="8" spans="1:19" x14ac:dyDescent="0.25">
      <c r="A8" t="s">
        <v>41</v>
      </c>
      <c r="B8" s="6">
        <v>1</v>
      </c>
      <c r="C8" s="6">
        <v>208616604</v>
      </c>
      <c r="D8" s="109" t="s">
        <v>23</v>
      </c>
      <c r="E8" s="109" t="s">
        <v>24</v>
      </c>
      <c r="F8" s="174">
        <v>25.881500000000003</v>
      </c>
      <c r="G8" s="92">
        <v>0.71899999999999997</v>
      </c>
      <c r="H8" s="9">
        <v>0.99495999999999996</v>
      </c>
      <c r="I8" s="9"/>
      <c r="J8" s="92">
        <v>0.76800000000000002</v>
      </c>
      <c r="K8" s="9">
        <v>0.98990999999999996</v>
      </c>
      <c r="L8" s="123">
        <v>0.23200000000000001</v>
      </c>
      <c r="M8" s="8"/>
      <c r="N8" s="92">
        <v>1.9999999999999999E-6</v>
      </c>
      <c r="O8" s="9">
        <v>1.5</v>
      </c>
      <c r="P8" s="45">
        <v>9</v>
      </c>
      <c r="Q8" t="s">
        <v>1137</v>
      </c>
      <c r="R8" s="114"/>
      <c r="S8" s="114" t="s">
        <v>1148</v>
      </c>
    </row>
    <row r="9" spans="1:19" x14ac:dyDescent="0.25">
      <c r="A9" t="s">
        <v>37</v>
      </c>
      <c r="B9" s="6">
        <v>1</v>
      </c>
      <c r="C9" s="6">
        <v>230509181</v>
      </c>
      <c r="D9" s="109" t="s">
        <v>23</v>
      </c>
      <c r="E9" s="109" t="s">
        <v>28</v>
      </c>
      <c r="F9" s="174">
        <v>23.482500000000002</v>
      </c>
      <c r="G9" s="92">
        <v>0.19700000000000001</v>
      </c>
      <c r="H9" s="9">
        <v>1.01949</v>
      </c>
      <c r="I9" s="9"/>
      <c r="J9" s="92">
        <v>0.40600000000000003</v>
      </c>
      <c r="K9" s="9">
        <v>1.03349</v>
      </c>
      <c r="L9" s="123">
        <v>0.98</v>
      </c>
      <c r="M9" s="8"/>
      <c r="N9" s="92">
        <v>8.9999999999999996E-7</v>
      </c>
      <c r="O9" s="9">
        <v>2.17</v>
      </c>
      <c r="P9" s="45">
        <v>12</v>
      </c>
      <c r="Q9" t="s">
        <v>1137</v>
      </c>
      <c r="R9" s="114"/>
      <c r="S9" s="114" t="s">
        <v>1175</v>
      </c>
    </row>
    <row r="10" spans="1:19" x14ac:dyDescent="0.25">
      <c r="A10" t="s">
        <v>72</v>
      </c>
      <c r="B10" s="6">
        <v>1</v>
      </c>
      <c r="C10" s="6">
        <v>232020499</v>
      </c>
      <c r="D10" s="109" t="s">
        <v>24</v>
      </c>
      <c r="E10" s="109" t="s">
        <v>23</v>
      </c>
      <c r="F10" s="174">
        <v>19.019500000000001</v>
      </c>
      <c r="G10" s="92">
        <v>0.123</v>
      </c>
      <c r="H10" s="9">
        <v>0.97594999999999998</v>
      </c>
      <c r="I10" s="9"/>
      <c r="J10" s="92">
        <v>0.56999999999999995</v>
      </c>
      <c r="K10" s="9">
        <v>0.97426000000000001</v>
      </c>
      <c r="L10" s="123">
        <v>0.90200000000000002</v>
      </c>
      <c r="M10" s="8"/>
      <c r="N10" s="92">
        <v>7.9999999999999996E-6</v>
      </c>
      <c r="O10" s="9">
        <v>0.57999999999999996</v>
      </c>
      <c r="P10" s="45">
        <v>22</v>
      </c>
      <c r="Q10" t="s">
        <v>1143</v>
      </c>
      <c r="R10" s="114" t="s">
        <v>73</v>
      </c>
      <c r="S10" s="114" t="s">
        <v>1168</v>
      </c>
    </row>
    <row r="11" spans="1:19" x14ac:dyDescent="0.25">
      <c r="A11" t="s">
        <v>27</v>
      </c>
      <c r="B11" s="6">
        <v>2</v>
      </c>
      <c r="C11" s="6">
        <v>56028361</v>
      </c>
      <c r="D11" s="109" t="s">
        <v>28</v>
      </c>
      <c r="E11" s="109" t="s">
        <v>29</v>
      </c>
      <c r="F11" s="174">
        <v>56.073499999999996</v>
      </c>
      <c r="G11" s="92">
        <v>0.27</v>
      </c>
      <c r="H11" s="9">
        <v>1.0138400000000001</v>
      </c>
      <c r="I11" s="9"/>
      <c r="J11" s="92">
        <v>0.57699999999999996</v>
      </c>
      <c r="K11" s="9">
        <v>0.98795999999999995</v>
      </c>
      <c r="L11" s="123">
        <v>0.64700000000000002</v>
      </c>
      <c r="M11" s="8"/>
      <c r="N11" s="92">
        <v>2.9999999999999999E-7</v>
      </c>
      <c r="O11" s="9">
        <v>0.42016799999999999</v>
      </c>
      <c r="P11" s="45">
        <v>82</v>
      </c>
      <c r="Q11" t="s">
        <v>1137</v>
      </c>
      <c r="R11" s="114"/>
      <c r="S11" s="114" t="s">
        <v>1164</v>
      </c>
    </row>
    <row r="12" spans="1:19" x14ac:dyDescent="0.25">
      <c r="A12" t="s">
        <v>42</v>
      </c>
      <c r="B12" s="6">
        <v>2</v>
      </c>
      <c r="C12" s="6">
        <v>126863513</v>
      </c>
      <c r="D12" s="109" t="s">
        <v>28</v>
      </c>
      <c r="E12" s="109" t="s">
        <v>24</v>
      </c>
      <c r="F12" s="174">
        <v>89.575999999999993</v>
      </c>
      <c r="G12" s="92">
        <v>0.94099999999999995</v>
      </c>
      <c r="H12" s="9">
        <v>1.00152</v>
      </c>
      <c r="I12" s="9"/>
      <c r="J12" s="92">
        <v>0.36799999999999999</v>
      </c>
      <c r="K12" s="9">
        <v>0.92603000000000002</v>
      </c>
      <c r="L12" s="123">
        <v>0.87</v>
      </c>
      <c r="M12" s="8"/>
      <c r="N12" s="92">
        <v>1.9999999999999999E-6</v>
      </c>
      <c r="O12" s="9">
        <v>0.52910100000000004</v>
      </c>
      <c r="P12" s="45">
        <v>56.000000000000007</v>
      </c>
      <c r="Q12" t="s">
        <v>1137</v>
      </c>
      <c r="R12" s="114"/>
      <c r="S12" s="114" t="s">
        <v>1149</v>
      </c>
    </row>
    <row r="13" spans="1:19" x14ac:dyDescent="0.25">
      <c r="A13" t="s">
        <v>74</v>
      </c>
      <c r="B13" s="6">
        <v>2</v>
      </c>
      <c r="C13" s="6">
        <v>176151284</v>
      </c>
      <c r="D13" s="109" t="s">
        <v>29</v>
      </c>
      <c r="E13" s="109" t="s">
        <v>28</v>
      </c>
      <c r="F13" s="174">
        <v>3.4239999999999999</v>
      </c>
      <c r="G13" s="92">
        <v>0.13</v>
      </c>
      <c r="H13" s="9">
        <v>1.0534300000000001</v>
      </c>
      <c r="I13" s="9"/>
      <c r="J13" s="92">
        <v>0.313</v>
      </c>
      <c r="K13" s="9">
        <v>1.29636</v>
      </c>
      <c r="L13" s="123">
        <v>0.378</v>
      </c>
      <c r="M13" s="8"/>
      <c r="N13" s="92">
        <v>9.0000000000000002E-6</v>
      </c>
      <c r="O13" s="9">
        <v>0.57999999999999996</v>
      </c>
      <c r="P13" s="45">
        <v>38</v>
      </c>
      <c r="Q13" t="s">
        <v>1152</v>
      </c>
      <c r="R13" s="114" t="s">
        <v>75</v>
      </c>
      <c r="S13" s="114" t="s">
        <v>1153</v>
      </c>
    </row>
    <row r="14" spans="1:19" x14ac:dyDescent="0.25">
      <c r="A14" t="s">
        <v>1209</v>
      </c>
      <c r="B14" s="6">
        <v>3</v>
      </c>
      <c r="C14" s="6">
        <v>108934985</v>
      </c>
      <c r="D14" s="109" t="s">
        <v>23</v>
      </c>
      <c r="E14" s="109" t="s">
        <v>29</v>
      </c>
      <c r="F14" s="174">
        <v>26.321000000000002</v>
      </c>
      <c r="G14" s="92">
        <v>4.5400000000000003E-2</v>
      </c>
      <c r="H14" s="9">
        <v>0.93876000000000004</v>
      </c>
      <c r="I14" s="9"/>
      <c r="J14" s="92">
        <v>0.14008999999999999</v>
      </c>
      <c r="K14" s="9">
        <v>0.89300000000000002</v>
      </c>
      <c r="L14" s="123">
        <v>0.97199999999999998</v>
      </c>
      <c r="M14" s="8"/>
      <c r="N14" s="92">
        <v>5.9999999999999997E-7</v>
      </c>
      <c r="O14" s="9">
        <v>2.27</v>
      </c>
      <c r="P14" s="45">
        <v>17</v>
      </c>
      <c r="Q14" t="s">
        <v>1143</v>
      </c>
      <c r="R14" s="114" t="s">
        <v>1193</v>
      </c>
      <c r="S14" s="114" t="s">
        <v>1194</v>
      </c>
    </row>
    <row r="15" spans="1:19" x14ac:dyDescent="0.25">
      <c r="A15" t="s">
        <v>1210</v>
      </c>
      <c r="B15" s="6">
        <v>3</v>
      </c>
      <c r="C15" s="6">
        <v>141715561</v>
      </c>
      <c r="D15" s="109" t="s">
        <v>28</v>
      </c>
      <c r="E15" s="109" t="s">
        <v>29</v>
      </c>
      <c r="F15" s="174">
        <v>27.087</v>
      </c>
      <c r="G15" s="92">
        <v>0.52700000000000002</v>
      </c>
      <c r="H15" s="9">
        <v>1.0198100000000001</v>
      </c>
      <c r="I15" s="9"/>
      <c r="J15" s="92">
        <v>0.94743999999999995</v>
      </c>
      <c r="K15" s="9">
        <v>1.0049999999999999</v>
      </c>
      <c r="L15" s="123">
        <v>0.55700000000000005</v>
      </c>
      <c r="M15" s="8"/>
      <c r="N15" s="92">
        <v>6.9999999999999999E-6</v>
      </c>
      <c r="O15" s="9">
        <v>0.63</v>
      </c>
      <c r="P15" s="45">
        <v>50</v>
      </c>
      <c r="Q15" t="s">
        <v>1137</v>
      </c>
      <c r="R15" s="114"/>
      <c r="S15" s="114" t="s">
        <v>1197</v>
      </c>
    </row>
    <row r="16" spans="1:19" x14ac:dyDescent="0.25">
      <c r="A16" t="s">
        <v>59</v>
      </c>
      <c r="B16" s="6">
        <v>3</v>
      </c>
      <c r="C16" s="6">
        <v>159011654</v>
      </c>
      <c r="D16" s="109" t="s">
        <v>29</v>
      </c>
      <c r="E16" s="109" t="s">
        <v>28</v>
      </c>
      <c r="F16" s="174">
        <v>5.2500000000000005E-2</v>
      </c>
      <c r="G16" s="92">
        <v>0.84</v>
      </c>
      <c r="H16" s="9">
        <v>0.93788000000000005</v>
      </c>
      <c r="I16" s="9"/>
      <c r="J16" s="92" t="s">
        <v>1176</v>
      </c>
      <c r="K16" s="9" t="s">
        <v>1176</v>
      </c>
      <c r="L16" s="123">
        <v>0.88100000000000001</v>
      </c>
      <c r="M16" s="8"/>
      <c r="N16" s="92">
        <v>6.0000000000000002E-6</v>
      </c>
      <c r="O16" s="9">
        <v>0.68</v>
      </c>
      <c r="P16" s="45">
        <v>20</v>
      </c>
      <c r="Q16" t="s">
        <v>1137</v>
      </c>
      <c r="R16" s="114" t="s">
        <v>60</v>
      </c>
      <c r="S16" s="114" t="s">
        <v>1190</v>
      </c>
    </row>
    <row r="17" spans="1:19" x14ac:dyDescent="0.25">
      <c r="A17" t="s">
        <v>39</v>
      </c>
      <c r="B17" s="6">
        <v>4</v>
      </c>
      <c r="C17" s="6">
        <v>123466324</v>
      </c>
      <c r="D17" s="109" t="s">
        <v>24</v>
      </c>
      <c r="E17" s="109" t="s">
        <v>23</v>
      </c>
      <c r="F17" s="174">
        <v>86.272500000000008</v>
      </c>
      <c r="G17" s="92">
        <v>0.95799999999999996</v>
      </c>
      <c r="H17" s="9">
        <v>0.99907999999999997</v>
      </c>
      <c r="I17" s="9"/>
      <c r="J17" s="92">
        <v>0.93100000000000005</v>
      </c>
      <c r="K17" s="9">
        <v>0.99472000000000005</v>
      </c>
      <c r="L17" s="123">
        <v>0.16400000000000001</v>
      </c>
      <c r="M17" s="8"/>
      <c r="N17" s="92">
        <v>1.9999999999999999E-6</v>
      </c>
      <c r="O17" s="9">
        <v>1.38</v>
      </c>
      <c r="P17" s="45">
        <v>69</v>
      </c>
      <c r="Q17" t="s">
        <v>1137</v>
      </c>
      <c r="R17" s="114"/>
      <c r="S17" s="114" t="s">
        <v>1140</v>
      </c>
    </row>
    <row r="18" spans="1:19" x14ac:dyDescent="0.25">
      <c r="A18" t="s">
        <v>22</v>
      </c>
      <c r="B18" s="6">
        <v>4</v>
      </c>
      <c r="C18" s="6">
        <v>165417176</v>
      </c>
      <c r="D18" s="109" t="s">
        <v>23</v>
      </c>
      <c r="E18" s="109" t="s">
        <v>24</v>
      </c>
      <c r="F18" s="174">
        <v>31.710499999999996</v>
      </c>
      <c r="G18" s="92">
        <v>0.86599999999999999</v>
      </c>
      <c r="H18" s="9">
        <v>1.0022599999999999</v>
      </c>
      <c r="I18" s="9"/>
      <c r="J18" s="92">
        <v>0.97399999999999998</v>
      </c>
      <c r="K18" s="9">
        <v>1.00092</v>
      </c>
      <c r="L18" s="123">
        <v>0.28999999999999998</v>
      </c>
      <c r="M18" s="8"/>
      <c r="N18" s="92">
        <v>9.9999999999999995E-8</v>
      </c>
      <c r="O18" s="9">
        <v>2.14</v>
      </c>
      <c r="P18" s="45">
        <v>28.999999999999996</v>
      </c>
      <c r="Q18" t="s">
        <v>1143</v>
      </c>
      <c r="R18" s="114" t="s">
        <v>25</v>
      </c>
      <c r="S18" s="114" t="s">
        <v>1162</v>
      </c>
    </row>
    <row r="19" spans="1:19" x14ac:dyDescent="0.25">
      <c r="A19" t="s">
        <v>50</v>
      </c>
      <c r="B19" s="6">
        <v>6</v>
      </c>
      <c r="C19" s="6">
        <v>6722724</v>
      </c>
      <c r="D19" s="109" t="s">
        <v>23</v>
      </c>
      <c r="E19" s="109" t="s">
        <v>24</v>
      </c>
      <c r="F19" s="174">
        <v>5.6059999999999999</v>
      </c>
      <c r="G19" s="92">
        <v>8.0799999999999997E-2</v>
      </c>
      <c r="H19" s="9">
        <v>1.04589</v>
      </c>
      <c r="I19" s="9"/>
      <c r="J19" s="92">
        <v>0.29599999999999999</v>
      </c>
      <c r="K19" s="9">
        <v>1.15612</v>
      </c>
      <c r="L19" s="123">
        <v>0.30399999999999999</v>
      </c>
      <c r="M19" s="8"/>
      <c r="N19" s="92">
        <v>3.0000000000000001E-6</v>
      </c>
      <c r="O19" s="9">
        <v>2.19</v>
      </c>
      <c r="P19" s="45">
        <v>14.000000000000002</v>
      </c>
      <c r="Q19" t="s">
        <v>1137</v>
      </c>
      <c r="R19" s="114"/>
      <c r="S19" s="114" t="s">
        <v>1145</v>
      </c>
    </row>
    <row r="20" spans="1:19" x14ac:dyDescent="0.25">
      <c r="A20" t="s">
        <v>43</v>
      </c>
      <c r="B20" s="6">
        <v>6</v>
      </c>
      <c r="C20" s="6">
        <v>134197374</v>
      </c>
      <c r="D20" s="109" t="s">
        <v>28</v>
      </c>
      <c r="E20" s="109" t="s">
        <v>23</v>
      </c>
      <c r="F20" s="174">
        <v>61.756999999999998</v>
      </c>
      <c r="G20" s="92">
        <v>0.22800000000000001</v>
      </c>
      <c r="H20" s="9">
        <v>1.0154799999999999</v>
      </c>
      <c r="I20" s="9"/>
      <c r="J20" s="92">
        <v>0.22800000000000001</v>
      </c>
      <c r="K20" s="9">
        <v>0.97128999999999999</v>
      </c>
      <c r="L20" s="123">
        <v>0.61699999999999999</v>
      </c>
      <c r="M20" s="8"/>
      <c r="N20" s="92">
        <v>1.9999999999999999E-6</v>
      </c>
      <c r="O20" s="9">
        <v>1.34</v>
      </c>
      <c r="P20" s="45">
        <v>57.999999999999993</v>
      </c>
      <c r="Q20" t="s">
        <v>1143</v>
      </c>
      <c r="R20" s="114" t="s">
        <v>44</v>
      </c>
      <c r="S20" s="114" t="s">
        <v>1151</v>
      </c>
    </row>
    <row r="21" spans="1:19" x14ac:dyDescent="0.25">
      <c r="A21" t="s">
        <v>71</v>
      </c>
      <c r="B21" s="6">
        <v>7</v>
      </c>
      <c r="C21" s="6">
        <v>85553852</v>
      </c>
      <c r="D21" s="109" t="s">
        <v>24</v>
      </c>
      <c r="E21" s="109" t="s">
        <v>23</v>
      </c>
      <c r="F21" s="174">
        <v>16.035</v>
      </c>
      <c r="G21" s="92">
        <v>0.66600000000000004</v>
      </c>
      <c r="H21" s="9">
        <v>0.99287000000000003</v>
      </c>
      <c r="I21" s="9"/>
      <c r="J21" s="92">
        <v>0.54100000000000004</v>
      </c>
      <c r="K21" s="9">
        <v>1.0316399999999999</v>
      </c>
      <c r="L21" s="123">
        <v>0.76900000000000002</v>
      </c>
      <c r="M21" s="8"/>
      <c r="N21" s="92">
        <v>7.9999999999999996E-6</v>
      </c>
      <c r="O21" s="9">
        <v>1.81</v>
      </c>
      <c r="P21" s="45">
        <v>12</v>
      </c>
      <c r="Q21" t="s">
        <v>1137</v>
      </c>
      <c r="R21" s="114"/>
      <c r="S21" s="114" t="s">
        <v>1146</v>
      </c>
    </row>
    <row r="22" spans="1:19" x14ac:dyDescent="0.25">
      <c r="A22" t="s">
        <v>45</v>
      </c>
      <c r="B22" s="6">
        <v>7</v>
      </c>
      <c r="C22" s="6">
        <v>114723511</v>
      </c>
      <c r="D22" s="109" t="s">
        <v>23</v>
      </c>
      <c r="E22" s="109" t="s">
        <v>24</v>
      </c>
      <c r="F22" s="174">
        <v>39.866500000000002</v>
      </c>
      <c r="G22" s="92">
        <v>0.26100000000000001</v>
      </c>
      <c r="H22" s="9">
        <v>1.0142899999999999</v>
      </c>
      <c r="I22" s="9"/>
      <c r="J22" s="92">
        <v>0.76700000000000002</v>
      </c>
      <c r="K22" s="9">
        <v>1.00698</v>
      </c>
      <c r="L22" s="123">
        <v>2.7099999999999999E-2</v>
      </c>
      <c r="M22" s="8"/>
      <c r="N22" s="92">
        <v>1.9999999999999999E-6</v>
      </c>
      <c r="O22" s="9">
        <v>1.8</v>
      </c>
      <c r="P22" s="45">
        <v>15</v>
      </c>
      <c r="Q22" t="s">
        <v>1137</v>
      </c>
      <c r="R22" s="114" t="s">
        <v>46</v>
      </c>
      <c r="S22" s="114" t="s">
        <v>1154</v>
      </c>
    </row>
    <row r="23" spans="1:19" x14ac:dyDescent="0.25">
      <c r="A23" t="s">
        <v>32</v>
      </c>
      <c r="B23" s="6">
        <v>7</v>
      </c>
      <c r="C23" s="6">
        <v>154587524</v>
      </c>
      <c r="D23" s="109" t="s">
        <v>28</v>
      </c>
      <c r="E23" s="109" t="s">
        <v>29</v>
      </c>
      <c r="F23" s="174">
        <v>18.448</v>
      </c>
      <c r="G23" s="92">
        <v>0.215</v>
      </c>
      <c r="H23" s="9">
        <v>1.0200800000000001</v>
      </c>
      <c r="I23" s="9"/>
      <c r="J23" s="92">
        <v>0.313</v>
      </c>
      <c r="K23" s="9">
        <v>1.04956</v>
      </c>
      <c r="L23" s="123">
        <v>0.78700000000000003</v>
      </c>
      <c r="M23" s="8"/>
      <c r="N23" s="92">
        <v>4.9999999999999998E-7</v>
      </c>
      <c r="O23" s="9">
        <v>1.36</v>
      </c>
      <c r="P23" s="45">
        <v>45</v>
      </c>
      <c r="Q23" t="s">
        <v>1143</v>
      </c>
      <c r="R23" s="114" t="s">
        <v>33</v>
      </c>
      <c r="S23" s="114" t="s">
        <v>1144</v>
      </c>
    </row>
    <row r="24" spans="1:19" x14ac:dyDescent="0.25">
      <c r="A24" t="s">
        <v>67</v>
      </c>
      <c r="B24" s="6">
        <v>7</v>
      </c>
      <c r="C24" s="6">
        <v>154589765</v>
      </c>
      <c r="D24" s="109" t="s">
        <v>29</v>
      </c>
      <c r="E24" s="109" t="s">
        <v>24</v>
      </c>
      <c r="F24" s="174">
        <v>10.294499999999999</v>
      </c>
      <c r="G24" s="92">
        <v>0.95099999999999996</v>
      </c>
      <c r="H24" s="9">
        <v>1.0012700000000001</v>
      </c>
      <c r="I24" s="9"/>
      <c r="J24" s="92">
        <v>0.71799999999999997</v>
      </c>
      <c r="K24" s="9">
        <v>0.97050000000000003</v>
      </c>
      <c r="L24" s="123">
        <v>0.437</v>
      </c>
      <c r="M24" s="8"/>
      <c r="N24" s="92">
        <v>6.9999999999999999E-6</v>
      </c>
      <c r="O24" s="9">
        <v>1.32</v>
      </c>
      <c r="P24" s="45">
        <v>43</v>
      </c>
      <c r="Q24" t="s">
        <v>1156</v>
      </c>
      <c r="R24" s="114" t="s">
        <v>33</v>
      </c>
      <c r="S24" s="114" t="s">
        <v>1144</v>
      </c>
    </row>
    <row r="25" spans="1:19" x14ac:dyDescent="0.25">
      <c r="A25" t="s">
        <v>34</v>
      </c>
      <c r="B25" s="6">
        <v>8</v>
      </c>
      <c r="C25" s="6">
        <v>21629619</v>
      </c>
      <c r="D25" s="109" t="s">
        <v>29</v>
      </c>
      <c r="E25" s="109" t="s">
        <v>28</v>
      </c>
      <c r="F25" s="174">
        <v>6.5350000000000001</v>
      </c>
      <c r="G25" s="92">
        <v>0.93600000000000005</v>
      </c>
      <c r="H25" s="9">
        <v>1.0021100000000001</v>
      </c>
      <c r="I25" s="9"/>
      <c r="J25" s="92">
        <v>0.628</v>
      </c>
      <c r="K25" s="9">
        <v>0.93515999999999999</v>
      </c>
      <c r="L25" s="123">
        <v>0.55100000000000005</v>
      </c>
      <c r="M25" s="8"/>
      <c r="N25" s="92">
        <v>6.9999999999999997E-7</v>
      </c>
      <c r="O25" s="9">
        <v>3.69</v>
      </c>
      <c r="P25" s="45">
        <v>8</v>
      </c>
      <c r="Q25" t="s">
        <v>1137</v>
      </c>
      <c r="R25" s="114"/>
      <c r="S25" s="114" t="s">
        <v>1138</v>
      </c>
    </row>
    <row r="26" spans="1:19" x14ac:dyDescent="0.25">
      <c r="A26" s="13" t="s">
        <v>1207</v>
      </c>
      <c r="B26" s="19">
        <v>8</v>
      </c>
      <c r="C26" s="19">
        <v>42803038</v>
      </c>
      <c r="D26" s="133" t="s">
        <v>28</v>
      </c>
      <c r="E26" s="133" t="s">
        <v>29</v>
      </c>
      <c r="F26" s="174">
        <v>98.186999999999998</v>
      </c>
      <c r="G26" s="93">
        <v>0.32500000000000001</v>
      </c>
      <c r="H26" s="34">
        <v>1.1170199999999999</v>
      </c>
      <c r="I26" s="34"/>
      <c r="J26" s="93">
        <v>0.38269999999999998</v>
      </c>
      <c r="K26" s="34">
        <v>2.0699999999999998</v>
      </c>
      <c r="L26" s="124">
        <v>0.74099999999999999</v>
      </c>
      <c r="M26" s="68"/>
      <c r="N26" s="93">
        <v>1.9999999999999999E-7</v>
      </c>
      <c r="O26" s="34">
        <v>0.2</v>
      </c>
      <c r="P26" s="45">
        <v>93</v>
      </c>
      <c r="Q26" s="13" t="s">
        <v>1137</v>
      </c>
      <c r="R26" s="126"/>
      <c r="S26" s="126" t="s">
        <v>1198</v>
      </c>
    </row>
    <row r="27" spans="1:19" x14ac:dyDescent="0.25">
      <c r="A27" t="s">
        <v>66</v>
      </c>
      <c r="B27" s="6">
        <v>8</v>
      </c>
      <c r="C27" s="6">
        <v>54172222</v>
      </c>
      <c r="D27" s="109" t="s">
        <v>28</v>
      </c>
      <c r="E27" s="109" t="s">
        <v>29</v>
      </c>
      <c r="F27" s="174">
        <v>66.476499999999987</v>
      </c>
      <c r="G27" s="92">
        <v>0.501</v>
      </c>
      <c r="H27" s="9">
        <v>0.99123000000000006</v>
      </c>
      <c r="I27" s="9"/>
      <c r="J27" s="92">
        <v>0.75700000000000001</v>
      </c>
      <c r="K27" s="9">
        <v>1.00831</v>
      </c>
      <c r="L27" s="123">
        <v>0.127</v>
      </c>
      <c r="M27" s="8"/>
      <c r="N27" s="92">
        <v>6.9999999999999999E-6</v>
      </c>
      <c r="O27" s="9">
        <v>1.61</v>
      </c>
      <c r="P27" s="45">
        <v>75</v>
      </c>
      <c r="Q27" t="s">
        <v>1137</v>
      </c>
      <c r="R27" s="114"/>
      <c r="S27" s="114" t="s">
        <v>1163</v>
      </c>
    </row>
    <row r="28" spans="1:19" x14ac:dyDescent="0.25">
      <c r="A28" t="s">
        <v>1205</v>
      </c>
      <c r="B28" s="6">
        <v>8</v>
      </c>
      <c r="C28" s="6">
        <v>73450680</v>
      </c>
      <c r="D28" s="109" t="s">
        <v>23</v>
      </c>
      <c r="E28" s="109" t="s">
        <v>24</v>
      </c>
      <c r="F28" s="174">
        <v>6.0000000000000001E-3</v>
      </c>
      <c r="G28" s="92">
        <v>0.11799999999999999</v>
      </c>
      <c r="H28" s="9">
        <v>1.6799999999999999E-2</v>
      </c>
      <c r="I28" s="9"/>
      <c r="J28" s="92" t="s">
        <v>1176</v>
      </c>
      <c r="K28" s="9" t="s">
        <v>1176</v>
      </c>
      <c r="L28" s="123">
        <v>1</v>
      </c>
      <c r="M28" s="8"/>
      <c r="N28" s="92">
        <v>7.9999999999999996E-7</v>
      </c>
      <c r="O28" s="9">
        <v>3.21</v>
      </c>
      <c r="P28" s="45">
        <v>7.0000000000000009</v>
      </c>
      <c r="Q28" t="s">
        <v>1143</v>
      </c>
      <c r="R28" s="114" t="s">
        <v>35</v>
      </c>
      <c r="S28" s="114" t="s">
        <v>1189</v>
      </c>
    </row>
    <row r="29" spans="1:19" x14ac:dyDescent="0.25">
      <c r="A29" t="s">
        <v>52</v>
      </c>
      <c r="B29" s="6">
        <v>8</v>
      </c>
      <c r="C29" s="6">
        <v>103135576</v>
      </c>
      <c r="D29" s="109" t="s">
        <v>24</v>
      </c>
      <c r="E29" s="109" t="s">
        <v>23</v>
      </c>
      <c r="F29" s="174">
        <v>13.722000000000001</v>
      </c>
      <c r="G29" s="92">
        <v>0.98</v>
      </c>
      <c r="H29" s="9">
        <v>0.99953999999999998</v>
      </c>
      <c r="I29" s="9"/>
      <c r="J29" s="92">
        <v>0.91100000000000003</v>
      </c>
      <c r="K29" s="9">
        <v>0.99243000000000003</v>
      </c>
      <c r="L29" s="123">
        <v>0.52200000000000002</v>
      </c>
      <c r="M29" s="8"/>
      <c r="N29" s="92">
        <v>3.9999999999999998E-6</v>
      </c>
      <c r="O29" s="9">
        <v>0.61</v>
      </c>
      <c r="P29" s="45">
        <v>10</v>
      </c>
      <c r="Q29" t="s">
        <v>1137</v>
      </c>
      <c r="R29" s="114"/>
      <c r="S29" s="114" t="s">
        <v>1166</v>
      </c>
    </row>
    <row r="30" spans="1:19" x14ac:dyDescent="0.25">
      <c r="A30" t="s">
        <v>77</v>
      </c>
      <c r="B30" s="6">
        <v>8</v>
      </c>
      <c r="C30" s="6">
        <v>123717789</v>
      </c>
      <c r="D30" s="109" t="s">
        <v>28</v>
      </c>
      <c r="E30" s="109" t="s">
        <v>23</v>
      </c>
      <c r="F30" s="174">
        <v>11.419499999999999</v>
      </c>
      <c r="G30" s="92">
        <v>0.86</v>
      </c>
      <c r="H30" s="9">
        <v>0.99658000000000002</v>
      </c>
      <c r="I30" s="9"/>
      <c r="J30" s="92">
        <v>0.59399999999999997</v>
      </c>
      <c r="K30" s="9">
        <v>1.0400400000000001</v>
      </c>
      <c r="L30" s="123">
        <v>0.36699999999999999</v>
      </c>
      <c r="M30" s="8"/>
      <c r="N30" s="92">
        <v>9.0000000000000002E-6</v>
      </c>
      <c r="O30" s="9">
        <v>1.84</v>
      </c>
      <c r="P30" s="45">
        <v>21</v>
      </c>
      <c r="Q30" t="s">
        <v>1143</v>
      </c>
      <c r="R30" s="114" t="s">
        <v>78</v>
      </c>
      <c r="S30" s="114" t="s">
        <v>1169</v>
      </c>
    </row>
    <row r="31" spans="1:19" x14ac:dyDescent="0.25">
      <c r="A31" t="s">
        <v>1206</v>
      </c>
      <c r="B31" s="6">
        <v>9</v>
      </c>
      <c r="C31" s="6">
        <v>9550389</v>
      </c>
      <c r="D31" s="109" t="s">
        <v>24</v>
      </c>
      <c r="E31" s="109" t="s">
        <v>28</v>
      </c>
      <c r="F31" s="174">
        <v>22.512</v>
      </c>
      <c r="G31" s="92">
        <v>0.502</v>
      </c>
      <c r="H31" s="9">
        <v>0.97816999999999998</v>
      </c>
      <c r="I31" s="9"/>
      <c r="J31" s="92">
        <v>0.19589999999999999</v>
      </c>
      <c r="K31" s="9">
        <v>0.89300000000000002</v>
      </c>
      <c r="L31" s="123">
        <v>0.13300000000000001</v>
      </c>
      <c r="M31" s="8"/>
      <c r="N31" s="92">
        <v>8.9999999999999996E-7</v>
      </c>
      <c r="O31" s="9">
        <v>2.69</v>
      </c>
      <c r="P31" s="45">
        <v>12</v>
      </c>
      <c r="Q31" t="s">
        <v>1143</v>
      </c>
      <c r="R31" s="114" t="s">
        <v>1195</v>
      </c>
      <c r="S31" s="114" t="s">
        <v>1196</v>
      </c>
    </row>
    <row r="32" spans="1:19" x14ac:dyDescent="0.25">
      <c r="A32" t="s">
        <v>36</v>
      </c>
      <c r="B32" s="6">
        <v>9</v>
      </c>
      <c r="C32" s="6">
        <v>89198546</v>
      </c>
      <c r="D32" s="109" t="s">
        <v>24</v>
      </c>
      <c r="E32" s="109" t="s">
        <v>23</v>
      </c>
      <c r="F32" s="174">
        <v>23.804000000000002</v>
      </c>
      <c r="G32" s="92">
        <v>1.83E-2</v>
      </c>
      <c r="H32" s="9">
        <v>1.03528</v>
      </c>
      <c r="I32" s="9"/>
      <c r="J32" s="92">
        <v>1.66E-2</v>
      </c>
      <c r="K32" s="9">
        <v>1.0946899999999999</v>
      </c>
      <c r="L32" s="123">
        <v>0.63100000000000001</v>
      </c>
      <c r="M32" s="8"/>
      <c r="N32" s="92">
        <v>8.9999999999999996E-7</v>
      </c>
      <c r="O32" s="9">
        <v>0.6</v>
      </c>
      <c r="P32" s="45">
        <v>31</v>
      </c>
      <c r="Q32" t="s">
        <v>1137</v>
      </c>
      <c r="R32" s="114"/>
      <c r="S32" s="114" t="s">
        <v>1160</v>
      </c>
    </row>
    <row r="33" spans="1:19" x14ac:dyDescent="0.25">
      <c r="A33" t="s">
        <v>30</v>
      </c>
      <c r="B33" s="6">
        <v>9</v>
      </c>
      <c r="C33" s="6">
        <v>104990077</v>
      </c>
      <c r="D33" s="109" t="s">
        <v>29</v>
      </c>
      <c r="E33" s="109" t="s">
        <v>28</v>
      </c>
      <c r="F33" s="174">
        <v>29.045500000000001</v>
      </c>
      <c r="G33" s="92">
        <v>0.32700000000000001</v>
      </c>
      <c r="H33" s="9">
        <v>1.01352</v>
      </c>
      <c r="I33" s="9"/>
      <c r="J33" s="92">
        <v>5.3900000000000003E-2</v>
      </c>
      <c r="K33" s="9">
        <v>1.0611999999999999</v>
      </c>
      <c r="L33" s="123">
        <v>5.7099999999999998E-2</v>
      </c>
      <c r="M33" s="8"/>
      <c r="N33" s="92">
        <v>2.9999999999999999E-7</v>
      </c>
      <c r="O33" s="9">
        <v>1.44</v>
      </c>
      <c r="P33" s="45">
        <v>39</v>
      </c>
      <c r="Q33" t="s">
        <v>1137</v>
      </c>
      <c r="R33" s="114"/>
      <c r="S33" s="114" t="s">
        <v>1150</v>
      </c>
    </row>
    <row r="34" spans="1:19" x14ac:dyDescent="0.25">
      <c r="A34" t="s">
        <v>56</v>
      </c>
      <c r="B34" s="6">
        <v>9</v>
      </c>
      <c r="C34" s="6">
        <v>104994722</v>
      </c>
      <c r="D34" s="109" t="s">
        <v>29</v>
      </c>
      <c r="E34" s="109" t="s">
        <v>28</v>
      </c>
      <c r="F34" s="174">
        <v>44.729500000000002</v>
      </c>
      <c r="G34" s="92">
        <v>0.78300000000000003</v>
      </c>
      <c r="H34" s="9">
        <v>1.00343</v>
      </c>
      <c r="I34" s="9"/>
      <c r="J34" s="92">
        <v>0.16700000000000001</v>
      </c>
      <c r="K34" s="9">
        <v>1.0294700000000001</v>
      </c>
      <c r="L34" s="123">
        <v>8.6499999999999994E-2</v>
      </c>
      <c r="M34" s="8"/>
      <c r="N34" s="92">
        <v>5.0000000000000004E-6</v>
      </c>
      <c r="O34" s="9">
        <v>1.3</v>
      </c>
      <c r="P34" s="45">
        <v>47</v>
      </c>
      <c r="Q34" t="s">
        <v>1137</v>
      </c>
      <c r="R34" s="114"/>
      <c r="S34" s="114" t="s">
        <v>1150</v>
      </c>
    </row>
    <row r="35" spans="1:19" x14ac:dyDescent="0.25">
      <c r="A35" t="s">
        <v>47</v>
      </c>
      <c r="B35" s="6">
        <v>9</v>
      </c>
      <c r="C35" s="6">
        <v>129091345</v>
      </c>
      <c r="D35" s="109" t="s">
        <v>29</v>
      </c>
      <c r="E35" s="109" t="s">
        <v>28</v>
      </c>
      <c r="F35" s="174">
        <v>69.597000000000008</v>
      </c>
      <c r="G35" s="92">
        <v>0.94099999999999995</v>
      </c>
      <c r="H35" s="9">
        <v>1.00101</v>
      </c>
      <c r="I35" s="9"/>
      <c r="J35" s="92">
        <v>0.94499999999999995</v>
      </c>
      <c r="K35" s="9">
        <v>1.00207</v>
      </c>
      <c r="L35" s="123">
        <v>0.499</v>
      </c>
      <c r="M35" s="8"/>
      <c r="N35" s="92">
        <v>1.9999999999999999E-6</v>
      </c>
      <c r="O35" s="9">
        <v>0.62</v>
      </c>
      <c r="P35" s="45">
        <v>38</v>
      </c>
      <c r="Q35" t="s">
        <v>1156</v>
      </c>
      <c r="R35" s="114" t="s">
        <v>48</v>
      </c>
      <c r="S35" s="114" t="s">
        <v>1157</v>
      </c>
    </row>
    <row r="36" spans="1:19" x14ac:dyDescent="0.25">
      <c r="A36" t="s">
        <v>53</v>
      </c>
      <c r="B36" s="6">
        <v>10</v>
      </c>
      <c r="C36" s="6">
        <v>28420676</v>
      </c>
      <c r="D36" s="109" t="s">
        <v>28</v>
      </c>
      <c r="E36" s="109" t="s">
        <v>29</v>
      </c>
      <c r="F36" s="174">
        <v>44.382000000000005</v>
      </c>
      <c r="G36" s="92">
        <v>0.187</v>
      </c>
      <c r="H36" s="9">
        <v>1.0165200000000001</v>
      </c>
      <c r="I36" s="9"/>
      <c r="J36" s="92">
        <v>0.34100000000000003</v>
      </c>
      <c r="K36" s="9">
        <v>1.0205</v>
      </c>
      <c r="L36" s="123">
        <v>0.78200000000000003</v>
      </c>
      <c r="M36" s="8"/>
      <c r="N36" s="92">
        <v>5.0000000000000004E-6</v>
      </c>
      <c r="O36" s="9">
        <v>0.77</v>
      </c>
      <c r="P36" s="45">
        <v>41</v>
      </c>
      <c r="Q36" t="s">
        <v>1137</v>
      </c>
      <c r="R36" s="114"/>
      <c r="S36" s="114" t="s">
        <v>1141</v>
      </c>
    </row>
    <row r="37" spans="1:19" x14ac:dyDescent="0.25">
      <c r="A37" t="s">
        <v>54</v>
      </c>
      <c r="B37" s="6">
        <v>11</v>
      </c>
      <c r="C37" s="6">
        <v>55877258</v>
      </c>
      <c r="D37" s="109" t="s">
        <v>28</v>
      </c>
      <c r="E37" s="109" t="s">
        <v>29</v>
      </c>
      <c r="F37" s="174">
        <v>28.660000000000004</v>
      </c>
      <c r="G37" s="92">
        <v>0.41599999999999998</v>
      </c>
      <c r="H37" s="9">
        <v>1.0113399999999999</v>
      </c>
      <c r="I37" s="9"/>
      <c r="J37" s="92">
        <v>0.82599999999999996</v>
      </c>
      <c r="K37" s="9">
        <v>1.00712</v>
      </c>
      <c r="L37" s="123">
        <v>0.58299999999999996</v>
      </c>
      <c r="M37" s="8"/>
      <c r="N37" s="92">
        <v>5.0000000000000004E-6</v>
      </c>
      <c r="O37" s="9">
        <v>0.61</v>
      </c>
      <c r="P37" s="45">
        <v>32</v>
      </c>
      <c r="Q37" t="s">
        <v>1137</v>
      </c>
      <c r="R37" s="114" t="s">
        <v>55</v>
      </c>
      <c r="S37" s="114" t="s">
        <v>1142</v>
      </c>
    </row>
    <row r="38" spans="1:19" x14ac:dyDescent="0.25">
      <c r="A38" t="s">
        <v>1208</v>
      </c>
      <c r="B38" s="6">
        <v>11</v>
      </c>
      <c r="C38" s="6">
        <v>78031549</v>
      </c>
      <c r="D38" s="109" t="s">
        <v>28</v>
      </c>
      <c r="E38" s="109" t="s">
        <v>29</v>
      </c>
      <c r="F38" s="174">
        <v>40.298999999999999</v>
      </c>
      <c r="G38" s="92">
        <v>0.216</v>
      </c>
      <c r="H38" s="9">
        <v>0.98275999999999997</v>
      </c>
      <c r="I38" s="9"/>
      <c r="J38" s="92">
        <v>0.15873999999999999</v>
      </c>
      <c r="K38" s="9">
        <v>0.93</v>
      </c>
      <c r="L38" s="123">
        <v>0.47599999999999998</v>
      </c>
      <c r="M38" s="8"/>
      <c r="N38" s="92">
        <v>1.9999999999999999E-6</v>
      </c>
      <c r="O38" s="9">
        <v>0.71</v>
      </c>
      <c r="P38" s="45">
        <v>19</v>
      </c>
      <c r="Q38" t="s">
        <v>1143</v>
      </c>
      <c r="R38" s="114" t="s">
        <v>1191</v>
      </c>
      <c r="S38" s="114" t="s">
        <v>1192</v>
      </c>
    </row>
    <row r="39" spans="1:19" x14ac:dyDescent="0.25">
      <c r="A39" t="s">
        <v>38</v>
      </c>
      <c r="B39" s="6">
        <v>11</v>
      </c>
      <c r="C39" s="6">
        <v>97027237</v>
      </c>
      <c r="D39" s="109" t="s">
        <v>29</v>
      </c>
      <c r="E39" s="109" t="s">
        <v>24</v>
      </c>
      <c r="F39" s="174">
        <v>0.40200000000000002</v>
      </c>
      <c r="G39" s="92">
        <v>0.498</v>
      </c>
      <c r="H39" s="9">
        <v>1.0624</v>
      </c>
      <c r="I39" s="9"/>
      <c r="J39" s="92">
        <v>0.44</v>
      </c>
      <c r="K39" s="9">
        <v>1.7760000000000001E-2</v>
      </c>
      <c r="L39" s="123">
        <v>0.69299999999999995</v>
      </c>
      <c r="M39" s="8"/>
      <c r="N39" s="92">
        <v>9.9999999999999995E-7</v>
      </c>
      <c r="O39" s="9">
        <v>0.22</v>
      </c>
      <c r="P39" s="45">
        <v>6</v>
      </c>
      <c r="Q39" t="s">
        <v>1137</v>
      </c>
      <c r="R39" s="114"/>
      <c r="S39" s="114" t="s">
        <v>1139</v>
      </c>
    </row>
    <row r="40" spans="1:19" x14ac:dyDescent="0.25">
      <c r="A40" t="s">
        <v>58</v>
      </c>
      <c r="B40" s="6">
        <v>12</v>
      </c>
      <c r="C40" s="6">
        <v>23446319</v>
      </c>
      <c r="D40" s="109" t="s">
        <v>29</v>
      </c>
      <c r="E40" s="109" t="s">
        <v>28</v>
      </c>
      <c r="F40" s="174">
        <v>80.099500000000006</v>
      </c>
      <c r="G40" s="92">
        <v>0.71499999999999997</v>
      </c>
      <c r="H40" s="9">
        <v>0.99436999999999998</v>
      </c>
      <c r="I40" s="9"/>
      <c r="J40" s="92">
        <v>0.85799999999999998</v>
      </c>
      <c r="K40" s="9">
        <v>0.99214000000000002</v>
      </c>
      <c r="L40" s="123">
        <v>0.72099999999999997</v>
      </c>
      <c r="M40" s="8"/>
      <c r="N40" s="92">
        <v>6.0000000000000002E-6</v>
      </c>
      <c r="O40" s="9">
        <v>1.64</v>
      </c>
      <c r="P40" s="45">
        <v>62</v>
      </c>
      <c r="Q40" t="s">
        <v>1137</v>
      </c>
      <c r="R40" s="114"/>
      <c r="S40" s="114" t="s">
        <v>1155</v>
      </c>
    </row>
    <row r="41" spans="1:19" x14ac:dyDescent="0.25">
      <c r="A41" t="s">
        <v>49</v>
      </c>
      <c r="B41" s="6">
        <v>12</v>
      </c>
      <c r="C41" s="6">
        <v>107806819</v>
      </c>
      <c r="D41" s="109" t="s">
        <v>24</v>
      </c>
      <c r="E41" s="109" t="s">
        <v>23</v>
      </c>
      <c r="F41" s="174">
        <v>47.524500000000003</v>
      </c>
      <c r="G41" s="92">
        <v>0.67200000000000004</v>
      </c>
      <c r="H41" s="9">
        <v>1.00519</v>
      </c>
      <c r="I41" s="9"/>
      <c r="J41" s="92">
        <v>0.64300000000000002</v>
      </c>
      <c r="K41" s="9">
        <v>1.00936</v>
      </c>
      <c r="L41" s="123">
        <v>0.21099999999999999</v>
      </c>
      <c r="M41" s="8"/>
      <c r="N41" s="92">
        <v>1.9999999999999999E-6</v>
      </c>
      <c r="O41" s="9">
        <v>1.61</v>
      </c>
      <c r="P41" s="45">
        <v>64</v>
      </c>
      <c r="Q41" t="s">
        <v>1137</v>
      </c>
      <c r="R41" s="114"/>
      <c r="S41" s="114" t="s">
        <v>1174</v>
      </c>
    </row>
    <row r="42" spans="1:19" x14ac:dyDescent="0.25">
      <c r="A42" t="s">
        <v>40</v>
      </c>
      <c r="B42" s="6">
        <v>13</v>
      </c>
      <c r="C42" s="6">
        <v>84816938</v>
      </c>
      <c r="D42" s="109" t="s">
        <v>29</v>
      </c>
      <c r="E42" s="109" t="s">
        <v>23</v>
      </c>
      <c r="F42" s="174">
        <v>12.0245</v>
      </c>
      <c r="G42" s="92">
        <v>0.58199999999999996</v>
      </c>
      <c r="H42" s="9">
        <v>1.0106200000000001</v>
      </c>
      <c r="I42" s="9"/>
      <c r="J42" s="92">
        <v>0.84099999999999997</v>
      </c>
      <c r="K42" s="9">
        <v>0.98528000000000004</v>
      </c>
      <c r="L42" s="123">
        <v>0.86499999999999999</v>
      </c>
      <c r="M42" s="8"/>
      <c r="N42" s="92">
        <v>1.9999999999999999E-6</v>
      </c>
      <c r="O42" s="9">
        <v>0.75</v>
      </c>
      <c r="P42" s="45">
        <v>37</v>
      </c>
      <c r="Q42" t="s">
        <v>1137</v>
      </c>
      <c r="R42" s="114"/>
      <c r="S42" s="114" t="s">
        <v>1147</v>
      </c>
    </row>
    <row r="43" spans="1:19" x14ac:dyDescent="0.25">
      <c r="A43" t="s">
        <v>63</v>
      </c>
      <c r="B43" s="6">
        <v>13</v>
      </c>
      <c r="C43" s="6">
        <v>94422965</v>
      </c>
      <c r="D43" s="109" t="s">
        <v>24</v>
      </c>
      <c r="E43" s="109" t="s">
        <v>23</v>
      </c>
      <c r="F43" s="174">
        <v>7.0545</v>
      </c>
      <c r="G43" s="92">
        <v>0.45</v>
      </c>
      <c r="H43" s="9">
        <v>1.0178400000000001</v>
      </c>
      <c r="I43" s="9"/>
      <c r="J43" s="92">
        <v>0.81</v>
      </c>
      <c r="K43" s="9">
        <v>0.97206000000000004</v>
      </c>
      <c r="L43" s="123">
        <v>0.64400000000000002</v>
      </c>
      <c r="M43" s="8"/>
      <c r="N43" s="92">
        <v>6.0000000000000002E-6</v>
      </c>
      <c r="O43" s="9">
        <v>1.49</v>
      </c>
      <c r="P43" s="45">
        <v>9</v>
      </c>
      <c r="Q43" t="s">
        <v>1137</v>
      </c>
      <c r="R43" s="114" t="s">
        <v>64</v>
      </c>
      <c r="S43" s="114" t="s">
        <v>1171</v>
      </c>
    </row>
    <row r="44" spans="1:19" x14ac:dyDescent="0.25">
      <c r="A44" t="s">
        <v>68</v>
      </c>
      <c r="B44" s="6">
        <v>13</v>
      </c>
      <c r="C44" s="6">
        <v>98170892</v>
      </c>
      <c r="D44" s="109" t="s">
        <v>23</v>
      </c>
      <c r="E44" s="109" t="s">
        <v>24</v>
      </c>
      <c r="F44" s="174">
        <v>4.7789999999999999</v>
      </c>
      <c r="G44" s="92">
        <v>0.64600000000000002</v>
      </c>
      <c r="H44" s="9">
        <v>0.98733000000000004</v>
      </c>
      <c r="I44" s="9"/>
      <c r="J44" s="92">
        <v>0.76100000000000001</v>
      </c>
      <c r="K44" s="9">
        <v>1.0484899999999999</v>
      </c>
      <c r="L44" s="123">
        <v>7.4499999999999997E-2</v>
      </c>
      <c r="M44" s="8"/>
      <c r="N44" s="92">
        <v>6.9999999999999999E-6</v>
      </c>
      <c r="O44" s="9">
        <v>1.45</v>
      </c>
      <c r="P44" s="45">
        <v>14.000000000000002</v>
      </c>
      <c r="Q44" t="s">
        <v>1156</v>
      </c>
      <c r="R44" s="114" t="s">
        <v>69</v>
      </c>
      <c r="S44" s="114" t="s">
        <v>1172</v>
      </c>
    </row>
    <row r="45" spans="1:19" x14ac:dyDescent="0.25">
      <c r="A45" t="s">
        <v>57</v>
      </c>
      <c r="B45" s="6">
        <v>14</v>
      </c>
      <c r="C45" s="6">
        <v>58769589</v>
      </c>
      <c r="D45" s="109" t="s">
        <v>23</v>
      </c>
      <c r="E45" s="109" t="s">
        <v>29</v>
      </c>
      <c r="F45" s="174">
        <v>9.2590000000000003</v>
      </c>
      <c r="G45" s="92">
        <v>9.2200000000000004E-2</v>
      </c>
      <c r="H45" s="9">
        <v>0.96333000000000002</v>
      </c>
      <c r="I45" s="9"/>
      <c r="J45" s="92">
        <v>0.78500000000000003</v>
      </c>
      <c r="K45" s="9">
        <v>1.0267599999999999</v>
      </c>
      <c r="L45" s="123">
        <v>0.35899999999999999</v>
      </c>
      <c r="M45" s="8"/>
      <c r="N45" s="92">
        <v>5.0000000000000004E-6</v>
      </c>
      <c r="O45" s="9">
        <v>0.63</v>
      </c>
      <c r="P45" s="45">
        <v>8</v>
      </c>
      <c r="Q45" t="s">
        <v>1137</v>
      </c>
      <c r="R45" s="114"/>
      <c r="S45" s="114" t="s">
        <v>1170</v>
      </c>
    </row>
    <row r="46" spans="1:19" x14ac:dyDescent="0.25">
      <c r="A46" t="s">
        <v>26</v>
      </c>
      <c r="B46" s="6">
        <v>14</v>
      </c>
      <c r="C46" s="6">
        <v>100907636</v>
      </c>
      <c r="D46" s="109" t="s">
        <v>23</v>
      </c>
      <c r="E46" s="109" t="s">
        <v>24</v>
      </c>
      <c r="F46" s="174">
        <v>78.055999999999997</v>
      </c>
      <c r="G46" s="92">
        <v>0.109</v>
      </c>
      <c r="H46" s="9">
        <v>1.0242199999999999</v>
      </c>
      <c r="I46" s="9"/>
      <c r="J46" s="92">
        <v>8.9499999999999996E-2</v>
      </c>
      <c r="K46" s="9">
        <v>0.93440000000000001</v>
      </c>
      <c r="L46" s="123">
        <v>9.74E-2</v>
      </c>
      <c r="M46" s="8"/>
      <c r="N46" s="92">
        <v>2.9999999999999999E-7</v>
      </c>
      <c r="O46" s="9">
        <v>2.96</v>
      </c>
      <c r="P46" s="45">
        <v>79</v>
      </c>
      <c r="Q46" t="s">
        <v>1137</v>
      </c>
      <c r="R46" s="114"/>
      <c r="S46" s="114" t="s">
        <v>1158</v>
      </c>
    </row>
    <row r="47" spans="1:19" x14ac:dyDescent="0.25">
      <c r="A47" t="s">
        <v>1204</v>
      </c>
      <c r="B47" s="6">
        <v>16</v>
      </c>
      <c r="C47" s="6">
        <v>15917823</v>
      </c>
      <c r="D47" s="109" t="s">
        <v>28</v>
      </c>
      <c r="E47" s="109" t="s">
        <v>29</v>
      </c>
      <c r="F47" s="174">
        <v>1.4999999999999999E-2</v>
      </c>
      <c r="G47" s="92">
        <v>0.89100000000000001</v>
      </c>
      <c r="H47" s="9">
        <v>1.16381</v>
      </c>
      <c r="I47" s="9"/>
      <c r="J47" s="92" t="s">
        <v>1176</v>
      </c>
      <c r="K47" s="9" t="s">
        <v>1176</v>
      </c>
      <c r="L47" s="123">
        <v>1</v>
      </c>
      <c r="M47" s="8"/>
      <c r="N47" s="92">
        <v>2.9999999999999999E-7</v>
      </c>
      <c r="O47" s="9">
        <v>5.35</v>
      </c>
      <c r="P47" s="45">
        <v>9</v>
      </c>
      <c r="Q47" t="s">
        <v>1137</v>
      </c>
      <c r="R47" s="114"/>
      <c r="S47" s="114" t="s">
        <v>1186</v>
      </c>
    </row>
    <row r="48" spans="1:19" x14ac:dyDescent="0.25">
      <c r="A48" t="s">
        <v>1203</v>
      </c>
      <c r="B48" s="6">
        <v>16</v>
      </c>
      <c r="C48" s="6">
        <v>21240939</v>
      </c>
      <c r="D48" s="109" t="s">
        <v>29</v>
      </c>
      <c r="E48" s="109" t="s">
        <v>28</v>
      </c>
      <c r="F48" s="174">
        <v>8.9999999999999993E-3</v>
      </c>
      <c r="G48" s="92">
        <v>0.46800000000000003</v>
      </c>
      <c r="H48" s="9">
        <v>1.7659999999999999E-2</v>
      </c>
      <c r="I48" s="9"/>
      <c r="J48" s="92" t="s">
        <v>1176</v>
      </c>
      <c r="K48" s="9" t="s">
        <v>1176</v>
      </c>
      <c r="L48" s="123">
        <v>1</v>
      </c>
      <c r="M48" s="8"/>
      <c r="N48" s="92">
        <v>3.9999999999999998E-7</v>
      </c>
      <c r="O48" s="9">
        <v>0.15</v>
      </c>
      <c r="P48" s="45">
        <v>5</v>
      </c>
      <c r="Q48" t="s">
        <v>1143</v>
      </c>
      <c r="R48" s="114" t="s">
        <v>31</v>
      </c>
      <c r="S48" s="114" t="s">
        <v>1188</v>
      </c>
    </row>
    <row r="49" spans="1:19" x14ac:dyDescent="0.25">
      <c r="A49" t="s">
        <v>65</v>
      </c>
      <c r="B49" s="6">
        <v>17</v>
      </c>
      <c r="C49" s="6">
        <v>22410321</v>
      </c>
      <c r="D49" s="109" t="s">
        <v>29</v>
      </c>
      <c r="E49" s="109" t="s">
        <v>28</v>
      </c>
      <c r="F49" s="174">
        <v>50.338999999999999</v>
      </c>
      <c r="G49" s="92">
        <v>0.73699999999999999</v>
      </c>
      <c r="H49" s="9">
        <v>0.99585999999999997</v>
      </c>
      <c r="I49" s="9"/>
      <c r="J49" s="92">
        <v>0.45100000000000001</v>
      </c>
      <c r="K49" s="9">
        <v>0.98472000000000004</v>
      </c>
      <c r="L49" s="123">
        <v>0.68</v>
      </c>
      <c r="M49" s="8"/>
      <c r="N49" s="92">
        <v>6.9999999999999999E-6</v>
      </c>
      <c r="O49" s="9">
        <v>0.77</v>
      </c>
      <c r="P49" s="45">
        <v>64</v>
      </c>
      <c r="Q49" t="s">
        <v>1137</v>
      </c>
      <c r="R49" s="114"/>
      <c r="S49" s="114" t="s">
        <v>1159</v>
      </c>
    </row>
    <row r="50" spans="1:19" x14ac:dyDescent="0.25">
      <c r="A50" t="s">
        <v>76</v>
      </c>
      <c r="B50" s="6">
        <v>18</v>
      </c>
      <c r="C50" s="6">
        <v>60564867</v>
      </c>
      <c r="D50" s="109" t="s">
        <v>28</v>
      </c>
      <c r="E50" s="109" t="s">
        <v>29</v>
      </c>
      <c r="F50" s="174">
        <v>62.109000000000002</v>
      </c>
      <c r="G50" s="92">
        <v>9.06E-2</v>
      </c>
      <c r="H50" s="9">
        <v>1.0223199999999999</v>
      </c>
      <c r="I50" s="9"/>
      <c r="J50" s="92">
        <v>0.35599999999999998</v>
      </c>
      <c r="K50" s="9">
        <v>0.97716000000000003</v>
      </c>
      <c r="L50" s="123">
        <v>0.55300000000000005</v>
      </c>
      <c r="M50" s="8"/>
      <c r="N50" s="92">
        <v>9.0000000000000002E-6</v>
      </c>
      <c r="O50" s="9">
        <v>1.6</v>
      </c>
      <c r="P50" s="45">
        <v>59</v>
      </c>
      <c r="Q50" t="s">
        <v>1137</v>
      </c>
      <c r="R50" s="114"/>
      <c r="S50" s="114" t="s">
        <v>1165</v>
      </c>
    </row>
    <row r="51" spans="1:19" x14ac:dyDescent="0.25">
      <c r="A51" t="s">
        <v>61</v>
      </c>
      <c r="B51" s="6">
        <v>20</v>
      </c>
      <c r="C51" s="6">
        <v>62317060</v>
      </c>
      <c r="D51" s="109" t="s">
        <v>24</v>
      </c>
      <c r="E51" s="109" t="s">
        <v>23</v>
      </c>
      <c r="F51" s="174">
        <v>55.244500000000009</v>
      </c>
      <c r="G51" s="92">
        <v>0.29299999999999998</v>
      </c>
      <c r="H51" s="9">
        <v>1.01322</v>
      </c>
      <c r="I51" s="9"/>
      <c r="J51" s="92">
        <v>0.63500000000000001</v>
      </c>
      <c r="K51" s="9">
        <v>0.98980999999999997</v>
      </c>
      <c r="L51" s="123">
        <v>0.76800000000000002</v>
      </c>
      <c r="M51" s="8"/>
      <c r="N51" s="92">
        <v>6.0000000000000002E-6</v>
      </c>
      <c r="O51" s="9">
        <v>1.37</v>
      </c>
      <c r="P51" s="45">
        <v>16</v>
      </c>
      <c r="Q51" t="s">
        <v>1143</v>
      </c>
      <c r="R51" s="114" t="s">
        <v>62</v>
      </c>
      <c r="S51" s="114" t="s">
        <v>1161</v>
      </c>
    </row>
    <row r="52" spans="1:19" x14ac:dyDescent="0.25">
      <c r="A52" s="5" t="s">
        <v>70</v>
      </c>
      <c r="B52" s="10">
        <v>22</v>
      </c>
      <c r="C52" s="10">
        <v>48922714</v>
      </c>
      <c r="D52" s="134" t="s">
        <v>29</v>
      </c>
      <c r="E52" s="134" t="s">
        <v>24</v>
      </c>
      <c r="F52" s="175">
        <v>14.175000000000001</v>
      </c>
      <c r="G52" s="94">
        <v>0.221</v>
      </c>
      <c r="H52" s="12">
        <v>1.02233</v>
      </c>
      <c r="I52" s="12"/>
      <c r="J52" s="94">
        <v>0.13200000000000001</v>
      </c>
      <c r="K52" s="12">
        <v>1.0993999999999999</v>
      </c>
      <c r="L52" s="125">
        <v>0.33200000000000002</v>
      </c>
      <c r="M52" s="11"/>
      <c r="N52" s="94">
        <v>6.9999999999999999E-6</v>
      </c>
      <c r="O52" s="12">
        <v>0.56999999999999995</v>
      </c>
      <c r="P52" s="173">
        <v>7.0000000000000009</v>
      </c>
      <c r="Q52" s="5" t="s">
        <v>1137</v>
      </c>
      <c r="R52" s="115"/>
      <c r="S52" s="115" t="s">
        <v>1173</v>
      </c>
    </row>
    <row r="53" spans="1:19" ht="17.25" x14ac:dyDescent="0.25">
      <c r="A53" s="2" t="s">
        <v>79</v>
      </c>
      <c r="C53" s="6"/>
      <c r="F53" s="174"/>
      <c r="G53" s="92"/>
      <c r="H53" s="9"/>
      <c r="I53" s="9"/>
      <c r="J53" s="92"/>
      <c r="K53" s="9"/>
      <c r="L53" s="31"/>
      <c r="M53" s="8"/>
      <c r="N53" s="6"/>
      <c r="O53" s="9"/>
      <c r="P53" s="95"/>
      <c r="R53" s="114"/>
      <c r="S53" s="114"/>
    </row>
    <row r="54" spans="1:19" x14ac:dyDescent="0.25">
      <c r="A54" t="s">
        <v>81</v>
      </c>
      <c r="B54" s="6">
        <v>4</v>
      </c>
      <c r="C54" s="6">
        <v>79043433</v>
      </c>
      <c r="D54" s="109" t="s">
        <v>23</v>
      </c>
      <c r="E54" s="109" t="s">
        <v>24</v>
      </c>
      <c r="F54" s="174">
        <v>16.527999999999999</v>
      </c>
      <c r="G54" s="92">
        <v>0.90400000000000003</v>
      </c>
      <c r="H54" s="9">
        <v>1.0020199999999999</v>
      </c>
      <c r="I54" s="9"/>
      <c r="J54" s="92">
        <v>0.31</v>
      </c>
      <c r="K54" s="9">
        <v>1.05532</v>
      </c>
      <c r="L54" s="123">
        <v>0.122</v>
      </c>
      <c r="M54" s="8"/>
      <c r="N54" s="6" t="s">
        <v>1213</v>
      </c>
      <c r="O54" s="9">
        <v>2.58</v>
      </c>
      <c r="P54" s="109">
        <v>34</v>
      </c>
      <c r="Q54" t="s">
        <v>1137</v>
      </c>
      <c r="R54" s="114"/>
      <c r="S54" s="114" t="s">
        <v>1178</v>
      </c>
    </row>
    <row r="55" spans="1:19" ht="17.25" x14ac:dyDescent="0.25">
      <c r="A55" t="s">
        <v>1214</v>
      </c>
      <c r="B55" s="6">
        <v>8</v>
      </c>
      <c r="C55" s="6">
        <v>134599702</v>
      </c>
      <c r="D55" s="109" t="s">
        <v>28</v>
      </c>
      <c r="E55" s="109" t="s">
        <v>24</v>
      </c>
      <c r="F55" s="174">
        <v>11.185499999999999</v>
      </c>
      <c r="G55" s="92">
        <v>0.57099999999999995</v>
      </c>
      <c r="H55" s="9">
        <v>0.98748000000000002</v>
      </c>
      <c r="I55" s="9"/>
      <c r="J55" s="92">
        <v>0.26900000000000002</v>
      </c>
      <c r="K55" s="9">
        <v>0.91501999999999994</v>
      </c>
      <c r="L55" s="123">
        <v>1</v>
      </c>
      <c r="M55" s="8"/>
      <c r="N55" s="6" t="s">
        <v>1213</v>
      </c>
      <c r="O55" s="9">
        <v>4.03</v>
      </c>
      <c r="P55" s="109">
        <v>31</v>
      </c>
      <c r="Q55" t="s">
        <v>1143</v>
      </c>
      <c r="R55" s="114" t="s">
        <v>80</v>
      </c>
      <c r="S55" s="114" t="s">
        <v>1177</v>
      </c>
    </row>
    <row r="56" spans="1:19" x14ac:dyDescent="0.25">
      <c r="A56" t="s">
        <v>83</v>
      </c>
      <c r="B56" s="6">
        <v>9</v>
      </c>
      <c r="C56" s="6">
        <v>91090533</v>
      </c>
      <c r="D56" s="109" t="s">
        <v>29</v>
      </c>
      <c r="E56" s="109" t="s">
        <v>23</v>
      </c>
      <c r="F56" s="174">
        <v>27.102500000000003</v>
      </c>
      <c r="G56" s="92">
        <v>0.77600000000000002</v>
      </c>
      <c r="H56" s="9">
        <v>1.00396</v>
      </c>
      <c r="I56" s="9"/>
      <c r="J56" s="92">
        <v>0.82599999999999996</v>
      </c>
      <c r="K56" s="9">
        <v>0.99299000000000004</v>
      </c>
      <c r="L56" s="123">
        <v>0.25</v>
      </c>
      <c r="M56" s="8"/>
      <c r="N56" s="92">
        <v>8.0000000000000002E-8</v>
      </c>
      <c r="O56" s="9">
        <v>0.35</v>
      </c>
      <c r="P56" s="109">
        <v>13</v>
      </c>
      <c r="Q56" t="s">
        <v>1137</v>
      </c>
      <c r="R56" s="114"/>
      <c r="S56" s="114" t="s">
        <v>1181</v>
      </c>
    </row>
    <row r="57" spans="1:19" ht="17.25" x14ac:dyDescent="0.25">
      <c r="A57" s="13" t="s">
        <v>1215</v>
      </c>
      <c r="B57" s="19">
        <v>15</v>
      </c>
      <c r="C57" s="19">
        <v>24719450</v>
      </c>
      <c r="D57" s="133" t="s">
        <v>24</v>
      </c>
      <c r="E57" s="133" t="s">
        <v>23</v>
      </c>
      <c r="F57" s="174">
        <v>3.8765000000000001</v>
      </c>
      <c r="G57" s="93">
        <v>0.72599999999999998</v>
      </c>
      <c r="H57" s="34">
        <v>1.0269600000000001</v>
      </c>
      <c r="I57" s="34"/>
      <c r="J57" s="93">
        <v>0.78500000000000003</v>
      </c>
      <c r="K57" s="34">
        <v>1.0645800000000001</v>
      </c>
      <c r="L57" s="124">
        <v>1</v>
      </c>
      <c r="M57" s="68"/>
      <c r="N57" s="19" t="s">
        <v>1213</v>
      </c>
      <c r="O57" s="34">
        <v>9.0399999999999991</v>
      </c>
      <c r="P57" s="109">
        <v>26</v>
      </c>
      <c r="Q57" s="13" t="s">
        <v>1137</v>
      </c>
      <c r="R57" s="126" t="s">
        <v>82</v>
      </c>
      <c r="S57" s="126" t="s">
        <v>1182</v>
      </c>
    </row>
    <row r="58" spans="1:19" x14ac:dyDescent="0.25">
      <c r="A58" t="s">
        <v>84</v>
      </c>
      <c r="B58" s="6">
        <v>20</v>
      </c>
      <c r="C58" s="6">
        <v>2674279</v>
      </c>
      <c r="D58" s="109" t="s">
        <v>28</v>
      </c>
      <c r="E58" s="109" t="s">
        <v>24</v>
      </c>
      <c r="F58" s="174">
        <v>63.772500000000001</v>
      </c>
      <c r="G58" s="92">
        <v>0.36099999999999999</v>
      </c>
      <c r="H58" s="9">
        <v>0.98824000000000001</v>
      </c>
      <c r="I58" s="9"/>
      <c r="J58" s="92">
        <v>0.67900000000000005</v>
      </c>
      <c r="K58" s="9">
        <v>1.01084</v>
      </c>
      <c r="L58" s="123">
        <v>0.89900000000000002</v>
      </c>
      <c r="M58" s="8"/>
      <c r="N58" s="92">
        <v>3.3000000000000002E-7</v>
      </c>
      <c r="O58" s="9">
        <v>2.3199999999999998</v>
      </c>
      <c r="P58" s="109">
        <v>56.999999999999993</v>
      </c>
      <c r="Q58" t="s">
        <v>1137</v>
      </c>
      <c r="R58" s="114" t="s">
        <v>85</v>
      </c>
      <c r="S58" s="114" t="s">
        <v>1179</v>
      </c>
    </row>
    <row r="59" spans="1:19" x14ac:dyDescent="0.25">
      <c r="A59" s="5" t="s">
        <v>86</v>
      </c>
      <c r="B59" s="10">
        <v>21</v>
      </c>
      <c r="C59" s="10">
        <v>45499218</v>
      </c>
      <c r="D59" s="134" t="s">
        <v>24</v>
      </c>
      <c r="E59" s="134" t="s">
        <v>23</v>
      </c>
      <c r="F59" s="174">
        <v>35.018500000000003</v>
      </c>
      <c r="G59" s="94">
        <v>0.79200000000000004</v>
      </c>
      <c r="H59" s="12">
        <v>0.99661999999999995</v>
      </c>
      <c r="I59" s="12"/>
      <c r="J59" s="94">
        <v>0.51500000000000001</v>
      </c>
      <c r="K59" s="12">
        <v>0.98368</v>
      </c>
      <c r="L59" s="125">
        <v>0.36299999999999999</v>
      </c>
      <c r="M59" s="11"/>
      <c r="N59" s="94">
        <v>2.8000000000000002E-7</v>
      </c>
      <c r="O59" s="12">
        <v>2.23</v>
      </c>
      <c r="P59" s="109">
        <v>59</v>
      </c>
      <c r="Q59" s="5" t="s">
        <v>1143</v>
      </c>
      <c r="R59" s="115" t="s">
        <v>87</v>
      </c>
      <c r="S59" s="115" t="s">
        <v>1180</v>
      </c>
    </row>
    <row r="60" spans="1:19" ht="15" customHeight="1" x14ac:dyDescent="0.25">
      <c r="A60" s="261" t="s">
        <v>7886</v>
      </c>
      <c r="B60" s="261"/>
      <c r="C60" s="261"/>
      <c r="D60" s="261"/>
      <c r="E60" s="261"/>
      <c r="F60" s="261"/>
      <c r="G60" s="261"/>
      <c r="H60" s="261"/>
      <c r="I60" s="261"/>
      <c r="J60" s="261"/>
      <c r="K60" s="261"/>
      <c r="L60" s="261"/>
      <c r="M60" s="261"/>
      <c r="N60" s="261"/>
      <c r="O60" s="261"/>
      <c r="P60" s="261"/>
      <c r="Q60" s="261"/>
      <c r="R60" s="261"/>
      <c r="S60" s="261"/>
    </row>
    <row r="61" spans="1:19" x14ac:dyDescent="0.25">
      <c r="A61" s="262"/>
      <c r="B61" s="262"/>
      <c r="C61" s="262"/>
      <c r="D61" s="262"/>
      <c r="E61" s="262"/>
      <c r="F61" s="262"/>
      <c r="G61" s="262"/>
      <c r="H61" s="262"/>
      <c r="I61" s="262"/>
      <c r="J61" s="262"/>
      <c r="K61" s="262"/>
      <c r="L61" s="262"/>
      <c r="M61" s="262"/>
      <c r="N61" s="262"/>
      <c r="O61" s="262"/>
      <c r="P61" s="262"/>
      <c r="Q61" s="262"/>
      <c r="R61" s="262"/>
      <c r="S61" s="262"/>
    </row>
    <row r="62" spans="1:19" x14ac:dyDescent="0.25">
      <c r="A62" s="262"/>
      <c r="B62" s="262"/>
      <c r="C62" s="262"/>
      <c r="D62" s="262"/>
      <c r="E62" s="262"/>
      <c r="F62" s="262"/>
      <c r="G62" s="262"/>
      <c r="H62" s="262"/>
      <c r="I62" s="262"/>
      <c r="J62" s="262"/>
      <c r="K62" s="262"/>
      <c r="L62" s="262"/>
      <c r="M62" s="262"/>
      <c r="N62" s="262"/>
      <c r="O62" s="262"/>
      <c r="P62" s="262"/>
      <c r="Q62" s="262"/>
      <c r="R62" s="262"/>
      <c r="S62" s="262"/>
    </row>
    <row r="63" spans="1:19" x14ac:dyDescent="0.25">
      <c r="A63" s="262"/>
      <c r="B63" s="262"/>
      <c r="C63" s="262"/>
      <c r="D63" s="262"/>
      <c r="E63" s="262"/>
      <c r="F63" s="262"/>
      <c r="G63" s="262"/>
      <c r="H63" s="262"/>
      <c r="I63" s="262"/>
      <c r="J63" s="262"/>
      <c r="K63" s="262"/>
      <c r="L63" s="262"/>
      <c r="M63" s="262"/>
      <c r="N63" s="262"/>
      <c r="O63" s="262"/>
      <c r="P63" s="262"/>
      <c r="Q63" s="262"/>
      <c r="R63" s="262"/>
      <c r="S63" s="262"/>
    </row>
    <row r="64" spans="1:19" x14ac:dyDescent="0.25">
      <c r="A64" s="262"/>
      <c r="B64" s="262"/>
      <c r="C64" s="262"/>
      <c r="D64" s="262"/>
      <c r="E64" s="262"/>
      <c r="F64" s="262"/>
      <c r="G64" s="262"/>
      <c r="H64" s="262"/>
      <c r="I64" s="262"/>
      <c r="J64" s="262"/>
      <c r="K64" s="262"/>
      <c r="L64" s="262"/>
      <c r="M64" s="262"/>
      <c r="N64" s="262"/>
      <c r="O64" s="262"/>
      <c r="P64" s="262"/>
      <c r="Q64" s="262"/>
      <c r="R64" s="262"/>
      <c r="S64" s="262"/>
    </row>
    <row r="65" spans="1:19" x14ac:dyDescent="0.25">
      <c r="A65" s="262"/>
      <c r="B65" s="262"/>
      <c r="C65" s="262"/>
      <c r="D65" s="262"/>
      <c r="E65" s="262"/>
      <c r="F65" s="262"/>
      <c r="G65" s="262"/>
      <c r="H65" s="262"/>
      <c r="I65" s="262"/>
      <c r="J65" s="262"/>
      <c r="K65" s="262"/>
      <c r="L65" s="262"/>
      <c r="M65" s="262"/>
      <c r="N65" s="262"/>
      <c r="O65" s="262"/>
      <c r="P65" s="262"/>
      <c r="Q65" s="262"/>
      <c r="R65" s="262"/>
      <c r="S65" s="262"/>
    </row>
    <row r="66" spans="1:19" x14ac:dyDescent="0.25">
      <c r="A66" s="69"/>
      <c r="B66" s="69"/>
      <c r="C66" s="69"/>
      <c r="D66" s="69"/>
      <c r="E66" s="69"/>
      <c r="F66" s="69"/>
      <c r="G66" s="69"/>
      <c r="H66" s="69"/>
      <c r="I66" s="69"/>
      <c r="J66" s="69"/>
      <c r="K66" s="69"/>
      <c r="L66" s="69"/>
      <c r="M66" s="69"/>
      <c r="N66" s="69"/>
      <c r="O66" s="69"/>
      <c r="P66" s="69"/>
      <c r="Q66" s="69"/>
      <c r="R66" s="69"/>
      <c r="S66" s="69"/>
    </row>
  </sheetData>
  <sortState ref="A53:Q58">
    <sortCondition ref="B53:B58"/>
  </sortState>
  <mergeCells count="5">
    <mergeCell ref="A60:S65"/>
    <mergeCell ref="A1:L1"/>
    <mergeCell ref="N1:P1"/>
    <mergeCell ref="G2:H3"/>
    <mergeCell ref="J2:K3"/>
  </mergeCells>
  <pageMargins left="0.7" right="0.7"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selection activeCell="A4" sqref="A4:H10"/>
    </sheetView>
  </sheetViews>
  <sheetFormatPr defaultRowHeight="15" x14ac:dyDescent="0.25"/>
  <cols>
    <col min="1" max="1" width="16.7109375" customWidth="1"/>
    <col min="2" max="2" width="4.5703125" customWidth="1"/>
    <col min="3" max="3" width="14.140625" customWidth="1"/>
    <col min="4" max="4" width="9.5703125" customWidth="1"/>
    <col min="5" max="5" width="3.5703125" bestFit="1" customWidth="1"/>
    <col min="6" max="6" width="3.140625" customWidth="1"/>
    <col min="7" max="7" width="12" bestFit="1" customWidth="1"/>
    <col min="8" max="8" width="8.140625" customWidth="1"/>
  </cols>
  <sheetData>
    <row r="1" spans="1:9" x14ac:dyDescent="0.25">
      <c r="A1" s="17" t="s">
        <v>7877</v>
      </c>
      <c r="B1" s="5" t="s">
        <v>1211</v>
      </c>
      <c r="C1" s="17" t="s">
        <v>568</v>
      </c>
      <c r="D1" s="61" t="s">
        <v>88</v>
      </c>
      <c r="E1" s="61" t="s">
        <v>14</v>
      </c>
      <c r="F1" s="61" t="s">
        <v>15</v>
      </c>
      <c r="G1" s="61" t="s">
        <v>19</v>
      </c>
      <c r="H1" s="61" t="s">
        <v>18</v>
      </c>
      <c r="I1" s="2"/>
    </row>
    <row r="2" spans="1:9" x14ac:dyDescent="0.25">
      <c r="A2" t="s">
        <v>660</v>
      </c>
      <c r="B2" s="6">
        <v>17</v>
      </c>
      <c r="C2" s="6">
        <v>50200388</v>
      </c>
      <c r="D2" s="45">
        <v>18.3245</v>
      </c>
      <c r="E2" s="59" t="s">
        <v>24</v>
      </c>
      <c r="F2" s="59" t="s">
        <v>28</v>
      </c>
      <c r="G2" s="31">
        <v>1.0172399999999999</v>
      </c>
      <c r="H2" s="95">
        <v>0.28599999999999998</v>
      </c>
    </row>
    <row r="3" spans="1:9" x14ac:dyDescent="0.25">
      <c r="A3" s="5" t="s">
        <v>661</v>
      </c>
      <c r="B3" s="10">
        <v>2</v>
      </c>
      <c r="C3" s="10">
        <v>188999354</v>
      </c>
      <c r="D3" s="173">
        <v>23.673000000000002</v>
      </c>
      <c r="E3" s="256" t="s">
        <v>24</v>
      </c>
      <c r="F3" s="256" t="s">
        <v>23</v>
      </c>
      <c r="G3" s="40">
        <v>0.99592999999999998</v>
      </c>
      <c r="H3" s="96">
        <v>0.77800000000000002</v>
      </c>
    </row>
    <row r="4" spans="1:9" ht="15" customHeight="1" x14ac:dyDescent="0.25">
      <c r="A4" s="267" t="s">
        <v>7887</v>
      </c>
      <c r="B4" s="267"/>
      <c r="C4" s="267"/>
      <c r="D4" s="267"/>
      <c r="E4" s="267"/>
      <c r="F4" s="267"/>
      <c r="G4" s="267"/>
      <c r="H4" s="267"/>
    </row>
    <row r="5" spans="1:9" x14ac:dyDescent="0.25">
      <c r="A5" s="268"/>
      <c r="B5" s="268"/>
      <c r="C5" s="268"/>
      <c r="D5" s="268"/>
      <c r="E5" s="268"/>
      <c r="F5" s="268"/>
      <c r="G5" s="268"/>
      <c r="H5" s="268"/>
    </row>
    <row r="6" spans="1:9" x14ac:dyDescent="0.25">
      <c r="A6" s="268"/>
      <c r="B6" s="268"/>
      <c r="C6" s="268"/>
      <c r="D6" s="268"/>
      <c r="E6" s="268"/>
      <c r="F6" s="268"/>
      <c r="G6" s="268"/>
      <c r="H6" s="268"/>
    </row>
    <row r="7" spans="1:9" x14ac:dyDescent="0.25">
      <c r="A7" s="268"/>
      <c r="B7" s="268"/>
      <c r="C7" s="268"/>
      <c r="D7" s="268"/>
      <c r="E7" s="268"/>
      <c r="F7" s="268"/>
      <c r="G7" s="268"/>
      <c r="H7" s="268"/>
    </row>
    <row r="8" spans="1:9" x14ac:dyDescent="0.25">
      <c r="A8" s="268"/>
      <c r="B8" s="268"/>
      <c r="C8" s="268"/>
      <c r="D8" s="268"/>
      <c r="E8" s="268"/>
      <c r="F8" s="268"/>
      <c r="G8" s="268"/>
      <c r="H8" s="268"/>
    </row>
    <row r="9" spans="1:9" x14ac:dyDescent="0.25">
      <c r="A9" s="268"/>
      <c r="B9" s="268"/>
      <c r="C9" s="268"/>
      <c r="D9" s="268"/>
      <c r="E9" s="268"/>
      <c r="F9" s="268"/>
      <c r="G9" s="268"/>
      <c r="H9" s="268"/>
    </row>
    <row r="10" spans="1:9" x14ac:dyDescent="0.25">
      <c r="A10" s="268"/>
      <c r="B10" s="268"/>
      <c r="C10" s="268"/>
      <c r="D10" s="268"/>
      <c r="E10" s="268"/>
      <c r="F10" s="268"/>
      <c r="G10" s="268"/>
      <c r="H10" s="268"/>
    </row>
    <row r="17" spans="1:13" x14ac:dyDescent="0.25">
      <c r="A17" s="70"/>
      <c r="B17" s="70"/>
      <c r="C17" s="70"/>
      <c r="D17" s="70"/>
      <c r="E17" s="70"/>
      <c r="F17" s="70"/>
      <c r="G17" s="70"/>
      <c r="H17" s="70"/>
      <c r="I17" s="60"/>
      <c r="J17" s="71"/>
      <c r="K17" s="71"/>
      <c r="L17" s="71"/>
      <c r="M17" s="13"/>
    </row>
    <row r="18" spans="1:13" x14ac:dyDescent="0.25">
      <c r="A18" s="65"/>
      <c r="B18" s="65"/>
      <c r="C18" s="65"/>
      <c r="D18" s="65"/>
      <c r="E18" s="65"/>
      <c r="F18" s="66"/>
      <c r="G18" s="65"/>
      <c r="H18" s="65"/>
      <c r="I18" s="65"/>
      <c r="J18" s="65"/>
      <c r="K18" s="65"/>
      <c r="L18" s="65"/>
      <c r="M18" s="13"/>
    </row>
    <row r="19" spans="1:13" x14ac:dyDescent="0.25">
      <c r="A19" s="19"/>
      <c r="B19" s="19"/>
      <c r="C19" s="19"/>
      <c r="D19" s="67"/>
      <c r="E19" s="58"/>
      <c r="F19" s="68"/>
      <c r="G19" s="19"/>
      <c r="H19" s="14"/>
      <c r="I19" s="19"/>
      <c r="J19" s="34"/>
      <c r="K19" s="14"/>
      <c r="L19" s="19"/>
      <c r="M19" s="13"/>
    </row>
    <row r="20" spans="1:13" x14ac:dyDescent="0.25">
      <c r="A20" s="19"/>
      <c r="B20" s="19"/>
      <c r="C20" s="19"/>
      <c r="D20" s="67"/>
      <c r="E20" s="58"/>
      <c r="F20" s="68"/>
      <c r="G20" s="19"/>
      <c r="H20" s="14"/>
      <c r="I20" s="19"/>
      <c r="J20" s="34"/>
      <c r="K20" s="14"/>
      <c r="L20" s="19"/>
      <c r="M20" s="13"/>
    </row>
    <row r="21" spans="1:13" x14ac:dyDescent="0.25">
      <c r="A21" s="19"/>
      <c r="B21" s="19"/>
      <c r="C21" s="19"/>
      <c r="D21" s="67"/>
      <c r="E21" s="58"/>
      <c r="F21" s="68"/>
      <c r="G21" s="19"/>
      <c r="H21" s="14"/>
      <c r="I21" s="19"/>
      <c r="J21" s="34"/>
      <c r="K21" s="14"/>
      <c r="L21" s="19"/>
      <c r="M21" s="13"/>
    </row>
    <row r="22" spans="1:13" x14ac:dyDescent="0.25">
      <c r="A22" s="69"/>
      <c r="B22" s="69"/>
      <c r="C22" s="69"/>
      <c r="D22" s="69"/>
      <c r="E22" s="69"/>
      <c r="F22" s="69"/>
      <c r="G22" s="69"/>
      <c r="H22" s="69"/>
      <c r="I22" s="69"/>
      <c r="J22" s="69"/>
      <c r="K22" s="69"/>
      <c r="L22" s="69"/>
      <c r="M22" s="13"/>
    </row>
    <row r="23" spans="1:13" x14ac:dyDescent="0.25">
      <c r="A23" s="69"/>
      <c r="B23" s="69"/>
      <c r="C23" s="69"/>
      <c r="D23" s="69"/>
      <c r="E23" s="69"/>
      <c r="F23" s="69"/>
      <c r="G23" s="69"/>
      <c r="H23" s="69"/>
      <c r="I23" s="69"/>
      <c r="J23" s="69"/>
      <c r="K23" s="69"/>
      <c r="L23" s="69"/>
      <c r="M23" s="13"/>
    </row>
    <row r="24" spans="1:13" x14ac:dyDescent="0.25">
      <c r="A24" s="69"/>
      <c r="B24" s="69"/>
      <c r="C24" s="69"/>
      <c r="D24" s="69"/>
      <c r="E24" s="69"/>
      <c r="F24" s="69"/>
      <c r="G24" s="69"/>
      <c r="H24" s="69"/>
      <c r="I24" s="69"/>
      <c r="J24" s="69"/>
      <c r="K24" s="69"/>
      <c r="L24" s="69"/>
      <c r="M24" s="13"/>
    </row>
    <row r="25" spans="1:13" x14ac:dyDescent="0.25">
      <c r="A25" s="13"/>
      <c r="B25" s="13"/>
      <c r="C25" s="13"/>
      <c r="D25" s="13"/>
      <c r="E25" s="13"/>
      <c r="F25" s="13"/>
      <c r="G25" s="13"/>
      <c r="H25" s="13"/>
      <c r="I25" s="13"/>
      <c r="J25" s="13"/>
      <c r="K25" s="13"/>
      <c r="L25" s="13"/>
      <c r="M25" s="13"/>
    </row>
    <row r="29" spans="1:13" x14ac:dyDescent="0.25">
      <c r="B29" s="64"/>
      <c r="C29" s="64"/>
    </row>
  </sheetData>
  <mergeCells count="1">
    <mergeCell ref="A4:H10"/>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22" workbookViewId="0">
      <selection activeCell="A22" sqref="A22:B26"/>
    </sheetView>
  </sheetViews>
  <sheetFormatPr defaultRowHeight="15" x14ac:dyDescent="0.25"/>
  <cols>
    <col min="1" max="1" width="14.5703125" customWidth="1"/>
    <col min="2" max="2" width="54.140625" customWidth="1"/>
  </cols>
  <sheetData>
    <row r="1" spans="1:2" ht="20.100000000000001" customHeight="1" x14ac:dyDescent="0.25">
      <c r="A1" s="178" t="s">
        <v>7794</v>
      </c>
      <c r="B1" s="10"/>
    </row>
    <row r="2" spans="1:2" ht="20.100000000000001" customHeight="1" x14ac:dyDescent="0.25">
      <c r="A2" s="17" t="s">
        <v>7795</v>
      </c>
      <c r="B2" s="17" t="s">
        <v>7796</v>
      </c>
    </row>
    <row r="3" spans="1:2" ht="20.100000000000001" customHeight="1" x14ac:dyDescent="0.25">
      <c r="A3" s="20" t="s">
        <v>7797</v>
      </c>
      <c r="B3" t="s">
        <v>7798</v>
      </c>
    </row>
    <row r="4" spans="1:2" ht="20.100000000000001" customHeight="1" x14ac:dyDescent="0.25">
      <c r="A4" s="20" t="s">
        <v>7799</v>
      </c>
      <c r="B4" t="s">
        <v>7800</v>
      </c>
    </row>
    <row r="5" spans="1:2" ht="20.100000000000001" customHeight="1" x14ac:dyDescent="0.25">
      <c r="A5" s="20" t="s">
        <v>7801</v>
      </c>
      <c r="B5" t="s">
        <v>7802</v>
      </c>
    </row>
    <row r="6" spans="1:2" ht="20.100000000000001" customHeight="1" x14ac:dyDescent="0.25">
      <c r="A6" s="20" t="s">
        <v>7803</v>
      </c>
      <c r="B6" t="s">
        <v>7804</v>
      </c>
    </row>
    <row r="7" spans="1:2" ht="20.100000000000001" customHeight="1" x14ac:dyDescent="0.25">
      <c r="A7" s="20" t="s">
        <v>7805</v>
      </c>
      <c r="B7" t="s">
        <v>7806</v>
      </c>
    </row>
    <row r="8" spans="1:2" ht="20.100000000000001" customHeight="1" x14ac:dyDescent="0.25">
      <c r="A8" s="20" t="s">
        <v>7807</v>
      </c>
      <c r="B8" t="s">
        <v>7808</v>
      </c>
    </row>
    <row r="9" spans="1:2" ht="20.100000000000001" customHeight="1" x14ac:dyDescent="0.25">
      <c r="A9" s="20" t="s">
        <v>7809</v>
      </c>
      <c r="B9" t="s">
        <v>7810</v>
      </c>
    </row>
    <row r="10" spans="1:2" ht="20.100000000000001" customHeight="1" x14ac:dyDescent="0.25">
      <c r="A10" s="20" t="s">
        <v>7811</v>
      </c>
      <c r="B10" t="s">
        <v>7812</v>
      </c>
    </row>
    <row r="11" spans="1:2" ht="20.100000000000001" customHeight="1" x14ac:dyDescent="0.25">
      <c r="A11" s="20" t="s">
        <v>7813</v>
      </c>
      <c r="B11" t="s">
        <v>7814</v>
      </c>
    </row>
    <row r="12" spans="1:2" ht="20.100000000000001" customHeight="1" x14ac:dyDescent="0.25">
      <c r="A12" s="20" t="s">
        <v>7815</v>
      </c>
      <c r="B12" t="s">
        <v>7816</v>
      </c>
    </row>
    <row r="13" spans="1:2" ht="20.100000000000001" customHeight="1" x14ac:dyDescent="0.25">
      <c r="A13" s="20" t="s">
        <v>7817</v>
      </c>
      <c r="B13" t="s">
        <v>7818</v>
      </c>
    </row>
    <row r="14" spans="1:2" ht="20.100000000000001" customHeight="1" x14ac:dyDescent="0.25">
      <c r="A14" s="20" t="s">
        <v>7819</v>
      </c>
      <c r="B14" t="s">
        <v>7820</v>
      </c>
    </row>
    <row r="15" spans="1:2" ht="20.100000000000001" customHeight="1" x14ac:dyDescent="0.25">
      <c r="A15" s="20" t="s">
        <v>7821</v>
      </c>
      <c r="B15" t="s">
        <v>7822</v>
      </c>
    </row>
    <row r="16" spans="1:2" ht="20.100000000000001" customHeight="1" x14ac:dyDescent="0.25"/>
    <row r="17" spans="1:2" ht="20.100000000000001" customHeight="1" x14ac:dyDescent="0.25">
      <c r="A17" s="17" t="s">
        <v>571</v>
      </c>
      <c r="B17" s="5"/>
    </row>
    <row r="18" spans="1:2" ht="20.100000000000001" customHeight="1" x14ac:dyDescent="0.25">
      <c r="A18" s="17" t="s">
        <v>7795</v>
      </c>
      <c r="B18" s="17" t="s">
        <v>7796</v>
      </c>
    </row>
    <row r="19" spans="1:2" ht="20.100000000000001" customHeight="1" x14ac:dyDescent="0.25">
      <c r="A19" s="20" t="s">
        <v>7823</v>
      </c>
      <c r="B19" t="s">
        <v>7824</v>
      </c>
    </row>
    <row r="20" spans="1:2" ht="20.100000000000001" customHeight="1" x14ac:dyDescent="0.25">
      <c r="A20" s="20" t="s">
        <v>7825</v>
      </c>
      <c r="B20" t="s">
        <v>7802</v>
      </c>
    </row>
    <row r="21" spans="1:2" ht="20.100000000000001" customHeight="1" x14ac:dyDescent="0.25">
      <c r="A21" s="117" t="s">
        <v>7826</v>
      </c>
      <c r="B21" s="5" t="s">
        <v>7804</v>
      </c>
    </row>
    <row r="22" spans="1:2" ht="20.100000000000001" customHeight="1" x14ac:dyDescent="0.25">
      <c r="A22" s="258" t="s">
        <v>7888</v>
      </c>
      <c r="B22" s="258"/>
    </row>
    <row r="23" spans="1:2" ht="20.100000000000001" customHeight="1" x14ac:dyDescent="0.25">
      <c r="A23" s="259"/>
      <c r="B23" s="259"/>
    </row>
    <row r="24" spans="1:2" ht="20.100000000000001" customHeight="1" x14ac:dyDescent="0.25">
      <c r="A24" s="259"/>
      <c r="B24" s="259"/>
    </row>
    <row r="25" spans="1:2" ht="20.100000000000001" customHeight="1" x14ac:dyDescent="0.25">
      <c r="A25" s="259"/>
      <c r="B25" s="259"/>
    </row>
    <row r="26" spans="1:2" ht="20.100000000000001" customHeight="1" x14ac:dyDescent="0.25">
      <c r="A26" s="259"/>
      <c r="B26" s="259"/>
    </row>
  </sheetData>
  <mergeCells count="1">
    <mergeCell ref="A22:B2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0"/>
  <sheetViews>
    <sheetView workbookViewId="0">
      <selection activeCell="A13" sqref="A13:AD15"/>
    </sheetView>
  </sheetViews>
  <sheetFormatPr defaultRowHeight="15" x14ac:dyDescent="0.25"/>
  <cols>
    <col min="1" max="1" width="10.5703125" bestFit="1" customWidth="1"/>
    <col min="2" max="2" width="5" customWidth="1"/>
    <col min="3" max="3" width="12.42578125" customWidth="1"/>
    <col min="4" max="4" width="1.42578125" customWidth="1"/>
    <col min="5" max="5" width="9" bestFit="1" customWidth="1"/>
    <col min="6" max="6" width="6" bestFit="1" customWidth="1"/>
    <col min="7" max="7" width="1.42578125" customWidth="1"/>
    <col min="8" max="8" width="8.28515625" bestFit="1" customWidth="1"/>
    <col min="9" max="9" width="6" bestFit="1" customWidth="1"/>
    <col min="10" max="10" width="1.42578125" customWidth="1"/>
    <col min="11" max="11" width="7.85546875" customWidth="1"/>
    <col min="12" max="12" width="6" bestFit="1" customWidth="1"/>
    <col min="13" max="13" width="1.7109375" customWidth="1"/>
    <col min="14" max="14" width="7.7109375" customWidth="1"/>
    <col min="15" max="15" width="6.140625" customWidth="1"/>
    <col min="16" max="16" width="1.85546875" customWidth="1"/>
    <col min="17" max="17" width="7.42578125" customWidth="1"/>
    <col min="18" max="18" width="6.42578125" customWidth="1"/>
    <col min="19" max="19" width="1.5703125" customWidth="1"/>
    <col min="21" max="21" width="5.7109375" customWidth="1"/>
    <col min="22" max="22" width="1.7109375" customWidth="1"/>
    <col min="24" max="24" width="6" customWidth="1"/>
    <col min="25" max="25" width="1.7109375" customWidth="1"/>
    <col min="27" max="27" width="5.5703125" customWidth="1"/>
    <col min="28" max="28" width="1.42578125" customWidth="1"/>
    <col min="30" max="30" width="7" customWidth="1"/>
    <col min="35" max="35" width="7.5703125" customWidth="1"/>
  </cols>
  <sheetData>
    <row r="1" spans="1:30" x14ac:dyDescent="0.25">
      <c r="E1" s="269" t="s">
        <v>7827</v>
      </c>
      <c r="F1" s="269"/>
      <c r="G1" s="269"/>
      <c r="H1" s="269"/>
      <c r="I1" s="269"/>
      <c r="J1" s="269"/>
      <c r="K1" s="269"/>
      <c r="L1" s="269"/>
      <c r="N1" s="269" t="s">
        <v>571</v>
      </c>
      <c r="O1" s="269"/>
      <c r="P1" s="269"/>
      <c r="Q1" s="269"/>
      <c r="R1" s="269"/>
      <c r="S1" s="269"/>
      <c r="T1" s="269"/>
      <c r="U1" s="269"/>
      <c r="W1" s="269" t="s">
        <v>7828</v>
      </c>
      <c r="X1" s="269"/>
      <c r="Y1" s="269"/>
      <c r="Z1" s="269"/>
      <c r="AA1" s="269"/>
      <c r="AB1" s="269"/>
      <c r="AC1" s="269"/>
      <c r="AD1" s="269"/>
    </row>
    <row r="2" spans="1:30" ht="30" customHeight="1" x14ac:dyDescent="0.25">
      <c r="A2" s="71"/>
      <c r="B2" s="71"/>
      <c r="C2" s="71"/>
      <c r="D2" s="71"/>
      <c r="E2" s="229" t="s">
        <v>7829</v>
      </c>
      <c r="F2" s="229"/>
      <c r="G2" s="2"/>
      <c r="H2" s="270" t="s">
        <v>7876</v>
      </c>
      <c r="I2" s="270"/>
      <c r="J2" s="2"/>
      <c r="K2" s="270" t="s">
        <v>7875</v>
      </c>
      <c r="L2" s="270"/>
      <c r="M2" s="2"/>
      <c r="N2" s="17" t="s">
        <v>7829</v>
      </c>
      <c r="O2" s="229"/>
      <c r="P2" s="2"/>
      <c r="Q2" s="270" t="s">
        <v>7876</v>
      </c>
      <c r="R2" s="270"/>
      <c r="S2" s="2"/>
      <c r="T2" s="270" t="s">
        <v>7875</v>
      </c>
      <c r="U2" s="270"/>
      <c r="W2" s="17" t="s">
        <v>7829</v>
      </c>
      <c r="X2" s="229"/>
      <c r="Y2" s="2"/>
      <c r="Z2" s="270" t="s">
        <v>7876</v>
      </c>
      <c r="AA2" s="270"/>
      <c r="AB2" s="2"/>
      <c r="AC2" s="270" t="s">
        <v>7875</v>
      </c>
      <c r="AD2" s="270"/>
    </row>
    <row r="3" spans="1:30" ht="20.100000000000001" customHeight="1" x14ac:dyDescent="0.25">
      <c r="A3" s="229" t="s">
        <v>7877</v>
      </c>
      <c r="B3" s="181" t="s">
        <v>1211</v>
      </c>
      <c r="C3" s="229" t="s">
        <v>7830</v>
      </c>
      <c r="D3" s="229"/>
      <c r="E3" s="17" t="s">
        <v>18</v>
      </c>
      <c r="F3" s="229" t="s">
        <v>19</v>
      </c>
      <c r="G3" s="17"/>
      <c r="H3" s="229" t="s">
        <v>18</v>
      </c>
      <c r="I3" s="230" t="s">
        <v>19</v>
      </c>
      <c r="J3" s="17"/>
      <c r="K3" s="229" t="s">
        <v>18</v>
      </c>
      <c r="L3" s="230" t="s">
        <v>19</v>
      </c>
      <c r="M3" s="2"/>
      <c r="N3" s="17" t="s">
        <v>18</v>
      </c>
      <c r="O3" s="229" t="s">
        <v>19</v>
      </c>
      <c r="P3" s="17"/>
      <c r="Q3" s="229" t="s">
        <v>18</v>
      </c>
      <c r="R3" s="230" t="s">
        <v>19</v>
      </c>
      <c r="S3" s="17"/>
      <c r="T3" s="229" t="s">
        <v>18</v>
      </c>
      <c r="U3" s="230" t="s">
        <v>19</v>
      </c>
      <c r="W3" s="17" t="s">
        <v>18</v>
      </c>
      <c r="X3" s="229" t="s">
        <v>19</v>
      </c>
      <c r="Y3" s="17"/>
      <c r="Z3" s="229" t="s">
        <v>18</v>
      </c>
      <c r="AA3" s="230" t="s">
        <v>19</v>
      </c>
      <c r="AB3" s="17"/>
      <c r="AC3" s="229" t="s">
        <v>18</v>
      </c>
      <c r="AD3" s="230" t="s">
        <v>19</v>
      </c>
    </row>
    <row r="4" spans="1:30" ht="20.100000000000001" customHeight="1" x14ac:dyDescent="0.25">
      <c r="A4" s="6" t="s">
        <v>89</v>
      </c>
      <c r="B4" s="182">
        <v>1</v>
      </c>
      <c r="C4" s="46">
        <v>22141722</v>
      </c>
      <c r="D4" s="6"/>
      <c r="E4" s="92">
        <v>5.0013E-16</v>
      </c>
      <c r="F4" s="9">
        <v>0.85299999999999998</v>
      </c>
      <c r="G4" s="6"/>
      <c r="H4" s="92">
        <v>1.2821E-17</v>
      </c>
      <c r="I4" s="9">
        <v>0.80800000000000005</v>
      </c>
      <c r="J4" s="6"/>
      <c r="K4" s="8">
        <v>0.11626</v>
      </c>
      <c r="L4" s="9">
        <v>0.94899999999999995</v>
      </c>
      <c r="N4" s="92">
        <v>1.0507E-6</v>
      </c>
      <c r="O4" s="9">
        <v>0.83499999999999996</v>
      </c>
      <c r="P4" s="6"/>
      <c r="Q4" s="170">
        <v>1.6865000000000002E-2</v>
      </c>
      <c r="R4" s="9">
        <v>0.79500000000000004</v>
      </c>
      <c r="S4" s="6"/>
      <c r="T4" s="92">
        <v>1.9349000000000001E-5</v>
      </c>
      <c r="U4" s="9">
        <v>0.84399999999999997</v>
      </c>
      <c r="W4" s="92">
        <v>3.2599999999999998E-21</v>
      </c>
      <c r="X4" s="9">
        <v>0.84865000000000002</v>
      </c>
      <c r="Y4" s="6"/>
      <c r="Z4" s="92">
        <v>7.2099999999999996E-19</v>
      </c>
      <c r="AA4" s="9">
        <v>0.80703000000000003</v>
      </c>
      <c r="AB4" s="6"/>
      <c r="AC4" s="92">
        <v>7.5799999999999999E-5</v>
      </c>
      <c r="AD4" s="9">
        <v>0.90375000000000005</v>
      </c>
    </row>
    <row r="5" spans="1:30" ht="20.100000000000001" customHeight="1" x14ac:dyDescent="0.25">
      <c r="A5" s="6" t="s">
        <v>95</v>
      </c>
      <c r="B5" s="182">
        <v>2</v>
      </c>
      <c r="C5" s="46">
        <v>20678345</v>
      </c>
      <c r="D5" s="6"/>
      <c r="E5" s="92">
        <v>4.1013999999999999E-15</v>
      </c>
      <c r="F5" s="9">
        <v>1.119</v>
      </c>
      <c r="G5" s="6"/>
      <c r="H5" s="92">
        <v>9.9807000000000003E-14</v>
      </c>
      <c r="I5" s="9">
        <v>1.143</v>
      </c>
      <c r="J5" s="6"/>
      <c r="K5" s="231">
        <v>4.8194000000000001E-2</v>
      </c>
      <c r="L5" s="9">
        <v>1.0509999999999999</v>
      </c>
      <c r="N5" s="92">
        <v>1.6639999999999999E-3</v>
      </c>
      <c r="O5" s="9">
        <v>1.0960000000000001</v>
      </c>
      <c r="P5" s="6"/>
      <c r="Q5" s="170">
        <v>0.34340999999999999</v>
      </c>
      <c r="R5" s="9">
        <v>1.073</v>
      </c>
      <c r="S5" s="6"/>
      <c r="T5" s="92">
        <v>4.8834999999999998E-3</v>
      </c>
      <c r="U5" s="9">
        <v>1.0920000000000001</v>
      </c>
      <c r="W5" s="92">
        <v>3.3800000000000002E-17</v>
      </c>
      <c r="X5" s="9">
        <v>1.11466</v>
      </c>
      <c r="Y5" s="6"/>
      <c r="Z5" s="92">
        <v>8.8900000000000005E-14</v>
      </c>
      <c r="AA5" s="9">
        <v>1.13917</v>
      </c>
      <c r="AB5" s="6"/>
      <c r="AC5" s="92">
        <v>9.4700000000000003E-4</v>
      </c>
      <c r="AD5" s="9">
        <v>1.06684</v>
      </c>
    </row>
    <row r="6" spans="1:30" s="20" customFormat="1" ht="20.100000000000001" customHeight="1" x14ac:dyDescent="0.25">
      <c r="A6" s="54" t="s">
        <v>101</v>
      </c>
      <c r="B6" s="182">
        <v>2</v>
      </c>
      <c r="C6" s="46">
        <v>55806292</v>
      </c>
      <c r="D6" s="54"/>
      <c r="E6" s="106">
        <v>5.2000000000000002E-6</v>
      </c>
      <c r="F6" s="55">
        <v>1.07</v>
      </c>
      <c r="G6" s="54"/>
      <c r="H6" s="106">
        <v>9.4E-7</v>
      </c>
      <c r="I6" s="55">
        <v>1.09769484083425</v>
      </c>
      <c r="J6" s="54"/>
      <c r="K6" s="232">
        <v>0.59731999999999996</v>
      </c>
      <c r="L6" s="55">
        <v>1.0141987829614605</v>
      </c>
      <c r="N6" s="92">
        <v>5.4E-6</v>
      </c>
      <c r="O6" s="9">
        <v>1.1499999999999999</v>
      </c>
      <c r="P6" s="6"/>
      <c r="Q6" s="233">
        <v>1.2325999999999999E-3</v>
      </c>
      <c r="R6" s="55">
        <v>1.2889999999999999</v>
      </c>
      <c r="S6" s="54"/>
      <c r="T6" s="106">
        <v>2.6163E-4</v>
      </c>
      <c r="U6" s="55">
        <v>1.1279999999999999</v>
      </c>
      <c r="W6" s="92">
        <v>1.0000000000000001E-9</v>
      </c>
      <c r="X6" s="9">
        <v>1.0900000000000001</v>
      </c>
      <c r="Y6" s="6"/>
      <c r="Z6" s="106">
        <v>3.1E-8</v>
      </c>
      <c r="AA6" s="55">
        <v>1.1100000000000001</v>
      </c>
      <c r="AB6" s="6"/>
      <c r="AC6" s="106">
        <v>2.4E-2</v>
      </c>
      <c r="AD6" s="55">
        <v>1.04</v>
      </c>
    </row>
    <row r="7" spans="1:30" s="20" customFormat="1" ht="20.100000000000001" customHeight="1" x14ac:dyDescent="0.25">
      <c r="A7" s="54" t="s">
        <v>105</v>
      </c>
      <c r="B7" s="182">
        <v>2</v>
      </c>
      <c r="C7" s="46">
        <v>55884174</v>
      </c>
      <c r="D7" s="54"/>
      <c r="E7" s="106">
        <v>6.0000000000000003E-12</v>
      </c>
      <c r="F7" s="55">
        <v>0.88</v>
      </c>
      <c r="G7" s="54"/>
      <c r="H7" s="106">
        <v>3.8999999999999999E-12</v>
      </c>
      <c r="I7" s="55">
        <v>0.85</v>
      </c>
      <c r="J7" s="54"/>
      <c r="K7" s="232">
        <v>0.18049999999999999</v>
      </c>
      <c r="L7" s="55">
        <v>1.0438413361169103</v>
      </c>
      <c r="N7" s="92">
        <v>9.2999999999999999E-8</v>
      </c>
      <c r="O7" s="9">
        <v>0.81</v>
      </c>
      <c r="P7" s="6"/>
      <c r="Q7" s="233">
        <v>0.34512999999999999</v>
      </c>
      <c r="R7" s="55">
        <v>0.91100000000000003</v>
      </c>
      <c r="S7" s="54"/>
      <c r="T7" s="106">
        <v>1.5228000000000001E-7</v>
      </c>
      <c r="U7" s="55">
        <v>0.79600000000000004</v>
      </c>
      <c r="W7" s="92">
        <v>2.7000000000000001E-17</v>
      </c>
      <c r="X7" s="9">
        <v>0.87</v>
      </c>
      <c r="Y7" s="6"/>
      <c r="Z7" s="106">
        <v>3.1000000000000001E-12</v>
      </c>
      <c r="AA7" s="55">
        <v>0.85</v>
      </c>
      <c r="AB7" s="6"/>
      <c r="AC7" s="106">
        <v>0.06</v>
      </c>
      <c r="AD7" s="55">
        <v>0.96</v>
      </c>
    </row>
    <row r="8" spans="1:30" ht="20.100000000000001" customHeight="1" x14ac:dyDescent="0.25">
      <c r="A8" s="6" t="s">
        <v>108</v>
      </c>
      <c r="B8" s="182">
        <v>4</v>
      </c>
      <c r="C8" s="46">
        <v>126037217</v>
      </c>
      <c r="D8" s="6"/>
      <c r="E8" s="92">
        <v>6.7061000000000002E-10</v>
      </c>
      <c r="F8" s="9">
        <v>1.111</v>
      </c>
      <c r="G8" s="6"/>
      <c r="H8" s="92">
        <v>1.4267E-8</v>
      </c>
      <c r="I8" s="9">
        <v>1.1279999999999999</v>
      </c>
      <c r="J8" s="6"/>
      <c r="K8" s="231">
        <v>3.5060999999999998E-3</v>
      </c>
      <c r="L8" s="9">
        <v>1.091</v>
      </c>
      <c r="N8" s="92">
        <v>1.0229E-8</v>
      </c>
      <c r="O8" s="9">
        <v>1.206</v>
      </c>
      <c r="P8" s="6"/>
      <c r="Q8" s="170">
        <v>6.4755000000000004E-3</v>
      </c>
      <c r="R8" s="9">
        <v>1.2529999999999999</v>
      </c>
      <c r="S8" s="6"/>
      <c r="T8" s="92">
        <v>2.5231999999999998E-6</v>
      </c>
      <c r="U8" s="9">
        <v>1.18</v>
      </c>
      <c r="W8" s="92">
        <v>4.5000000000000002E-16</v>
      </c>
      <c r="X8" s="9">
        <v>1.1306799999999999</v>
      </c>
      <c r="Y8" s="6"/>
      <c r="Z8" s="92">
        <v>6.8300000000000002E-10</v>
      </c>
      <c r="AA8" s="9">
        <v>1.1357600000000001</v>
      </c>
      <c r="AB8" s="6"/>
      <c r="AC8" s="92">
        <v>1.35E-7</v>
      </c>
      <c r="AD8" s="9">
        <v>1.1274999999999999</v>
      </c>
    </row>
    <row r="9" spans="1:30" ht="20.100000000000001" customHeight="1" x14ac:dyDescent="0.25">
      <c r="A9" s="6" t="s">
        <v>113</v>
      </c>
      <c r="B9" s="182">
        <v>7</v>
      </c>
      <c r="C9" s="46">
        <v>128392779</v>
      </c>
      <c r="D9" s="6"/>
      <c r="E9" s="92">
        <v>1.0254E-7</v>
      </c>
      <c r="F9" s="9">
        <v>0.81799999999999995</v>
      </c>
      <c r="G9" s="6"/>
      <c r="H9" s="92">
        <v>3.9046000000000002E-7</v>
      </c>
      <c r="I9" s="9">
        <v>0.78400000000000003</v>
      </c>
      <c r="J9" s="6"/>
      <c r="K9" s="231">
        <v>4.2528000000000003E-2</v>
      </c>
      <c r="L9" s="9">
        <v>0.877</v>
      </c>
      <c r="N9" s="92">
        <v>3.3529000000000001E-6</v>
      </c>
      <c r="O9" s="9">
        <v>0.74</v>
      </c>
      <c r="P9" s="6"/>
      <c r="Q9" s="170">
        <v>0.15728</v>
      </c>
      <c r="R9" s="9">
        <v>0.79300000000000004</v>
      </c>
      <c r="S9" s="6"/>
      <c r="T9" s="92">
        <v>3.0647E-5</v>
      </c>
      <c r="U9" s="9">
        <v>0.749</v>
      </c>
      <c r="W9" s="92">
        <v>3.9499999999999999E-12</v>
      </c>
      <c r="X9" s="9">
        <v>0.79732000000000003</v>
      </c>
      <c r="Y9" s="6"/>
      <c r="Z9" s="92">
        <v>1.3899999999999999E-7</v>
      </c>
      <c r="AA9" s="9">
        <v>0.78442999999999996</v>
      </c>
      <c r="AB9" s="6"/>
      <c r="AC9" s="92">
        <v>1.5299999999999999E-5</v>
      </c>
      <c r="AD9" s="9">
        <v>0.81530000000000002</v>
      </c>
    </row>
    <row r="10" spans="1:30" ht="20.100000000000001" customHeight="1" x14ac:dyDescent="0.25">
      <c r="A10" s="6" t="s">
        <v>118</v>
      </c>
      <c r="B10" s="182">
        <v>12</v>
      </c>
      <c r="C10" s="46">
        <v>114235616</v>
      </c>
      <c r="D10" s="6"/>
      <c r="E10" s="92">
        <v>1.5481000000000001E-10</v>
      </c>
      <c r="F10" s="9">
        <v>1.093</v>
      </c>
      <c r="G10" s="6"/>
      <c r="H10" s="92">
        <v>1.2779E-8</v>
      </c>
      <c r="I10" s="9">
        <v>1.1040000000000001</v>
      </c>
      <c r="J10" s="6"/>
      <c r="K10" s="231">
        <v>1.3443000000000001E-3</v>
      </c>
      <c r="L10" s="9">
        <v>1.08</v>
      </c>
      <c r="N10" s="92">
        <v>3.2710999999999998E-4</v>
      </c>
      <c r="O10" s="9">
        <v>1.1000000000000001</v>
      </c>
      <c r="P10" s="6"/>
      <c r="Q10" s="170">
        <v>0.89448000000000005</v>
      </c>
      <c r="R10" s="9">
        <v>1.0089999999999999</v>
      </c>
      <c r="S10" s="6"/>
      <c r="T10" s="92">
        <v>3.3515999999999998E-4</v>
      </c>
      <c r="U10" s="9">
        <v>1.1120000000000001</v>
      </c>
      <c r="W10" s="92">
        <v>2.2999999999999998E-13</v>
      </c>
      <c r="X10" s="9">
        <v>1.0900000000000001</v>
      </c>
      <c r="Y10" s="6"/>
      <c r="Z10" s="92">
        <v>2.73E-8</v>
      </c>
      <c r="AA10" s="9">
        <v>1.09812</v>
      </c>
      <c r="AB10" s="6"/>
      <c r="AC10" s="92">
        <v>2.0200000000000001E-6</v>
      </c>
      <c r="AD10" s="9">
        <v>1.09297</v>
      </c>
    </row>
    <row r="11" spans="1:30" ht="20.100000000000001" customHeight="1" x14ac:dyDescent="0.25">
      <c r="A11" s="10" t="s">
        <v>122</v>
      </c>
      <c r="B11" s="183">
        <v>16</v>
      </c>
      <c r="C11" s="234">
        <v>51454218</v>
      </c>
      <c r="D11" s="10"/>
      <c r="E11" s="94">
        <v>1.2989E-11</v>
      </c>
      <c r="F11" s="12">
        <v>0.88700000000000001</v>
      </c>
      <c r="G11" s="10"/>
      <c r="H11" s="94">
        <v>1.2473000000000001E-14</v>
      </c>
      <c r="I11" s="12">
        <v>0.84199999999999997</v>
      </c>
      <c r="J11" s="10"/>
      <c r="K11" s="235">
        <v>0.44030000000000002</v>
      </c>
      <c r="L11" s="12">
        <v>0.97699999999999998</v>
      </c>
      <c r="N11" s="94">
        <v>4.5503000000000002E-2</v>
      </c>
      <c r="O11" s="12">
        <v>0.92600000000000005</v>
      </c>
      <c r="P11" s="10"/>
      <c r="Q11" s="236">
        <v>6.5655000000000005E-2</v>
      </c>
      <c r="R11" s="12">
        <v>0.83099999999999996</v>
      </c>
      <c r="S11" s="10"/>
      <c r="T11" s="94">
        <v>0.15095</v>
      </c>
      <c r="U11" s="12">
        <v>0.94299999999999995</v>
      </c>
      <c r="W11" s="94">
        <v>2.79E-12</v>
      </c>
      <c r="X11" s="12">
        <v>0.89385000000000003</v>
      </c>
      <c r="Y11" s="10"/>
      <c r="Z11" s="94">
        <v>2.2499999999999999E-15</v>
      </c>
      <c r="AA11" s="12">
        <v>0.84104999999999996</v>
      </c>
      <c r="AB11" s="10"/>
      <c r="AC11" s="94">
        <v>0.14099999999999999</v>
      </c>
      <c r="AD11" s="12">
        <v>0.96482999999999997</v>
      </c>
    </row>
    <row r="12" spans="1:30" x14ac:dyDescent="0.25">
      <c r="A12" s="27"/>
      <c r="B12" s="27"/>
      <c r="C12" s="27"/>
      <c r="D12" s="27"/>
      <c r="E12" s="27" t="s">
        <v>7831</v>
      </c>
      <c r="F12" s="27"/>
      <c r="G12" s="27"/>
      <c r="H12" s="27" t="s">
        <v>7832</v>
      </c>
      <c r="I12" s="27"/>
      <c r="J12" s="27"/>
      <c r="K12" s="27" t="s">
        <v>7833</v>
      </c>
      <c r="L12" s="27"/>
      <c r="N12" s="27" t="s">
        <v>7834</v>
      </c>
      <c r="O12" s="27"/>
      <c r="P12" s="27"/>
      <c r="Q12" s="27" t="s">
        <v>7835</v>
      </c>
      <c r="R12" s="27"/>
      <c r="S12" s="27"/>
      <c r="T12" s="27" t="s">
        <v>7836</v>
      </c>
      <c r="U12" s="27"/>
      <c r="W12" s="226" t="s">
        <v>7837</v>
      </c>
      <c r="X12" s="27"/>
      <c r="Y12" s="27"/>
      <c r="Z12" s="27" t="s">
        <v>7838</v>
      </c>
      <c r="AA12" s="27"/>
      <c r="AB12" s="27"/>
      <c r="AC12" s="27" t="s">
        <v>7839</v>
      </c>
      <c r="AD12" s="27"/>
    </row>
    <row r="13" spans="1:30" ht="15" customHeight="1" x14ac:dyDescent="0.25">
      <c r="A13" s="263" t="s">
        <v>7889</v>
      </c>
      <c r="B13" s="263"/>
      <c r="C13" s="263"/>
      <c r="D13" s="263"/>
      <c r="E13" s="263"/>
      <c r="F13" s="263"/>
      <c r="G13" s="263"/>
      <c r="H13" s="263"/>
      <c r="I13" s="263"/>
      <c r="J13" s="263"/>
      <c r="K13" s="263"/>
      <c r="L13" s="263"/>
      <c r="M13" s="263"/>
      <c r="N13" s="263"/>
      <c r="O13" s="263"/>
      <c r="P13" s="263"/>
      <c r="Q13" s="263"/>
      <c r="R13" s="263"/>
      <c r="S13" s="263"/>
      <c r="T13" s="263"/>
      <c r="U13" s="263"/>
      <c r="V13" s="263"/>
      <c r="W13" s="263"/>
      <c r="X13" s="263"/>
      <c r="Y13" s="263"/>
      <c r="Z13" s="263"/>
      <c r="AA13" s="263"/>
      <c r="AB13" s="263"/>
      <c r="AC13" s="263"/>
      <c r="AD13" s="263"/>
    </row>
    <row r="14" spans="1:30" x14ac:dyDescent="0.25">
      <c r="A14" s="263"/>
      <c r="B14" s="263"/>
      <c r="C14" s="263"/>
      <c r="D14" s="263"/>
      <c r="E14" s="263"/>
      <c r="F14" s="263"/>
      <c r="G14" s="263"/>
      <c r="H14" s="263"/>
      <c r="I14" s="263"/>
      <c r="J14" s="263"/>
      <c r="K14" s="263"/>
      <c r="L14" s="263"/>
      <c r="M14" s="263"/>
      <c r="N14" s="263"/>
      <c r="O14" s="263"/>
      <c r="P14" s="263"/>
      <c r="Q14" s="263"/>
      <c r="R14" s="263"/>
      <c r="S14" s="263"/>
      <c r="T14" s="263"/>
      <c r="U14" s="263"/>
      <c r="V14" s="263"/>
      <c r="W14" s="263"/>
      <c r="X14" s="263"/>
      <c r="Y14" s="263"/>
      <c r="Z14" s="263"/>
      <c r="AA14" s="263"/>
      <c r="AB14" s="263"/>
      <c r="AC14" s="263"/>
      <c r="AD14" s="263"/>
    </row>
    <row r="15" spans="1:30" ht="18" customHeight="1" x14ac:dyDescent="0.25">
      <c r="A15" s="263"/>
      <c r="B15" s="263"/>
      <c r="C15" s="263"/>
      <c r="D15" s="263"/>
      <c r="E15" s="263"/>
      <c r="F15" s="263"/>
      <c r="G15" s="263"/>
      <c r="H15" s="263"/>
      <c r="I15" s="263"/>
      <c r="J15" s="263"/>
      <c r="K15" s="263"/>
      <c r="L15" s="263"/>
      <c r="M15" s="263"/>
      <c r="N15" s="263"/>
      <c r="O15" s="263"/>
      <c r="P15" s="263"/>
      <c r="Q15" s="263"/>
      <c r="R15" s="263"/>
      <c r="S15" s="263"/>
      <c r="T15" s="263"/>
      <c r="U15" s="263"/>
      <c r="V15" s="263"/>
      <c r="W15" s="263"/>
      <c r="X15" s="263"/>
      <c r="Y15" s="263"/>
      <c r="Z15" s="263"/>
      <c r="AA15" s="263"/>
      <c r="AB15" s="263"/>
      <c r="AC15" s="263"/>
      <c r="AD15" s="263"/>
    </row>
    <row r="16" spans="1:30" x14ac:dyDescent="0.25">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8" x14ac:dyDescent="0.25">
      <c r="H17" s="29"/>
    </row>
    <row r="18" spans="1:8" x14ac:dyDescent="0.25">
      <c r="H18" s="29"/>
    </row>
    <row r="19" spans="1:8" x14ac:dyDescent="0.25">
      <c r="H19" s="29"/>
    </row>
    <row r="20" spans="1:8" x14ac:dyDescent="0.25">
      <c r="A20" s="6"/>
    </row>
  </sheetData>
  <mergeCells count="10">
    <mergeCell ref="A13:AD15"/>
    <mergeCell ref="E1:L1"/>
    <mergeCell ref="N1:U1"/>
    <mergeCell ref="W1:AD1"/>
    <mergeCell ref="H2:I2"/>
    <mergeCell ref="K2:L2"/>
    <mergeCell ref="Q2:R2"/>
    <mergeCell ref="Z2:AA2"/>
    <mergeCell ref="T2:U2"/>
    <mergeCell ref="AC2:AD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8"/>
  <sheetViews>
    <sheetView topLeftCell="A19" workbookViewId="0">
      <selection activeCell="A30" sqref="A30:S37"/>
    </sheetView>
  </sheetViews>
  <sheetFormatPr defaultRowHeight="15" x14ac:dyDescent="0.25"/>
  <cols>
    <col min="1" max="1" width="28.42578125" style="20" customWidth="1"/>
    <col min="2" max="2" width="7.5703125" style="20" bestFit="1" customWidth="1"/>
    <col min="3" max="3" width="8.140625" style="20" bestFit="1" customWidth="1"/>
    <col min="4" max="4" width="9" style="20" customWidth="1"/>
    <col min="5" max="5" width="8.42578125" style="20" customWidth="1"/>
    <col min="6" max="8" width="9" style="20" customWidth="1"/>
    <col min="9" max="9" width="7.7109375" style="20" customWidth="1"/>
    <col min="10" max="10" width="8.28515625" style="20" customWidth="1"/>
    <col min="11" max="19" width="8.7109375" style="20" customWidth="1"/>
    <col min="20" max="16384" width="9.140625" style="20"/>
  </cols>
  <sheetData>
    <row r="1" spans="1:19" ht="65.25" customHeight="1" x14ac:dyDescent="0.25">
      <c r="A1" s="117"/>
      <c r="B1" s="117"/>
      <c r="C1" s="117"/>
      <c r="D1" s="271" t="s">
        <v>7243</v>
      </c>
      <c r="E1" s="271"/>
      <c r="F1" s="271" t="s">
        <v>7244</v>
      </c>
      <c r="G1" s="271"/>
      <c r="H1" s="271" t="s">
        <v>7245</v>
      </c>
      <c r="I1" s="271"/>
      <c r="J1" s="271" t="s">
        <v>7246</v>
      </c>
      <c r="K1" s="271"/>
      <c r="L1" s="271" t="s">
        <v>7247</v>
      </c>
      <c r="M1" s="271"/>
      <c r="N1" s="271" t="s">
        <v>7248</v>
      </c>
      <c r="O1" s="271"/>
      <c r="P1" s="271" t="s">
        <v>7249</v>
      </c>
      <c r="Q1" s="271"/>
      <c r="R1" s="271" t="s">
        <v>7250</v>
      </c>
      <c r="S1" s="271"/>
    </row>
    <row r="2" spans="1:19" ht="19.5" customHeight="1" x14ac:dyDescent="0.25">
      <c r="A2" s="22" t="s">
        <v>177</v>
      </c>
      <c r="B2" s="22" t="s">
        <v>573</v>
      </c>
      <c r="C2" s="22" t="s">
        <v>574</v>
      </c>
      <c r="D2" s="180" t="s">
        <v>18</v>
      </c>
      <c r="E2" s="180" t="s">
        <v>19</v>
      </c>
      <c r="F2" s="180" t="s">
        <v>18</v>
      </c>
      <c r="G2" s="180" t="s">
        <v>19</v>
      </c>
      <c r="H2" s="180" t="s">
        <v>18</v>
      </c>
      <c r="I2" s="180" t="s">
        <v>19</v>
      </c>
      <c r="J2" s="180" t="s">
        <v>18</v>
      </c>
      <c r="K2" s="180" t="s">
        <v>19</v>
      </c>
      <c r="L2" s="180" t="s">
        <v>18</v>
      </c>
      <c r="M2" s="180" t="s">
        <v>19</v>
      </c>
      <c r="N2" s="180" t="s">
        <v>18</v>
      </c>
      <c r="O2" s="180" t="s">
        <v>19</v>
      </c>
      <c r="P2" s="180" t="s">
        <v>18</v>
      </c>
      <c r="Q2" s="180" t="s">
        <v>19</v>
      </c>
      <c r="R2" s="180" t="s">
        <v>18</v>
      </c>
      <c r="S2" s="180" t="s">
        <v>19</v>
      </c>
    </row>
    <row r="3" spans="1:19" x14ac:dyDescent="0.25">
      <c r="A3" s="20" t="s">
        <v>589</v>
      </c>
      <c r="B3" s="89">
        <v>15010</v>
      </c>
      <c r="C3" s="89">
        <v>340734</v>
      </c>
      <c r="D3" s="104">
        <v>3.2599999999999998E-21</v>
      </c>
      <c r="E3" s="85">
        <v>0.84865000000000002</v>
      </c>
      <c r="F3" s="104">
        <v>3.3800000000000002E-17</v>
      </c>
      <c r="G3" s="85">
        <v>1.11466</v>
      </c>
      <c r="H3" s="97">
        <v>1.0000000000000001E-9</v>
      </c>
      <c r="I3" s="85">
        <v>1.0900000000000001</v>
      </c>
      <c r="J3" s="97">
        <v>2.7000000000000001E-17</v>
      </c>
      <c r="K3" s="85">
        <v>0.87</v>
      </c>
      <c r="L3" s="104">
        <v>4.55E-16</v>
      </c>
      <c r="M3" s="85">
        <v>1.1306799999999999</v>
      </c>
      <c r="N3" s="104">
        <v>3.9499999999999999E-12</v>
      </c>
      <c r="O3" s="85">
        <v>0.79732000000000003</v>
      </c>
      <c r="P3" s="104">
        <v>2.2799999999999999E-13</v>
      </c>
      <c r="Q3" s="85">
        <v>1.0949199999999999</v>
      </c>
      <c r="R3" s="104">
        <v>2.79E-12</v>
      </c>
      <c r="S3" s="85">
        <v>0.89385000000000003</v>
      </c>
    </row>
    <row r="4" spans="1:19" x14ac:dyDescent="0.25">
      <c r="A4" s="20" t="s">
        <v>7251</v>
      </c>
      <c r="B4" s="89">
        <v>18138</v>
      </c>
      <c r="C4" s="89">
        <v>277213</v>
      </c>
      <c r="D4" s="151">
        <v>0.997</v>
      </c>
      <c r="E4" s="152">
        <v>1.0000599999999999</v>
      </c>
      <c r="F4" s="151">
        <v>0.61599999999999999</v>
      </c>
      <c r="G4" s="152">
        <v>1.00634</v>
      </c>
      <c r="H4" s="151">
        <v>0.55400000000000005</v>
      </c>
      <c r="I4" s="152">
        <v>1.00718</v>
      </c>
      <c r="J4" s="151">
        <v>0.56399999999999995</v>
      </c>
      <c r="K4" s="152">
        <v>0.99161999999999995</v>
      </c>
      <c r="L4" s="151">
        <v>0.38300000000000001</v>
      </c>
      <c r="M4" s="152">
        <v>0.98704000000000003</v>
      </c>
      <c r="N4" s="151">
        <v>0.42199999999999999</v>
      </c>
      <c r="O4" s="152">
        <v>0.97689000000000004</v>
      </c>
      <c r="P4" s="151">
        <v>4.1700000000000002E-12</v>
      </c>
      <c r="Q4" s="152">
        <v>0.919929</v>
      </c>
      <c r="R4" s="151">
        <v>0.73699999999999999</v>
      </c>
      <c r="S4" s="152">
        <v>1.00519</v>
      </c>
    </row>
    <row r="5" spans="1:19" x14ac:dyDescent="0.25">
      <c r="A5" s="20" t="s">
        <v>7252</v>
      </c>
      <c r="B5" s="186">
        <v>31588</v>
      </c>
      <c r="C5" s="186">
        <v>640249</v>
      </c>
      <c r="D5" s="151">
        <v>4.9300000000000004E-3</v>
      </c>
      <c r="E5" s="152">
        <v>0.96740000000000004</v>
      </c>
      <c r="F5" s="151">
        <v>6.96E-4</v>
      </c>
      <c r="G5" s="152">
        <v>1.0309699999999999</v>
      </c>
      <c r="H5" s="151">
        <v>3.32E-2</v>
      </c>
      <c r="I5" s="152">
        <v>1.0185200000000001</v>
      </c>
      <c r="J5" s="151">
        <v>3.72E-7</v>
      </c>
      <c r="K5" s="152">
        <v>0.94872999999999996</v>
      </c>
      <c r="L5" s="151">
        <v>0.73599999999999999</v>
      </c>
      <c r="M5" s="152">
        <v>0.99636000000000002</v>
      </c>
      <c r="N5" s="151">
        <v>0.67200000000000004</v>
      </c>
      <c r="O5" s="152">
        <v>0.99082000000000003</v>
      </c>
      <c r="P5" s="151">
        <v>0.23899999999999999</v>
      </c>
      <c r="Q5" s="152">
        <v>1.0102</v>
      </c>
      <c r="R5" s="151">
        <v>0.5</v>
      </c>
      <c r="S5" s="152">
        <v>1.00736</v>
      </c>
    </row>
    <row r="6" spans="1:19" x14ac:dyDescent="0.25">
      <c r="A6" s="20" t="s">
        <v>7253</v>
      </c>
      <c r="B6" s="89">
        <v>5699</v>
      </c>
      <c r="C6" s="89">
        <v>350027</v>
      </c>
      <c r="D6" s="151">
        <v>1.1E-5</v>
      </c>
      <c r="E6" s="152">
        <v>1.1202700000000001</v>
      </c>
      <c r="F6" s="151">
        <v>0.71799999999999997</v>
      </c>
      <c r="G6" s="152">
        <v>0.99255000000000004</v>
      </c>
      <c r="H6" s="151">
        <v>0.90600000000000003</v>
      </c>
      <c r="I6" s="152">
        <v>0.99770000000000003</v>
      </c>
      <c r="J6" s="151">
        <v>0.215</v>
      </c>
      <c r="K6" s="152">
        <v>1.02973</v>
      </c>
      <c r="L6" s="151">
        <v>0.53600000000000003</v>
      </c>
      <c r="M6" s="152">
        <v>1.01518</v>
      </c>
      <c r="N6" s="151">
        <v>0.18099999999999999</v>
      </c>
      <c r="O6" s="152">
        <v>0.93669999999999998</v>
      </c>
      <c r="P6" s="151">
        <v>0.23599999999999999</v>
      </c>
      <c r="Q6" s="152">
        <v>1.0235000000000001</v>
      </c>
      <c r="R6" s="151">
        <v>1.6E-2</v>
      </c>
      <c r="S6" s="152">
        <v>0.94064000000000003</v>
      </c>
    </row>
    <row r="7" spans="1:19" x14ac:dyDescent="0.25">
      <c r="A7" s="20" t="s">
        <v>7254</v>
      </c>
      <c r="B7" s="89">
        <v>16822</v>
      </c>
      <c r="C7" s="89">
        <v>751078</v>
      </c>
      <c r="D7" s="151">
        <v>0.28499999999999998</v>
      </c>
      <c r="E7" s="152">
        <v>0.98324</v>
      </c>
      <c r="F7" s="151">
        <v>7.4200000000000002E-2</v>
      </c>
      <c r="G7" s="152">
        <v>1.02173</v>
      </c>
      <c r="H7" s="151">
        <v>3.48E-4</v>
      </c>
      <c r="I7" s="152">
        <v>0.95935000000000004</v>
      </c>
      <c r="J7" s="151">
        <v>6.1800000000000001E-44</v>
      </c>
      <c r="K7" s="152">
        <v>0.82126999999999994</v>
      </c>
      <c r="L7" s="151">
        <v>3.0099999999999998E-2</v>
      </c>
      <c r="M7" s="152">
        <v>1.03169</v>
      </c>
      <c r="N7" s="151">
        <v>0.40400000000000003</v>
      </c>
      <c r="O7" s="152">
        <v>0.97550000000000003</v>
      </c>
      <c r="P7" s="151">
        <v>0.155</v>
      </c>
      <c r="Q7" s="152">
        <v>0.98363999999999996</v>
      </c>
      <c r="R7" s="151">
        <v>0.311</v>
      </c>
      <c r="S7" s="152">
        <v>1.01471</v>
      </c>
    </row>
    <row r="8" spans="1:19" x14ac:dyDescent="0.25">
      <c r="A8" s="20" t="s">
        <v>7255</v>
      </c>
      <c r="B8" s="171">
        <v>16595</v>
      </c>
      <c r="C8" s="171">
        <v>523330</v>
      </c>
      <c r="D8" s="161">
        <v>5.3099999999999996E-13</v>
      </c>
      <c r="E8" s="172">
        <v>1.1201099999999999</v>
      </c>
      <c r="F8" s="161">
        <v>0.60399999999999998</v>
      </c>
      <c r="G8" s="172">
        <v>0.99351999999999996</v>
      </c>
      <c r="H8" s="161">
        <v>0.41299999999999998</v>
      </c>
      <c r="I8" s="172">
        <v>0.99026999999999998</v>
      </c>
      <c r="J8" s="161">
        <v>0.99099999999999999</v>
      </c>
      <c r="K8" s="172">
        <v>0.99985000000000002</v>
      </c>
      <c r="L8" s="161">
        <v>0.32800000000000001</v>
      </c>
      <c r="M8" s="172">
        <v>1.0145900000000001</v>
      </c>
      <c r="N8" s="161">
        <v>0.24199999999999999</v>
      </c>
      <c r="O8" s="172">
        <v>0.96640000000000004</v>
      </c>
      <c r="P8" s="161">
        <v>0.41399999999999998</v>
      </c>
      <c r="Q8" s="172">
        <v>0.99029500000000004</v>
      </c>
      <c r="R8" s="161">
        <v>4.0400000000000001E-9</v>
      </c>
      <c r="S8" s="172">
        <v>0.91205999999999998</v>
      </c>
    </row>
    <row r="9" spans="1:19" x14ac:dyDescent="0.25">
      <c r="A9" s="20" t="s">
        <v>7256</v>
      </c>
      <c r="B9" s="171">
        <v>11708</v>
      </c>
      <c r="C9" s="171">
        <v>284184</v>
      </c>
      <c r="D9" s="161">
        <v>0.86299999999999999</v>
      </c>
      <c r="E9" s="172">
        <v>1.00342</v>
      </c>
      <c r="F9" s="161">
        <v>6.1500000000000004E-6</v>
      </c>
      <c r="G9" s="172">
        <v>1.0726599999999999</v>
      </c>
      <c r="H9" s="161">
        <v>0.161</v>
      </c>
      <c r="I9" s="172">
        <v>0.97928999999999999</v>
      </c>
      <c r="J9" s="161">
        <v>3.3799999999999997E-2</v>
      </c>
      <c r="K9" s="172">
        <v>0.96206999999999998</v>
      </c>
      <c r="L9" s="161">
        <v>0.84399999999999997</v>
      </c>
      <c r="M9" s="172">
        <v>1.0036400000000001</v>
      </c>
      <c r="N9" s="161">
        <v>0.84399999999999997</v>
      </c>
      <c r="O9" s="172">
        <v>1.0069699999999999</v>
      </c>
      <c r="P9" s="161">
        <v>1.7600000000000001E-3</v>
      </c>
      <c r="Q9" s="172">
        <v>1.0476300000000001</v>
      </c>
      <c r="R9" s="161">
        <v>0.54400000000000004</v>
      </c>
      <c r="S9" s="172">
        <v>1.0117100000000001</v>
      </c>
    </row>
    <row r="10" spans="1:19" x14ac:dyDescent="0.25">
      <c r="A10" t="s">
        <v>7325</v>
      </c>
      <c r="B10" s="90">
        <v>4679</v>
      </c>
      <c r="C10" s="90">
        <v>403886</v>
      </c>
      <c r="D10" s="103">
        <v>0.15811</v>
      </c>
      <c r="E10" s="84">
        <v>0.96</v>
      </c>
      <c r="F10" s="103">
        <v>4.1643000000000001E-5</v>
      </c>
      <c r="G10" s="84">
        <v>1.093</v>
      </c>
      <c r="H10" s="103">
        <v>5.4947000000000003E-2</v>
      </c>
      <c r="I10" s="84">
        <v>0.96</v>
      </c>
      <c r="J10" s="103">
        <v>0.24127000000000001</v>
      </c>
      <c r="K10" s="84">
        <v>0.97099999999999997</v>
      </c>
      <c r="L10" s="103">
        <v>0.60453000000000001</v>
      </c>
      <c r="M10" s="84">
        <v>0.98599999999999999</v>
      </c>
      <c r="N10" s="103">
        <v>0.17161999999999999</v>
      </c>
      <c r="O10" s="84">
        <v>0.92700000000000005</v>
      </c>
      <c r="P10" s="103">
        <v>1.431E-3</v>
      </c>
      <c r="Q10" s="84">
        <v>1.07</v>
      </c>
      <c r="R10" s="103">
        <v>0.32406000000000001</v>
      </c>
      <c r="S10" s="84">
        <v>1.026</v>
      </c>
    </row>
    <row r="11" spans="1:19" x14ac:dyDescent="0.25">
      <c r="A11" s="20" t="s">
        <v>657</v>
      </c>
      <c r="B11" s="89">
        <v>2400</v>
      </c>
      <c r="C11" s="89">
        <v>548015</v>
      </c>
      <c r="D11" s="151">
        <v>0.751</v>
      </c>
      <c r="E11" s="152">
        <v>1.0127200000000001</v>
      </c>
      <c r="F11" s="151">
        <v>5.6899999999999999E-2</v>
      </c>
      <c r="G11" s="152">
        <v>0.94340000000000002</v>
      </c>
      <c r="H11" s="151">
        <v>0.91900000000000004</v>
      </c>
      <c r="I11" s="152">
        <v>1.0029600000000001</v>
      </c>
      <c r="J11" s="151">
        <v>0.94299999999999995</v>
      </c>
      <c r="K11" s="152">
        <v>0.99750000000000005</v>
      </c>
      <c r="L11" s="151">
        <v>0.79</v>
      </c>
      <c r="M11" s="152">
        <v>1.0097700000000001</v>
      </c>
      <c r="N11" s="153">
        <v>6.7700000000000004E-6</v>
      </c>
      <c r="O11" s="154">
        <v>0.68549000000000004</v>
      </c>
      <c r="P11" s="151">
        <v>0.39700000000000002</v>
      </c>
      <c r="Q11" s="152">
        <v>0.97556200000000004</v>
      </c>
      <c r="R11" s="151">
        <v>0.95</v>
      </c>
      <c r="S11" s="152">
        <v>1.00234</v>
      </c>
    </row>
    <row r="12" spans="1:19" x14ac:dyDescent="0.25">
      <c r="A12" s="20" t="s">
        <v>7257</v>
      </c>
      <c r="B12" s="89">
        <v>10512</v>
      </c>
      <c r="C12" s="89">
        <v>704091</v>
      </c>
      <c r="D12" s="151">
        <v>1.24E-3</v>
      </c>
      <c r="E12" s="152">
        <v>0.93832000000000004</v>
      </c>
      <c r="F12" s="151">
        <v>0.44</v>
      </c>
      <c r="G12" s="152">
        <v>0.98860000000000003</v>
      </c>
      <c r="H12" s="151">
        <v>0.252</v>
      </c>
      <c r="I12" s="152">
        <v>1.0164299999999999</v>
      </c>
      <c r="J12" s="153">
        <v>8.9999999999999999E-11</v>
      </c>
      <c r="K12" s="154">
        <v>1.1138300000000001</v>
      </c>
      <c r="L12" s="151">
        <v>0.255</v>
      </c>
      <c r="M12" s="152">
        <v>0.97980999999999996</v>
      </c>
      <c r="N12" s="151">
        <v>2.2499999999999999E-2</v>
      </c>
      <c r="O12" s="152">
        <v>0.91846000000000005</v>
      </c>
      <c r="P12" s="151">
        <v>0.23</v>
      </c>
      <c r="Q12" s="152">
        <v>1.0172300000000001</v>
      </c>
      <c r="R12" s="151">
        <v>0.45400000000000001</v>
      </c>
      <c r="S12" s="152">
        <v>1.0134399999999999</v>
      </c>
    </row>
    <row r="13" spans="1:19" x14ac:dyDescent="0.25">
      <c r="A13" s="20" t="s">
        <v>7258</v>
      </c>
      <c r="B13" s="89">
        <v>27758</v>
      </c>
      <c r="C13" s="89">
        <v>741532</v>
      </c>
      <c r="D13" s="151">
        <v>0.78200000000000003</v>
      </c>
      <c r="E13" s="152">
        <v>0.99658000000000002</v>
      </c>
      <c r="F13" s="151">
        <v>2.2900000000000001E-5</v>
      </c>
      <c r="G13" s="152">
        <v>1.0403500000000001</v>
      </c>
      <c r="H13" s="151">
        <v>7.1999999999999998E-3</v>
      </c>
      <c r="I13" s="152">
        <v>1.0244500000000001</v>
      </c>
      <c r="J13" s="151">
        <v>0.06</v>
      </c>
      <c r="K13" s="152">
        <v>0.98016999999999999</v>
      </c>
      <c r="L13" s="151">
        <v>0.55600000000000005</v>
      </c>
      <c r="M13" s="152">
        <v>0.99338000000000004</v>
      </c>
      <c r="N13" s="151">
        <v>0.311</v>
      </c>
      <c r="O13" s="152">
        <v>0.97677000000000003</v>
      </c>
      <c r="P13" s="151">
        <v>0.13400000000000001</v>
      </c>
      <c r="Q13" s="152">
        <v>1.01355</v>
      </c>
      <c r="R13" s="151">
        <v>9.5700000000000004E-3</v>
      </c>
      <c r="S13" s="152">
        <v>1.02938</v>
      </c>
    </row>
    <row r="14" spans="1:19" x14ac:dyDescent="0.25">
      <c r="A14" s="20" t="s">
        <v>178</v>
      </c>
      <c r="B14" s="89">
        <v>730</v>
      </c>
      <c r="C14" s="89">
        <v>621849</v>
      </c>
      <c r="D14" s="151">
        <v>0.20799999999999999</v>
      </c>
      <c r="E14" s="152">
        <v>0.91071999999999997</v>
      </c>
      <c r="F14" s="151">
        <v>0.88500000000000001</v>
      </c>
      <c r="G14" s="152">
        <v>0.99194000000000004</v>
      </c>
      <c r="H14" s="151">
        <v>0.57399999999999995</v>
      </c>
      <c r="I14" s="152">
        <v>1.0298</v>
      </c>
      <c r="J14" s="153">
        <v>1.98E-7</v>
      </c>
      <c r="K14" s="154">
        <v>0.70060999999999996</v>
      </c>
      <c r="L14" s="151">
        <v>0.58199999999999996</v>
      </c>
      <c r="M14" s="152">
        <v>1.03715</v>
      </c>
      <c r="N14" s="151">
        <v>0.20799999999999999</v>
      </c>
      <c r="O14" s="152">
        <v>0.83425000000000005</v>
      </c>
      <c r="P14" s="151">
        <v>0.91600000000000004</v>
      </c>
      <c r="Q14" s="152">
        <v>1.00543</v>
      </c>
      <c r="R14" s="151">
        <v>0.73599999999999999</v>
      </c>
      <c r="S14" s="152">
        <v>0.97743000000000002</v>
      </c>
    </row>
    <row r="15" spans="1:19" x14ac:dyDescent="0.25">
      <c r="A15" s="20" t="s">
        <v>626</v>
      </c>
      <c r="B15" s="89">
        <v>7629</v>
      </c>
      <c r="C15" s="89">
        <v>668337</v>
      </c>
      <c r="D15" s="151">
        <v>6.7000000000000002E-4</v>
      </c>
      <c r="E15" s="152">
        <v>1.0789</v>
      </c>
      <c r="F15" s="151">
        <v>1.13E-4</v>
      </c>
      <c r="G15" s="152">
        <v>1.06993</v>
      </c>
      <c r="H15" s="151">
        <v>0.45400000000000001</v>
      </c>
      <c r="I15" s="152">
        <v>1.01267</v>
      </c>
      <c r="J15" s="151">
        <v>0.93600000000000005</v>
      </c>
      <c r="K15" s="152">
        <v>1.00162</v>
      </c>
      <c r="L15" s="153">
        <v>6.4199999999999995E-7</v>
      </c>
      <c r="M15" s="154">
        <v>1.10764</v>
      </c>
      <c r="N15" s="151">
        <v>3.1699999999999999E-2</v>
      </c>
      <c r="O15" s="152">
        <v>0.91212000000000004</v>
      </c>
      <c r="P15" s="153">
        <v>8.1699999999999997E-7</v>
      </c>
      <c r="Q15" s="154">
        <v>1.08633</v>
      </c>
      <c r="R15" s="151">
        <v>1.8000000000000001E-4</v>
      </c>
      <c r="S15" s="152">
        <v>0.92183999999999999</v>
      </c>
    </row>
    <row r="16" spans="1:19" x14ac:dyDescent="0.25">
      <c r="A16" s="20" t="s">
        <v>7259</v>
      </c>
      <c r="B16" s="89">
        <v>4025</v>
      </c>
      <c r="C16" s="89">
        <v>757940</v>
      </c>
      <c r="D16" s="151">
        <v>0.746</v>
      </c>
      <c r="E16" s="152">
        <v>0.98997000000000002</v>
      </c>
      <c r="F16" s="151">
        <v>6.9800000000000001E-2</v>
      </c>
      <c r="G16" s="152">
        <v>1.0438499999999999</v>
      </c>
      <c r="H16" s="151">
        <v>0.78700000000000003</v>
      </c>
      <c r="I16" s="152">
        <v>1.0061199999999999</v>
      </c>
      <c r="J16" s="153">
        <v>2.0299999999999999E-5</v>
      </c>
      <c r="K16" s="154">
        <v>0.88880999999999999</v>
      </c>
      <c r="L16" s="151">
        <v>0.85399999999999998</v>
      </c>
      <c r="M16" s="152">
        <v>1.00529</v>
      </c>
      <c r="N16" s="151">
        <v>0.13400000000000001</v>
      </c>
      <c r="O16" s="152">
        <v>0.91427000000000003</v>
      </c>
      <c r="P16" s="151">
        <v>0.95799999999999996</v>
      </c>
      <c r="Q16" s="152">
        <v>0.99880100000000005</v>
      </c>
      <c r="R16" s="151">
        <v>0.45900000000000002</v>
      </c>
      <c r="S16" s="152">
        <v>1.02132</v>
      </c>
    </row>
    <row r="17" spans="1:26" x14ac:dyDescent="0.25">
      <c r="A17" s="20" t="s">
        <v>179</v>
      </c>
      <c r="B17" s="89">
        <v>4136</v>
      </c>
      <c r="C17" s="89">
        <v>755305</v>
      </c>
      <c r="D17" s="151">
        <v>9.4399999999999998E-2</v>
      </c>
      <c r="E17" s="152">
        <v>1.05179</v>
      </c>
      <c r="F17" s="151">
        <v>1.52E-2</v>
      </c>
      <c r="G17" s="152">
        <v>1.05844</v>
      </c>
      <c r="H17" s="151">
        <v>0.82599999999999996</v>
      </c>
      <c r="I17" s="152">
        <v>0.99504999999999999</v>
      </c>
      <c r="J17" s="153">
        <v>5.8600000000000002E-8</v>
      </c>
      <c r="K17" s="154">
        <v>0.86048000000000002</v>
      </c>
      <c r="L17" s="151">
        <v>0.48299999999999998</v>
      </c>
      <c r="M17" s="152">
        <v>1.0197700000000001</v>
      </c>
      <c r="N17" s="151">
        <v>0.57799999999999996</v>
      </c>
      <c r="O17" s="152">
        <v>0.96897</v>
      </c>
      <c r="P17" s="151">
        <v>0.251</v>
      </c>
      <c r="Q17" s="152">
        <v>0.97449699999999995</v>
      </c>
      <c r="R17" s="151">
        <v>0.61399999999999999</v>
      </c>
      <c r="S17" s="152">
        <v>0.98570000000000002</v>
      </c>
    </row>
    <row r="18" spans="1:26" x14ac:dyDescent="0.25">
      <c r="D18" s="104"/>
      <c r="E18" s="85"/>
      <c r="F18" s="104"/>
      <c r="G18" s="85"/>
      <c r="H18" s="104"/>
      <c r="I18" s="85"/>
      <c r="J18" s="104"/>
      <c r="K18" s="85"/>
      <c r="L18" s="104"/>
      <c r="M18" s="85"/>
      <c r="N18" s="104"/>
      <c r="O18" s="85"/>
      <c r="P18" s="104"/>
      <c r="Q18" s="85"/>
      <c r="R18" s="104"/>
      <c r="S18" s="85"/>
    </row>
    <row r="19" spans="1:26" x14ac:dyDescent="0.25">
      <c r="A19" s="22" t="s">
        <v>7260</v>
      </c>
      <c r="B19" s="22" t="s">
        <v>7261</v>
      </c>
      <c r="C19" s="117"/>
      <c r="D19" s="180" t="s">
        <v>18</v>
      </c>
      <c r="E19" s="155" t="s">
        <v>569</v>
      </c>
      <c r="F19" s="180" t="s">
        <v>18</v>
      </c>
      <c r="G19" s="155" t="s">
        <v>569</v>
      </c>
      <c r="H19" s="180" t="s">
        <v>18</v>
      </c>
      <c r="I19" s="155" t="s">
        <v>569</v>
      </c>
      <c r="J19" s="180" t="s">
        <v>18</v>
      </c>
      <c r="K19" s="155" t="s">
        <v>569</v>
      </c>
      <c r="L19" s="180" t="s">
        <v>18</v>
      </c>
      <c r="M19" s="155" t="s">
        <v>569</v>
      </c>
      <c r="N19" s="180" t="s">
        <v>18</v>
      </c>
      <c r="O19" s="155" t="s">
        <v>569</v>
      </c>
      <c r="P19" s="180" t="s">
        <v>18</v>
      </c>
      <c r="Q19" s="155" t="s">
        <v>569</v>
      </c>
      <c r="R19" s="180" t="s">
        <v>18</v>
      </c>
      <c r="S19" s="155" t="s">
        <v>569</v>
      </c>
      <c r="T19" s="86"/>
      <c r="Z19" s="86"/>
    </row>
    <row r="20" spans="1:26" x14ac:dyDescent="0.25">
      <c r="A20" s="156" t="s">
        <v>7262</v>
      </c>
      <c r="B20" s="157">
        <v>14220</v>
      </c>
      <c r="C20" s="156"/>
      <c r="D20" s="151">
        <v>3.0312999999999999E-7</v>
      </c>
      <c r="E20" s="158">
        <v>-8.5000000000000006E-2</v>
      </c>
      <c r="F20" s="151">
        <v>0.87089000000000005</v>
      </c>
      <c r="G20" s="158">
        <v>-2E-3</v>
      </c>
      <c r="H20" s="151">
        <v>0.68201999999999996</v>
      </c>
      <c r="I20" s="158">
        <v>-5.0000000000000001E-3</v>
      </c>
      <c r="J20" s="151">
        <v>0.31680999999999998</v>
      </c>
      <c r="K20" s="158">
        <v>1.6E-2</v>
      </c>
      <c r="L20" s="151">
        <v>0.10831</v>
      </c>
      <c r="M20" s="158">
        <v>2.5000000000000001E-2</v>
      </c>
      <c r="N20" s="151">
        <v>0.35963000000000001</v>
      </c>
      <c r="O20" s="158">
        <v>-2.5999999999999999E-2</v>
      </c>
      <c r="P20" s="151">
        <v>0.71330000000000005</v>
      </c>
      <c r="Q20" s="158">
        <v>5.0000000000000001E-3</v>
      </c>
      <c r="R20" s="151">
        <v>0.48575000000000002</v>
      </c>
      <c r="S20" s="158">
        <v>-1.2E-2</v>
      </c>
    </row>
    <row r="21" spans="1:26" x14ac:dyDescent="0.25">
      <c r="A21" s="160" t="s">
        <v>7263</v>
      </c>
      <c r="B21" s="157">
        <v>275278</v>
      </c>
      <c r="C21" s="160"/>
      <c r="D21" s="161">
        <v>8.6799999999999996E-5</v>
      </c>
      <c r="E21" s="162">
        <v>1.54E-2</v>
      </c>
      <c r="F21" s="161">
        <v>4.6800000000000001E-2</v>
      </c>
      <c r="G21" s="162">
        <v>-5.8999999999999999E-3</v>
      </c>
      <c r="H21" s="161">
        <v>4.8999999999999998E-5</v>
      </c>
      <c r="I21" s="162">
        <v>-1.1599999999999999E-2</v>
      </c>
      <c r="J21" s="161">
        <v>2.3999999999999999E-14</v>
      </c>
      <c r="K21" s="162">
        <v>-2.5700000000000001E-2</v>
      </c>
      <c r="L21" s="161">
        <v>0.28299999999999997</v>
      </c>
      <c r="M21" s="162">
        <v>-3.8E-3</v>
      </c>
      <c r="N21" s="161">
        <v>7.4499999999999997E-2</v>
      </c>
      <c r="O21" s="162">
        <v>1.32E-2</v>
      </c>
      <c r="P21" s="161">
        <v>3.9799999999999999E-9</v>
      </c>
      <c r="Q21" s="162">
        <v>-1.6799999999999999E-2</v>
      </c>
      <c r="R21" s="161">
        <v>0.747</v>
      </c>
      <c r="S21" s="162">
        <v>1.1000000000000001E-3</v>
      </c>
      <c r="T21" s="99"/>
      <c r="U21" s="99"/>
      <c r="W21" s="99"/>
      <c r="X21" s="101"/>
      <c r="Y21" s="99"/>
      <c r="Z21" s="99"/>
    </row>
    <row r="22" spans="1:26" x14ac:dyDescent="0.25">
      <c r="A22" s="156" t="s">
        <v>7324</v>
      </c>
      <c r="B22" s="157">
        <v>60782</v>
      </c>
      <c r="C22" s="156"/>
      <c r="D22" s="151">
        <v>3.9080999999999998E-11</v>
      </c>
      <c r="E22" s="158">
        <v>5.8000000000000003E-2</v>
      </c>
      <c r="F22" s="151">
        <v>0.28314</v>
      </c>
      <c r="G22" s="158">
        <v>-8.0000000000000002E-3</v>
      </c>
      <c r="H22" s="151">
        <v>0.93840999999999997</v>
      </c>
      <c r="I22" s="158">
        <v>1E-3</v>
      </c>
      <c r="J22" s="151">
        <v>0.69240999999999997</v>
      </c>
      <c r="K22" s="158">
        <v>-3.0000000000000001E-3</v>
      </c>
      <c r="L22" s="151">
        <v>0.51529999999999998</v>
      </c>
      <c r="M22" s="158">
        <v>-5.0000000000000001E-3</v>
      </c>
      <c r="N22" s="151">
        <v>0.18367</v>
      </c>
      <c r="O22" s="158">
        <v>0.02</v>
      </c>
      <c r="P22" s="151">
        <v>0.32978000000000002</v>
      </c>
      <c r="Q22" s="158">
        <v>7.0000000000000001E-3</v>
      </c>
      <c r="R22" s="151">
        <v>1.3035E-3</v>
      </c>
      <c r="S22" s="158">
        <v>0.03</v>
      </c>
      <c r="T22" s="97"/>
      <c r="U22" s="97"/>
      <c r="W22" s="97"/>
      <c r="X22" s="85"/>
      <c r="Y22" s="97"/>
      <c r="Z22" s="97"/>
    </row>
    <row r="23" spans="1:26" x14ac:dyDescent="0.25">
      <c r="A23" s="156" t="s">
        <v>7264</v>
      </c>
      <c r="B23" s="157">
        <v>85421</v>
      </c>
      <c r="C23" s="156"/>
      <c r="D23" s="151">
        <v>8.1802E-2</v>
      </c>
      <c r="E23" s="158">
        <v>1.2999999999999999E-2</v>
      </c>
      <c r="F23" s="151">
        <v>0.34329999999999999</v>
      </c>
      <c r="G23" s="158">
        <v>-6.0000000000000001E-3</v>
      </c>
      <c r="H23" s="151">
        <v>0.68403000000000003</v>
      </c>
      <c r="I23" s="158">
        <v>2E-3</v>
      </c>
      <c r="J23" s="151">
        <v>6.6575000000000004E-27</v>
      </c>
      <c r="K23" s="158">
        <v>-8.1000000000000003E-2</v>
      </c>
      <c r="L23" s="151">
        <v>0.99334</v>
      </c>
      <c r="M23" s="158">
        <v>0</v>
      </c>
      <c r="N23" s="151">
        <v>7.9172999999999993E-2</v>
      </c>
      <c r="O23" s="158">
        <v>-2.1999999999999999E-2</v>
      </c>
      <c r="P23" s="151">
        <v>0.38466</v>
      </c>
      <c r="Q23" s="158">
        <v>-5.0000000000000001E-3</v>
      </c>
      <c r="R23" s="151">
        <v>0.32139000000000001</v>
      </c>
      <c r="S23" s="158">
        <v>-8.0000000000000002E-3</v>
      </c>
    </row>
    <row r="24" spans="1:26" x14ac:dyDescent="0.25">
      <c r="A24" s="156" t="s">
        <v>7265</v>
      </c>
      <c r="B24" s="157">
        <v>513678</v>
      </c>
      <c r="C24" s="156"/>
      <c r="D24" s="163">
        <v>9.8600000000000007E-3</v>
      </c>
      <c r="E24" s="158">
        <v>7.9000000000000008E-3</v>
      </c>
      <c r="F24" s="163">
        <v>1.8399999999999999E-14</v>
      </c>
      <c r="G24" s="158">
        <v>-1.8100000000000002E-2</v>
      </c>
      <c r="H24" s="164">
        <v>1.52E-2</v>
      </c>
      <c r="I24" s="162">
        <v>-5.4999999999999997E-3</v>
      </c>
      <c r="J24" s="163">
        <v>2.9500000000000001E-13</v>
      </c>
      <c r="K24" s="158">
        <v>1.9699999999999999E-2</v>
      </c>
      <c r="L24" s="163">
        <v>0.59899999999999998</v>
      </c>
      <c r="M24" s="158">
        <v>-1.5E-3</v>
      </c>
      <c r="N24" s="163">
        <v>0.374</v>
      </c>
      <c r="O24" s="158">
        <v>-5.0000000000000001E-3</v>
      </c>
      <c r="P24" s="163">
        <v>0.23799999999999999</v>
      </c>
      <c r="Q24" s="158">
        <v>-2.7000000000000001E-3</v>
      </c>
      <c r="R24" s="163">
        <v>4.2700000000000004E-3</v>
      </c>
      <c r="S24" s="158">
        <v>-8.0999999999999996E-3</v>
      </c>
      <c r="Y24" s="86"/>
    </row>
    <row r="25" spans="1:26" x14ac:dyDescent="0.25">
      <c r="A25" t="s">
        <v>7326</v>
      </c>
      <c r="B25" s="32">
        <v>416551</v>
      </c>
      <c r="C25" s="32"/>
      <c r="D25" s="103">
        <v>0.48399999999999999</v>
      </c>
      <c r="E25" s="187">
        <v>-2.3E-3</v>
      </c>
      <c r="F25" s="103">
        <v>8.9200000000000002E-2</v>
      </c>
      <c r="G25" s="187">
        <v>4.3E-3</v>
      </c>
      <c r="H25" s="103">
        <v>0.74099999999999999</v>
      </c>
      <c r="I25" s="187">
        <v>-8.0000000000000004E-4</v>
      </c>
      <c r="J25" s="103">
        <v>1.82E-35</v>
      </c>
      <c r="K25" s="187">
        <v>-3.56E-2</v>
      </c>
      <c r="L25" s="103">
        <v>0.55300000000000005</v>
      </c>
      <c r="M25" s="187">
        <v>1.8E-3</v>
      </c>
      <c r="N25" s="103">
        <v>0.5</v>
      </c>
      <c r="O25" s="187">
        <v>-4.1999999999999997E-3</v>
      </c>
      <c r="P25" s="103">
        <v>0.30599999999999999</v>
      </c>
      <c r="Q25" s="187">
        <v>2.5000000000000001E-3</v>
      </c>
      <c r="R25" s="103">
        <v>0.51500000000000001</v>
      </c>
      <c r="S25" s="187">
        <v>-2E-3</v>
      </c>
    </row>
    <row r="26" spans="1:26" x14ac:dyDescent="0.25">
      <c r="A26" s="156" t="s">
        <v>7266</v>
      </c>
      <c r="B26" s="186">
        <v>16307</v>
      </c>
      <c r="C26" s="156"/>
      <c r="D26" s="153">
        <v>5.4399999999999996E-16</v>
      </c>
      <c r="E26" s="165">
        <v>-0.12534999999999999</v>
      </c>
      <c r="F26" s="151">
        <v>0.94299999999999995</v>
      </c>
      <c r="G26" s="159">
        <v>-8.8999999999999995E-4</v>
      </c>
      <c r="H26" s="151">
        <v>0.495</v>
      </c>
      <c r="I26" s="158">
        <v>8.09E-3</v>
      </c>
      <c r="J26" s="151">
        <v>0.17100000000000001</v>
      </c>
      <c r="K26" s="158">
        <v>1.984E-2</v>
      </c>
      <c r="L26" s="151">
        <v>0.59399999999999997</v>
      </c>
      <c r="M26" s="158">
        <v>7.6699999999999997E-3</v>
      </c>
      <c r="N26" s="151">
        <v>0.60499999999999998</v>
      </c>
      <c r="O26" s="158">
        <v>1.4080000000000001E-2</v>
      </c>
      <c r="P26" s="151">
        <v>0.51</v>
      </c>
      <c r="Q26" s="158">
        <v>7.7600000000000004E-3</v>
      </c>
      <c r="R26" s="151">
        <v>0.54400000000000004</v>
      </c>
      <c r="S26" s="158">
        <v>-9.4400000000000005E-3</v>
      </c>
      <c r="T26" s="97"/>
      <c r="U26" s="97"/>
      <c r="W26" s="97"/>
      <c r="X26" s="85"/>
      <c r="Y26" s="97"/>
      <c r="Z26" s="97"/>
    </row>
    <row r="27" spans="1:26" ht="15" customHeight="1" x14ac:dyDescent="0.25">
      <c r="A27" s="156" t="s">
        <v>733</v>
      </c>
      <c r="B27" s="157">
        <v>275278</v>
      </c>
      <c r="C27" s="156"/>
      <c r="D27" s="151">
        <v>1.2500000000000001E-2</v>
      </c>
      <c r="E27" s="158">
        <v>9.8099999999999993E-3</v>
      </c>
      <c r="F27" s="151">
        <v>1.12E-2</v>
      </c>
      <c r="G27" s="158">
        <v>-7.5399999999999998E-3</v>
      </c>
      <c r="H27" s="151">
        <v>3.5700000000000003E-2</v>
      </c>
      <c r="I27" s="158">
        <v>-6.0099999999999997E-3</v>
      </c>
      <c r="J27" s="151">
        <v>5.6800000000000002E-3</v>
      </c>
      <c r="K27" s="158">
        <v>-9.3299999999999998E-3</v>
      </c>
      <c r="L27" s="151">
        <v>0.38200000000000001</v>
      </c>
      <c r="M27" s="158">
        <v>-3.13E-3</v>
      </c>
      <c r="N27" s="151">
        <v>7.17E-2</v>
      </c>
      <c r="O27" s="158">
        <v>1.3259999999999999E-2</v>
      </c>
      <c r="P27" s="153">
        <v>9.4899999999999993E-12</v>
      </c>
      <c r="Q27" s="165">
        <v>-1.9449999999999999E-2</v>
      </c>
      <c r="R27" s="151">
        <v>0.72499999999999998</v>
      </c>
      <c r="S27" s="158">
        <v>-1.25E-3</v>
      </c>
    </row>
    <row r="28" spans="1:26" x14ac:dyDescent="0.25">
      <c r="A28" s="156" t="s">
        <v>737</v>
      </c>
      <c r="B28" s="157">
        <v>275278</v>
      </c>
      <c r="C28" s="156"/>
      <c r="D28" s="151">
        <v>1.7299999999999999E-2</v>
      </c>
      <c r="E28" s="158">
        <v>-9.1000000000000004E-3</v>
      </c>
      <c r="F28" s="151">
        <v>0.10299999999999999</v>
      </c>
      <c r="G28" s="158">
        <v>-4.7000000000000002E-3</v>
      </c>
      <c r="H28" s="153">
        <v>1.7499999999999998E-5</v>
      </c>
      <c r="I28" s="165">
        <v>1.2E-2</v>
      </c>
      <c r="J28" s="153">
        <v>4.0699999999999999E-24</v>
      </c>
      <c r="K28" s="165">
        <v>3.3300000000000003E-2</v>
      </c>
      <c r="L28" s="151">
        <v>0.7</v>
      </c>
      <c r="M28" s="158">
        <v>1.2999999999999999E-3</v>
      </c>
      <c r="N28" s="151">
        <v>0.79500000000000004</v>
      </c>
      <c r="O28" s="158">
        <v>1.9E-3</v>
      </c>
      <c r="P28" s="151">
        <v>3.9199999999999999E-4</v>
      </c>
      <c r="Q28" s="158">
        <v>-9.7999999999999997E-3</v>
      </c>
      <c r="R28" s="151">
        <v>0.30599999999999999</v>
      </c>
      <c r="S28" s="158">
        <v>-3.5000000000000001E-3</v>
      </c>
      <c r="V28"/>
    </row>
    <row r="29" spans="1:26" x14ac:dyDescent="0.25">
      <c r="A29" t="s">
        <v>7327</v>
      </c>
      <c r="B29" s="32">
        <v>308624</v>
      </c>
      <c r="C29"/>
      <c r="D29" s="188">
        <v>8.6100000000000006E-6</v>
      </c>
      <c r="E29" s="189">
        <v>-1.6199999999999999E-2</v>
      </c>
      <c r="F29" s="102">
        <v>0.98</v>
      </c>
      <c r="G29" s="190">
        <v>-1E-4</v>
      </c>
      <c r="H29" s="102">
        <v>0.222</v>
      </c>
      <c r="I29" s="190">
        <v>3.3E-3</v>
      </c>
      <c r="J29" s="102">
        <v>0.96599999999999997</v>
      </c>
      <c r="K29" s="190">
        <v>1E-4</v>
      </c>
      <c r="L29" s="102">
        <v>0.112</v>
      </c>
      <c r="M29" s="190">
        <v>-5.3E-3</v>
      </c>
      <c r="N29" s="102">
        <v>1.4800000000000001E-2</v>
      </c>
      <c r="O29" s="167">
        <v>-1.6199999999999999E-2</v>
      </c>
      <c r="P29" s="102">
        <v>0.60599999999999998</v>
      </c>
      <c r="Q29" s="190">
        <v>1.4E-3</v>
      </c>
      <c r="R29" s="102">
        <v>0.45</v>
      </c>
      <c r="S29" s="167">
        <v>-2.5999999999999999E-3</v>
      </c>
    </row>
    <row r="30" spans="1:26" x14ac:dyDescent="0.25">
      <c r="A30" s="258" t="s">
        <v>7890</v>
      </c>
      <c r="B30" s="258"/>
      <c r="C30" s="258"/>
      <c r="D30" s="258"/>
      <c r="E30" s="258"/>
      <c r="F30" s="258"/>
      <c r="G30" s="258"/>
      <c r="H30" s="258"/>
      <c r="I30" s="258"/>
      <c r="J30" s="258"/>
      <c r="K30" s="258"/>
      <c r="L30" s="258"/>
      <c r="M30" s="258"/>
      <c r="N30" s="258"/>
      <c r="O30" s="258"/>
      <c r="P30" s="258"/>
      <c r="Q30" s="258"/>
      <c r="R30" s="258"/>
      <c r="S30" s="258"/>
    </row>
    <row r="31" spans="1:26" x14ac:dyDescent="0.25">
      <c r="A31" s="259"/>
      <c r="B31" s="259"/>
      <c r="C31" s="259"/>
      <c r="D31" s="259"/>
      <c r="E31" s="259"/>
      <c r="F31" s="259"/>
      <c r="G31" s="259"/>
      <c r="H31" s="259"/>
      <c r="I31" s="259"/>
      <c r="J31" s="259"/>
      <c r="K31" s="259"/>
      <c r="L31" s="259"/>
      <c r="M31" s="259"/>
      <c r="N31" s="259"/>
      <c r="O31" s="259"/>
      <c r="P31" s="259"/>
      <c r="Q31" s="259"/>
      <c r="R31" s="259"/>
      <c r="S31" s="259"/>
    </row>
    <row r="32" spans="1:26" x14ac:dyDescent="0.25">
      <c r="A32" s="259"/>
      <c r="B32" s="259"/>
      <c r="C32" s="259"/>
      <c r="D32" s="259"/>
      <c r="E32" s="259"/>
      <c r="F32" s="259"/>
      <c r="G32" s="259"/>
      <c r="H32" s="259"/>
      <c r="I32" s="259"/>
      <c r="J32" s="259"/>
      <c r="K32" s="259"/>
      <c r="L32" s="259"/>
      <c r="M32" s="259"/>
      <c r="N32" s="259"/>
      <c r="O32" s="259"/>
      <c r="P32" s="259"/>
      <c r="Q32" s="259"/>
      <c r="R32" s="259"/>
      <c r="S32" s="259"/>
    </row>
    <row r="33" spans="1:39" x14ac:dyDescent="0.25">
      <c r="A33" s="259"/>
      <c r="B33" s="259"/>
      <c r="C33" s="259"/>
      <c r="D33" s="259"/>
      <c r="E33" s="259"/>
      <c r="F33" s="259"/>
      <c r="G33" s="259"/>
      <c r="H33" s="259"/>
      <c r="I33" s="259"/>
      <c r="J33" s="259"/>
      <c r="K33" s="259"/>
      <c r="L33" s="259"/>
      <c r="M33" s="259"/>
      <c r="N33" s="259"/>
      <c r="O33" s="259"/>
      <c r="P33" s="259"/>
      <c r="Q33" s="259"/>
      <c r="R33" s="259"/>
      <c r="S33" s="259"/>
    </row>
    <row r="34" spans="1:39" x14ac:dyDescent="0.25">
      <c r="A34" s="259"/>
      <c r="B34" s="259"/>
      <c r="C34" s="259"/>
      <c r="D34" s="259"/>
      <c r="E34" s="259"/>
      <c r="F34" s="259"/>
      <c r="G34" s="259"/>
      <c r="H34" s="259"/>
      <c r="I34" s="259"/>
      <c r="J34" s="259"/>
      <c r="K34" s="259"/>
      <c r="L34" s="259"/>
      <c r="M34" s="259"/>
      <c r="N34" s="259"/>
      <c r="O34" s="259"/>
      <c r="P34" s="259"/>
      <c r="Q34" s="259"/>
      <c r="R34" s="259"/>
      <c r="S34" s="259"/>
      <c r="U34"/>
      <c r="V34" s="32"/>
      <c r="W34" s="32"/>
      <c r="X34" s="102"/>
      <c r="Y34" s="29"/>
      <c r="Z34" s="102"/>
      <c r="AA34" s="29"/>
      <c r="AB34" s="102"/>
      <c r="AC34" s="29"/>
      <c r="AD34" s="102"/>
      <c r="AE34" s="29"/>
      <c r="AF34" s="102"/>
      <c r="AG34" s="29"/>
      <c r="AH34" s="102"/>
      <c r="AI34" s="29"/>
      <c r="AJ34" s="102"/>
      <c r="AK34" s="29"/>
      <c r="AL34" s="102"/>
      <c r="AM34" s="29"/>
    </row>
    <row r="35" spans="1:39" x14ac:dyDescent="0.25">
      <c r="A35" s="259"/>
      <c r="B35" s="259"/>
      <c r="C35" s="259"/>
      <c r="D35" s="259"/>
      <c r="E35" s="259"/>
      <c r="F35" s="259"/>
      <c r="G35" s="259"/>
      <c r="H35" s="259"/>
      <c r="I35" s="259"/>
      <c r="J35" s="259"/>
      <c r="K35" s="259"/>
      <c r="L35" s="259"/>
      <c r="M35" s="259"/>
      <c r="N35" s="259"/>
      <c r="O35" s="259"/>
      <c r="P35" s="259"/>
      <c r="Q35" s="259"/>
      <c r="R35" s="259"/>
      <c r="S35" s="259"/>
    </row>
    <row r="36" spans="1:39" x14ac:dyDescent="0.25">
      <c r="A36" s="259"/>
      <c r="B36" s="259"/>
      <c r="C36" s="259"/>
      <c r="D36" s="259"/>
      <c r="E36" s="259"/>
      <c r="F36" s="259"/>
      <c r="G36" s="259"/>
      <c r="H36" s="259"/>
      <c r="I36" s="259"/>
      <c r="J36" s="259"/>
      <c r="K36" s="259"/>
      <c r="L36" s="259"/>
      <c r="M36" s="259"/>
      <c r="N36" s="259"/>
      <c r="O36" s="259"/>
      <c r="P36" s="259"/>
      <c r="Q36" s="259"/>
      <c r="R36" s="259"/>
      <c r="S36" s="259"/>
    </row>
    <row r="37" spans="1:39" ht="18.75" customHeight="1" x14ac:dyDescent="0.25">
      <c r="A37" s="259"/>
      <c r="B37" s="259"/>
      <c r="C37" s="259"/>
      <c r="D37" s="259"/>
      <c r="E37" s="259"/>
      <c r="F37" s="259"/>
      <c r="G37" s="259"/>
      <c r="H37" s="259"/>
      <c r="I37" s="259"/>
      <c r="J37" s="259"/>
      <c r="K37" s="259"/>
      <c r="L37" s="259"/>
      <c r="M37" s="259"/>
      <c r="N37" s="259"/>
      <c r="O37" s="259"/>
      <c r="P37" s="259"/>
      <c r="Q37" s="259"/>
      <c r="R37" s="259"/>
      <c r="S37" s="259"/>
    </row>
    <row r="38" spans="1:39" x14ac:dyDescent="0.25">
      <c r="A38" s="166"/>
      <c r="B38" s="166"/>
      <c r="C38" s="166"/>
      <c r="D38" s="166"/>
      <c r="E38" s="166"/>
      <c r="F38" s="166"/>
      <c r="G38" s="166"/>
      <c r="H38" s="166"/>
      <c r="I38" s="166"/>
      <c r="J38" s="166"/>
      <c r="K38" s="166"/>
      <c r="L38" s="166"/>
      <c r="M38" s="166"/>
      <c r="N38" s="166"/>
      <c r="O38" s="166"/>
      <c r="P38" s="166"/>
      <c r="Q38" s="166"/>
      <c r="R38" s="166"/>
      <c r="S38" s="166"/>
    </row>
  </sheetData>
  <mergeCells count="9">
    <mergeCell ref="P1:Q1"/>
    <mergeCell ref="R1:S1"/>
    <mergeCell ref="A30:S37"/>
    <mergeCell ref="D1:E1"/>
    <mergeCell ref="F1:G1"/>
    <mergeCell ref="H1:I1"/>
    <mergeCell ref="J1:K1"/>
    <mergeCell ref="L1:M1"/>
    <mergeCell ref="N1:O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36</vt:i4>
      </vt:variant>
    </vt:vector>
  </HeadingPairs>
  <TitlesOfParts>
    <vt:vector size="65" baseType="lpstr">
      <vt:lpstr>Supp.Data1</vt:lpstr>
      <vt:lpstr>Supp.Data2</vt:lpstr>
      <vt:lpstr>Supp.Data3</vt:lpstr>
      <vt:lpstr>Supp.Data4</vt:lpstr>
      <vt:lpstr>Supp.Data5</vt:lpstr>
      <vt:lpstr>Supp.Data6</vt:lpstr>
      <vt:lpstr>Supp.Data7</vt:lpstr>
      <vt:lpstr>Supp.Data8</vt:lpstr>
      <vt:lpstr>Supp.Data9</vt:lpstr>
      <vt:lpstr>Supp.Data10</vt:lpstr>
      <vt:lpstr>Supp.Data11</vt:lpstr>
      <vt:lpstr>Supp.Data12</vt:lpstr>
      <vt:lpstr>Supp.Data13</vt:lpstr>
      <vt:lpstr>Supp.Data14</vt:lpstr>
      <vt:lpstr>Supp.Data15</vt:lpstr>
      <vt:lpstr>Supp.Data16</vt:lpstr>
      <vt:lpstr>Supp.Data17</vt:lpstr>
      <vt:lpstr>Supp.Data18</vt:lpstr>
      <vt:lpstr>Supp.Data19</vt:lpstr>
      <vt:lpstr>Supp.Data20</vt:lpstr>
      <vt:lpstr>Supp.Data21</vt:lpstr>
      <vt:lpstr>Supp.Data22</vt:lpstr>
      <vt:lpstr>Supp.Data23</vt:lpstr>
      <vt:lpstr>Supp.Data24</vt:lpstr>
      <vt:lpstr>Supp.Data25</vt:lpstr>
      <vt:lpstr>Supp.Data26</vt:lpstr>
      <vt:lpstr>Supp.Data27</vt:lpstr>
      <vt:lpstr>Supp.Data28</vt:lpstr>
      <vt:lpstr>Supp.Data29</vt:lpstr>
      <vt:lpstr>Supp.Data4!adj_or_p_updated.</vt:lpstr>
      <vt:lpstr>Supp.Data16!BE_Table_ok._2</vt:lpstr>
      <vt:lpstr>Supp.Data23!BMI_table_final.</vt:lpstr>
      <vt:lpstr>Supp.Data25!BMIadj_or_ci._1</vt:lpstr>
      <vt:lpstr>Supp.Data22!bph_pop_table.</vt:lpstr>
      <vt:lpstr>Supp.Data6!Cartwright_markers.</vt:lpstr>
      <vt:lpstr>Supp.Data8!comparison_8_ICE._1</vt:lpstr>
      <vt:lpstr>Supp.Data8!comparison_8_UKB.</vt:lpstr>
      <vt:lpstr>Supp.Data11!cond_or_p_3_phenolists._1</vt:lpstr>
      <vt:lpstr>Supp.Data12!cond_pop_barrettAE_uk_fix._3</vt:lpstr>
      <vt:lpstr>Supp.Data12!cond_pop_barrettAEchr12_uk_fix._3</vt:lpstr>
      <vt:lpstr>Supp.Data12!cond_pop_rs3971300_bmdTOTAL_fix._1</vt:lpstr>
      <vt:lpstr>Supp.Data1!demogr_table_ICE._1</vt:lpstr>
      <vt:lpstr>Supp.Data1!demogr_table_UKB._1</vt:lpstr>
      <vt:lpstr>Supp.Data15!endom27_table.</vt:lpstr>
      <vt:lpstr>Supp.Data24!fert_pop._1</vt:lpstr>
      <vt:lpstr>Supp.Data14!gest_table.</vt:lpstr>
      <vt:lpstr>Supp.Data10!gwas_results_0.5_lessthan1e_8</vt:lpstr>
      <vt:lpstr>Supp.Data19!height_table_to_Excel.</vt:lpstr>
      <vt:lpstr>Supp.Data18!hernia_table_final._1</vt:lpstr>
      <vt:lpstr>Supp.Data26!ICE_UKB_Joined_correct_pvals._1</vt:lpstr>
      <vt:lpstr>Supp.Data12!leiom._2</vt:lpstr>
      <vt:lpstr>Supp.Data13!leioma32_table.</vt:lpstr>
      <vt:lpstr>Supp.Data20!lung_table_office.</vt:lpstr>
      <vt:lpstr>Supp.Data29!meta_withN_table.</vt:lpstr>
      <vt:lpstr>Supp.Data25!nchildadj_or_ci._1</vt:lpstr>
      <vt:lpstr>Supp.Data17!prca_table145.</vt:lpstr>
      <vt:lpstr>Supp.Data11!rs_info6.</vt:lpstr>
      <vt:lpstr>Supp.Data23!rs_remove.</vt:lpstr>
      <vt:lpstr>Supp.Data3!sup_tab2_minor_all_eff.</vt:lpstr>
      <vt:lpstr>Supp.Data5!sup3ex_final._1</vt:lpstr>
      <vt:lpstr>Supp.Data12!Table_supp_condassoc.</vt:lpstr>
      <vt:lpstr>Supp.Data9!Table2_to_excel.</vt:lpstr>
      <vt:lpstr>Supp.Data27!tempA._1</vt:lpstr>
      <vt:lpstr>Supp.Data12!tempICE_gest_fix._2</vt:lpstr>
      <vt:lpstr>Supp.Data21!waistcirc_table.</vt:lpstr>
    </vt:vector>
  </TitlesOfParts>
  <Company>deCODE genetics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Þórhildur Ólafsdóttir</dc:creator>
  <cp:lastModifiedBy>Þórhildur Ólafsdóttir</cp:lastModifiedBy>
  <cp:lastPrinted>2020-02-18T08:37:27Z</cp:lastPrinted>
  <dcterms:created xsi:type="dcterms:W3CDTF">2018-09-20T09:34:31Z</dcterms:created>
  <dcterms:modified xsi:type="dcterms:W3CDTF">2020-02-18T17:49:15Z</dcterms:modified>
</cp:coreProperties>
</file>