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hotzel/Documents/General_Files/Manuscripts/To do/CDR H3 length biases/Submission/Communications Biology/Resubmission Final/Post-Submission/"/>
    </mc:Choice>
  </mc:AlternateContent>
  <xr:revisionPtr revIDLastSave="0" documentId="13_ncr:1_{81C2C39C-FD03-F44E-89D3-99CE8151A3E7}" xr6:coauthVersionLast="36" xr6:coauthVersionMax="36" xr10:uidLastSave="{00000000-0000-0000-0000-000000000000}"/>
  <bookViews>
    <workbookView xWindow="0" yWindow="460" windowWidth="33600" windowHeight="20540" xr2:uid="{5C3461FD-7468-B245-91A2-A2C3222F7C91}"/>
  </bookViews>
  <sheets>
    <sheet name="Supplementary Data 1" sheetId="4" r:id="rId1"/>
    <sheet name="Supplementary Data 2" sheetId="5" r:id="rId2"/>
    <sheet name="Supplmentary Data 3" sheetId="6" r:id="rId3"/>
    <sheet name="Supplementary Data 4" sheetId="1" r:id="rId4"/>
    <sheet name="Supplementary Data 5" sheetId="3" r:id="rId5"/>
  </sheets>
  <calcPr calcId="181029" iterateDelta="9.9999923259019852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4" l="1"/>
</calcChain>
</file>

<file path=xl/sharedStrings.xml><?xml version="1.0" encoding="utf-8"?>
<sst xmlns="http://schemas.openxmlformats.org/spreadsheetml/2006/main" count="641" uniqueCount="314">
  <si>
    <t>Germline</t>
  </si>
  <si>
    <t>AE compartment:</t>
  </si>
  <si>
    <t>Naïve compartment:</t>
  </si>
  <si>
    <t>Included in analyses</t>
  </si>
  <si>
    <t>Unambiguous</t>
  </si>
  <si>
    <t>In ties</t>
  </si>
  <si>
    <t>Ambiguous</t>
  </si>
  <si>
    <t>IGHV1-2</t>
  </si>
  <si>
    <t>Yes</t>
  </si>
  <si>
    <t>IGHV1-3</t>
  </si>
  <si>
    <t>IGHV1-18</t>
  </si>
  <si>
    <t>IGHV2-5</t>
  </si>
  <si>
    <t>IGHV2-26</t>
  </si>
  <si>
    <t>IGHV2-70</t>
  </si>
  <si>
    <t>IGHV3-9</t>
  </si>
  <si>
    <t>IGHV3-15</t>
  </si>
  <si>
    <t>IGHV3-20</t>
  </si>
  <si>
    <t>IGHV3-23</t>
  </si>
  <si>
    <t>IGHV3-49</t>
  </si>
  <si>
    <t>IGHV3-72</t>
  </si>
  <si>
    <t>IGHV3-73</t>
  </si>
  <si>
    <t>IGHV3-74</t>
  </si>
  <si>
    <t>IGHV6-1</t>
  </si>
  <si>
    <t>IGHV7-4-1</t>
  </si>
  <si>
    <t>IGHV3-43</t>
  </si>
  <si>
    <t>No</t>
  </si>
  <si>
    <t>IGHV1-8</t>
  </si>
  <si>
    <t>IGHV1-14</t>
  </si>
  <si>
    <t>IGHV1-17</t>
  </si>
  <si>
    <t>IGHV1-24</t>
  </si>
  <si>
    <t>IGHV1-45</t>
  </si>
  <si>
    <t>IGHV1-46</t>
  </si>
  <si>
    <t>IGHV1-58</t>
  </si>
  <si>
    <t>IGHV1-67</t>
  </si>
  <si>
    <t>IGHV1-68</t>
  </si>
  <si>
    <t>IGHV1-69</t>
  </si>
  <si>
    <t>IGHV1-c</t>
  </si>
  <si>
    <t>IGHV1-f</t>
  </si>
  <si>
    <t>IGHV2-10</t>
  </si>
  <si>
    <t>IGHV3-6</t>
  </si>
  <si>
    <t>IGHV3-7</t>
  </si>
  <si>
    <t>IGHV3-11</t>
  </si>
  <si>
    <t>IGHV3-13</t>
  </si>
  <si>
    <t>IGHV3-16</t>
  </si>
  <si>
    <t>IGHV3-19</t>
  </si>
  <si>
    <t>IGHV3-21</t>
  </si>
  <si>
    <t>IGHV3-22</t>
  </si>
  <si>
    <t>IGHV3-25</t>
  </si>
  <si>
    <t>IGHV3-30</t>
  </si>
  <si>
    <t>IGHV3-32</t>
  </si>
  <si>
    <t>IGHV3-33</t>
  </si>
  <si>
    <t>IGHV3-35</t>
  </si>
  <si>
    <t>IGHV3-37</t>
  </si>
  <si>
    <t>IGHV3-38</t>
  </si>
  <si>
    <t>IGHV3-41</t>
  </si>
  <si>
    <t>IGHV3-42</t>
  </si>
  <si>
    <t>IGHV3-47</t>
  </si>
  <si>
    <t>IGHV3-48</t>
  </si>
  <si>
    <t>IGHV3-52</t>
  </si>
  <si>
    <t>IGHV3-53</t>
  </si>
  <si>
    <t>IGHV3-54</t>
  </si>
  <si>
    <t>IGHV3-57</t>
  </si>
  <si>
    <t>IGHV3-60</t>
  </si>
  <si>
    <t>IGHV3-62</t>
  </si>
  <si>
    <t>IGHV3-64</t>
  </si>
  <si>
    <t>IGHV3-65</t>
  </si>
  <si>
    <t>IGHV3-66</t>
  </si>
  <si>
    <t>IGHV3-71</t>
  </si>
  <si>
    <t>IGHV3-75</t>
  </si>
  <si>
    <t>IGHV3-76</t>
  </si>
  <si>
    <t>IGHV3-79</t>
  </si>
  <si>
    <t>IGHV3-d</t>
  </si>
  <si>
    <t>IGHV4-4</t>
  </si>
  <si>
    <t>IGHV4-28</t>
  </si>
  <si>
    <t>IGHV4-30-2</t>
  </si>
  <si>
    <t>IGHV4-30-4</t>
  </si>
  <si>
    <t>IGHV4-31</t>
  </si>
  <si>
    <t>IGHV4-34</t>
  </si>
  <si>
    <t>IGHV4-39</t>
  </si>
  <si>
    <t>IGHV4-55</t>
  </si>
  <si>
    <t>IGHV4-59</t>
  </si>
  <si>
    <t>IGHV4-61</t>
  </si>
  <si>
    <t>IGHV4-80</t>
  </si>
  <si>
    <t>IGHV4-b</t>
  </si>
  <si>
    <t>IGHV5-51</t>
  </si>
  <si>
    <t>IGHV5-78</t>
  </si>
  <si>
    <t>IGHV5-a</t>
  </si>
  <si>
    <t>IGHV7-27</t>
  </si>
  <si>
    <t>IGHV7-34-1</t>
  </si>
  <si>
    <t>IGHV7-40</t>
  </si>
  <si>
    <t>IGHV7-56</t>
  </si>
  <si>
    <t>IGHV7-81</t>
  </si>
  <si>
    <t>Run</t>
  </si>
  <si>
    <t>BioSample</t>
  </si>
  <si>
    <t>Sample name</t>
  </si>
  <si>
    <t>Experiment</t>
  </si>
  <si>
    <t>Donor</t>
  </si>
  <si>
    <r>
      <t>Timepoint</t>
    </r>
    <r>
      <rPr>
        <i/>
        <vertAlign val="superscript"/>
        <sz val="11"/>
        <color theme="1"/>
        <rFont val="Arial"/>
        <family val="2"/>
      </rPr>
      <t>a</t>
    </r>
  </si>
  <si>
    <t>SRR4431793</t>
  </si>
  <si>
    <t>SAMN05924285</t>
  </si>
  <si>
    <t>FV_before_8d</t>
  </si>
  <si>
    <t>SRX2251687</t>
  </si>
  <si>
    <t>Fv</t>
  </si>
  <si>
    <t>-8d</t>
  </si>
  <si>
    <t>SRR4431792</t>
  </si>
  <si>
    <t>SAMN05924284</t>
  </si>
  <si>
    <t>FV_before_2d</t>
  </si>
  <si>
    <t>SRX2251686</t>
  </si>
  <si>
    <t>-2d</t>
  </si>
  <si>
    <t>SRR4431787</t>
  </si>
  <si>
    <t>SAMN05924283</t>
  </si>
  <si>
    <t>FV_before_1h</t>
  </si>
  <si>
    <t>SRX2251681</t>
  </si>
  <si>
    <t>-1h</t>
  </si>
  <si>
    <t>SRR4431789</t>
  </si>
  <si>
    <t>SAMN05924277</t>
  </si>
  <si>
    <t>FV_after_1h</t>
  </si>
  <si>
    <t>SRX2251683</t>
  </si>
  <si>
    <t>+1h</t>
  </si>
  <si>
    <t>SRR4431788</t>
  </si>
  <si>
    <t>SAMN05924276</t>
  </si>
  <si>
    <t>FV_after_1d</t>
  </si>
  <si>
    <t>SRX2251682</t>
  </si>
  <si>
    <t>+1d</t>
  </si>
  <si>
    <t>SRR4431784</t>
  </si>
  <si>
    <t>SAMN05924280</t>
  </si>
  <si>
    <t>FV_after_3d</t>
  </si>
  <si>
    <t>SRX2251678</t>
  </si>
  <si>
    <t>+3d</t>
  </si>
  <si>
    <t>SRR4431790</t>
  </si>
  <si>
    <t>SAMN05924278</t>
  </si>
  <si>
    <t>FV_after_1w</t>
  </si>
  <si>
    <t>SRX2251684</t>
  </si>
  <si>
    <t>+1w</t>
  </si>
  <si>
    <t>SRR4431791</t>
  </si>
  <si>
    <t>SAMN05924279</t>
  </si>
  <si>
    <t>FV_after_2w</t>
  </si>
  <si>
    <t>SRX2251685</t>
  </si>
  <si>
    <t>+2w</t>
  </si>
  <si>
    <t>SRR4431785</t>
  </si>
  <si>
    <t>SAMN05924281</t>
  </si>
  <si>
    <t>FV_after_3w</t>
  </si>
  <si>
    <t>SRX2251679</t>
  </si>
  <si>
    <t>+3w</t>
  </si>
  <si>
    <t>SRR4431786</t>
  </si>
  <si>
    <t>SAMN05924282</t>
  </si>
  <si>
    <t>FV_after_4w</t>
  </si>
  <si>
    <t>SRX2251680</t>
  </si>
  <si>
    <t>+4w</t>
  </si>
  <si>
    <t>SRR4431783</t>
  </si>
  <si>
    <t>SAMN05924295</t>
  </si>
  <si>
    <t>GMC_before_8d</t>
  </si>
  <si>
    <t>SRX2251677</t>
  </si>
  <si>
    <t>GMC</t>
  </si>
  <si>
    <t>SRR4431782</t>
  </si>
  <si>
    <t>SAMN05924294</t>
  </si>
  <si>
    <t>GMC_before_2d</t>
  </si>
  <si>
    <t>SRX2251676</t>
  </si>
  <si>
    <t>SRR4431775</t>
  </si>
  <si>
    <t>SAMN05924293</t>
  </si>
  <si>
    <t>GMC_before_1h</t>
  </si>
  <si>
    <t>SRX2251669</t>
  </si>
  <si>
    <t>SRR4431781</t>
  </si>
  <si>
    <t>SAMN05924287</t>
  </si>
  <si>
    <t>GMC_after_1h</t>
  </si>
  <si>
    <t>SRX2251675</t>
  </si>
  <si>
    <t>SRR4431780</t>
  </si>
  <si>
    <t>SAMN05924286</t>
  </si>
  <si>
    <t>GMC_after_1d</t>
  </si>
  <si>
    <t>SRX2251674</t>
  </si>
  <si>
    <t>SRR4431776</t>
  </si>
  <si>
    <t>SAMN05924290</t>
  </si>
  <si>
    <t>GMC_after_3d</t>
  </si>
  <si>
    <t>SRX2251670</t>
  </si>
  <si>
    <t>SRR4431778</t>
  </si>
  <si>
    <t>SAMN05924288</t>
  </si>
  <si>
    <t>GMC_after_1w</t>
  </si>
  <si>
    <t>SRX2251672</t>
  </si>
  <si>
    <t>SRR4431779</t>
  </si>
  <si>
    <t>SAMN05924289</t>
  </si>
  <si>
    <t>GMC_after_2w</t>
  </si>
  <si>
    <t>SRX2251673</t>
  </si>
  <si>
    <t>SRR4431777</t>
  </si>
  <si>
    <t>SAMN05924291</t>
  </si>
  <si>
    <t>GMC_after_3w</t>
  </si>
  <si>
    <t>SRX2251671</t>
  </si>
  <si>
    <t>SRR4431774</t>
  </si>
  <si>
    <t>SAMN05924292</t>
  </si>
  <si>
    <t>GMC_after_4w</t>
  </si>
  <si>
    <t>SRX2251668</t>
  </si>
  <si>
    <t>SRR4431772</t>
  </si>
  <si>
    <t>SAMN05924305</t>
  </si>
  <si>
    <t>IB_before_8d</t>
  </si>
  <si>
    <t>SRX2251666</t>
  </si>
  <si>
    <t>IB</t>
  </si>
  <si>
    <t>SRR4431773</t>
  </si>
  <si>
    <t>SAMN05924304</t>
  </si>
  <si>
    <t>IB_before_2d</t>
  </si>
  <si>
    <t>SRX2251667</t>
  </si>
  <si>
    <t>SRR4431768</t>
  </si>
  <si>
    <t>SAMN05924303</t>
  </si>
  <si>
    <t>IB_before_1h</t>
  </si>
  <si>
    <t>SRX2251662</t>
  </si>
  <si>
    <t>SRR4431766</t>
  </si>
  <si>
    <t>SAMN05924297</t>
  </si>
  <si>
    <t>IB_after_1h</t>
  </si>
  <si>
    <t>SRX2251660</t>
  </si>
  <si>
    <t>SRR4431767</t>
  </si>
  <si>
    <t>SAMN05924296</t>
  </si>
  <si>
    <t>IB_after_1d</t>
  </si>
  <si>
    <t>SRX2251661</t>
  </si>
  <si>
    <t>SRR4431771</t>
  </si>
  <si>
    <t>SAMN05924300</t>
  </si>
  <si>
    <t>IB_after_3d</t>
  </si>
  <si>
    <t>SRX2251665</t>
  </si>
  <si>
    <t>SRR4431765</t>
  </si>
  <si>
    <t>SAMN05924298</t>
  </si>
  <si>
    <t>IB_after_1w</t>
  </si>
  <si>
    <t>SRX2251659</t>
  </si>
  <si>
    <t>SRR4431764</t>
  </si>
  <si>
    <t>SAMN05924299</t>
  </si>
  <si>
    <t>IB_after_2w</t>
  </si>
  <si>
    <t>SRX2251658</t>
  </si>
  <si>
    <t>SRR4431770</t>
  </si>
  <si>
    <t>SAMN05924301</t>
  </si>
  <si>
    <t>IB_after_3w</t>
  </si>
  <si>
    <t>SRX2251664</t>
  </si>
  <si>
    <t>SRR4431769</t>
  </si>
  <si>
    <t>SAMN05924302</t>
  </si>
  <si>
    <t>IB_after_4w</t>
  </si>
  <si>
    <t>SRX2251663</t>
  </si>
  <si>
    <r>
      <t>a</t>
    </r>
    <r>
      <rPr>
        <sz val="11"/>
        <color theme="1"/>
        <rFont val="Arial"/>
        <family val="2"/>
      </rPr>
      <t xml:space="preserve"> Sample time relative to vaccination</t>
    </r>
  </si>
  <si>
    <t>Repertoire Fraction</t>
  </si>
  <si>
    <t>IGLV8-61</t>
  </si>
  <si>
    <t>IGLV7-46</t>
  </si>
  <si>
    <t>IGLV7-43</t>
  </si>
  <si>
    <t>IGLV6-57</t>
  </si>
  <si>
    <t>IGLV4-69</t>
  </si>
  <si>
    <t>IGLV3-25</t>
  </si>
  <si>
    <t>IGLV3-21</t>
  </si>
  <si>
    <t>IGLV3-19</t>
  </si>
  <si>
    <t>IGLV3-10</t>
  </si>
  <si>
    <t>IGLV3-1</t>
  </si>
  <si>
    <t>IGLV2-23</t>
  </si>
  <si>
    <t>IGLV2-14</t>
  </si>
  <si>
    <t>IGLV2-11</t>
  </si>
  <si>
    <t>IGLV2-8</t>
  </si>
  <si>
    <t>IGLV1-51</t>
  </si>
  <si>
    <t>IGLV1-47</t>
  </si>
  <si>
    <t>IGLV1-44</t>
  </si>
  <si>
    <t>IGLV1-40</t>
  </si>
  <si>
    <t>IGKV4-1</t>
  </si>
  <si>
    <t>IGKV3-20</t>
  </si>
  <si>
    <t>IGKV3-15</t>
  </si>
  <si>
    <t>IGKV3-11</t>
  </si>
  <si>
    <t>IGKV2-30</t>
  </si>
  <si>
    <t>IGKV2D-29</t>
  </si>
  <si>
    <t>IGKV2-28</t>
  </si>
  <si>
    <t>IGKV2-24</t>
  </si>
  <si>
    <t>IGKV1-39</t>
  </si>
  <si>
    <t>IGKV1-33</t>
  </si>
  <si>
    <t>IGKV1-27</t>
  </si>
  <si>
    <t>IGKV1-17</t>
  </si>
  <si>
    <t>IGKV1-16</t>
  </si>
  <si>
    <t>IGKV1-12</t>
  </si>
  <si>
    <t>IGKV1-9</t>
  </si>
  <si>
    <t>IGKV1-6</t>
  </si>
  <si>
    <t>IGKV1-5</t>
  </si>
  <si>
    <t xml:space="preserve">                     -  </t>
  </si>
  <si>
    <t>IGHV3-64D</t>
  </si>
  <si>
    <t>IGHV3-30-3</t>
  </si>
  <si>
    <t xml:space="preserve">                  -  </t>
  </si>
  <si>
    <t>Total</t>
  </si>
  <si>
    <t>SRI IgG      All donors</t>
  </si>
  <si>
    <t xml:space="preserve"> WA CD27+ all donors</t>
  </si>
  <si>
    <t xml:space="preserve"> MA IgGIgA All donors</t>
  </si>
  <si>
    <t xml:space="preserve"> CA                 All donors</t>
  </si>
  <si>
    <t xml:space="preserve"> TX IgG/IgA All donors </t>
  </si>
  <si>
    <t>SRI_D103 IgG</t>
  </si>
  <si>
    <t>SRI_327059 IgG</t>
  </si>
  <si>
    <t>SRI_326907 IgG</t>
  </si>
  <si>
    <t>SRI_326797 IgG</t>
  </si>
  <si>
    <t>SRI_326780 IgG</t>
  </si>
  <si>
    <t>SRI_326737 IgG</t>
  </si>
  <si>
    <t>SRI_326650 IgG</t>
  </si>
  <si>
    <t>SRI_316188 IgG</t>
  </si>
  <si>
    <t xml:space="preserve"> WA_D3 CD27+</t>
  </si>
  <si>
    <t xml:space="preserve"> WA_D2 CD27+</t>
  </si>
  <si>
    <t>WA_D1 CD27+</t>
  </si>
  <si>
    <t xml:space="preserve"> MA_D3 IgG/IgA </t>
  </si>
  <si>
    <t xml:space="preserve"> MA_D2 IgG/IgA </t>
  </si>
  <si>
    <t xml:space="preserve"> MA_D1 IgG/IgA </t>
  </si>
  <si>
    <t xml:space="preserve"> CA_D3 </t>
  </si>
  <si>
    <t xml:space="preserve"> CA_D2 </t>
  </si>
  <si>
    <t xml:space="preserve"> CA_D1 </t>
  </si>
  <si>
    <t xml:space="preserve"> TX_D2 IgG/IgA </t>
  </si>
  <si>
    <t xml:space="preserve"> TX_D1 IgG/IgA </t>
  </si>
  <si>
    <t>WA Naïve    All donors</t>
  </si>
  <si>
    <t xml:space="preserve">  WA_D3 Naive  </t>
  </si>
  <si>
    <t xml:space="preserve"> WA_D2 Naive </t>
  </si>
  <si>
    <t xml:space="preserve"> WA_D1 Naive </t>
  </si>
  <si>
    <t>TX Naïve   All donors</t>
  </si>
  <si>
    <t xml:space="preserve"> TX_D3 Naive </t>
  </si>
  <si>
    <t xml:space="preserve"> TX_D2 Naive </t>
  </si>
  <si>
    <t xml:space="preserve"> TX_D1 Naive </t>
  </si>
  <si>
    <t xml:space="preserve">                            -  </t>
  </si>
  <si>
    <t xml:space="preserve"> TX All donors CD27+_IgM </t>
  </si>
  <si>
    <t xml:space="preserve"> TX_D2 CD27+_IgM </t>
  </si>
  <si>
    <t xml:space="preserve"> TX_D1 CD27+_IgM </t>
  </si>
  <si>
    <t>TX AE IgM: CD27-pos, IgM B cells; clonotype counts</t>
  </si>
  <si>
    <t>Naive: CD27-neg B cells; clonotype counts</t>
  </si>
  <si>
    <t>AE: CD27-pos/IgG/IgA B cells; clonotype counts</t>
  </si>
  <si>
    <t>MA dataset source</t>
  </si>
  <si>
    <t>WA dataset germline segment classification ambiguity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</si>
</sst>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ArialMT"/>
      <family val="2"/>
    </font>
    <font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1"/>
      <color theme="1"/>
      <name val="ArialMT"/>
      <family val="2"/>
    </font>
    <font>
      <sz val="11"/>
      <color rgb="FF9C0006"/>
      <name val="ArialMT"/>
      <family val="2"/>
    </font>
    <font>
      <sz val="11"/>
      <color rgb="FF000000"/>
      <name val="ArialMT"/>
      <family val="2"/>
    </font>
    <font>
      <sz val="11"/>
      <name val="ArialMT"/>
      <family val="2"/>
    </font>
    <font>
      <sz val="16"/>
      <color theme="1"/>
      <name val="ArialMT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7CE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4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164" fontId="0" fillId="0" borderId="0" xfId="1" applyNumberFormat="1" applyFont="1"/>
    <xf numFmtId="164" fontId="5" fillId="0" borderId="0" xfId="0" applyNumberFormat="1" applyFont="1"/>
    <xf numFmtId="9" fontId="5" fillId="0" borderId="0" xfId="0" applyNumberFormat="1" applyFont="1"/>
    <xf numFmtId="0" fontId="5" fillId="0" borderId="0" xfId="0" applyFont="1"/>
    <xf numFmtId="164" fontId="0" fillId="0" borderId="0" xfId="0" applyNumberFormat="1"/>
    <xf numFmtId="164" fontId="6" fillId="0" borderId="0" xfId="0" applyNumberFormat="1" applyFont="1" applyFill="1"/>
    <xf numFmtId="164" fontId="4" fillId="3" borderId="0" xfId="0" applyNumberFormat="1" applyFont="1" applyFill="1"/>
    <xf numFmtId="164" fontId="0" fillId="0" borderId="0" xfId="0" applyNumberFormat="1" applyFont="1"/>
    <xf numFmtId="164" fontId="4" fillId="2" borderId="0" xfId="2" applyNumberFormat="1"/>
    <xf numFmtId="164" fontId="4" fillId="0" borderId="0" xfId="0" applyNumberFormat="1" applyFont="1"/>
    <xf numFmtId="0" fontId="0" fillId="0" borderId="0" xfId="0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6" fillId="0" borderId="0" xfId="1" applyNumberFormat="1" applyFont="1" applyFill="1"/>
    <xf numFmtId="164" fontId="6" fillId="0" borderId="0" xfId="1" applyNumberFormat="1" applyFont="1" applyFill="1"/>
    <xf numFmtId="1" fontId="6" fillId="0" borderId="0" xfId="0" applyNumberFormat="1" applyFont="1"/>
    <xf numFmtId="164" fontId="6" fillId="0" borderId="0" xfId="0" applyNumberFormat="1" applyFont="1"/>
    <xf numFmtId="9" fontId="6" fillId="0" borderId="0" xfId="0" applyNumberFormat="1" applyFont="1"/>
    <xf numFmtId="0" fontId="6" fillId="0" borderId="0" xfId="0" applyFont="1" applyFill="1"/>
    <xf numFmtId="9" fontId="6" fillId="0" borderId="0" xfId="0" applyNumberFormat="1" applyFont="1" applyFill="1"/>
    <xf numFmtId="164" fontId="0" fillId="0" borderId="0" xfId="0" applyNumberFormat="1" applyFont="1" applyFill="1"/>
    <xf numFmtId="164" fontId="6" fillId="0" borderId="0" xfId="1" applyNumberFormat="1" applyFont="1"/>
    <xf numFmtId="164" fontId="4" fillId="0" borderId="0" xfId="0" applyNumberFormat="1" applyFont="1" applyFill="1"/>
    <xf numFmtId="164" fontId="4" fillId="2" borderId="0" xfId="2" applyNumberFormat="1" applyAlignment="1">
      <alignment horizontal="right"/>
    </xf>
    <xf numFmtId="1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</cellXfs>
  <cellStyles count="3">
    <cellStyle name="Bad" xfId="2" builtinId="27"/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8FFA-D7FF-0F4E-B07D-5B8E31509D4C}">
  <dimension ref="A1:Z81"/>
  <sheetViews>
    <sheetView tabSelected="1" workbookViewId="0"/>
  </sheetViews>
  <sheetFormatPr baseColWidth="10" defaultRowHeight="14"/>
  <cols>
    <col min="1" max="1" width="16.6640625" customWidth="1"/>
    <col min="2" max="12" width="11.1640625" style="10" customWidth="1"/>
    <col min="21" max="21" width="5.5" style="10" customWidth="1"/>
    <col min="22" max="25" width="12.83203125" style="10" customWidth="1"/>
  </cols>
  <sheetData>
    <row r="1" spans="1:26" ht="20">
      <c r="A1" s="44" t="s">
        <v>311</v>
      </c>
    </row>
    <row r="2" spans="1:26" s="20" customFormat="1" ht="39" customHeight="1">
      <c r="A2" s="22"/>
      <c r="B2" s="21" t="s">
        <v>296</v>
      </c>
      <c r="C2" s="21" t="s">
        <v>295</v>
      </c>
      <c r="D2" s="21" t="s">
        <v>294</v>
      </c>
      <c r="E2" s="21" t="s">
        <v>293</v>
      </c>
      <c r="F2" s="21" t="s">
        <v>292</v>
      </c>
      <c r="G2" s="21" t="s">
        <v>291</v>
      </c>
      <c r="H2" s="21" t="s">
        <v>290</v>
      </c>
      <c r="I2" s="21" t="s">
        <v>289</v>
      </c>
      <c r="J2" s="21" t="s">
        <v>288</v>
      </c>
      <c r="K2" s="21" t="s">
        <v>287</v>
      </c>
      <c r="L2" s="21" t="s">
        <v>286</v>
      </c>
      <c r="M2" s="20" t="s">
        <v>285</v>
      </c>
      <c r="N2" s="20" t="s">
        <v>284</v>
      </c>
      <c r="O2" s="20" t="s">
        <v>283</v>
      </c>
      <c r="P2" s="20" t="s">
        <v>282</v>
      </c>
      <c r="Q2" s="20" t="s">
        <v>281</v>
      </c>
      <c r="R2" s="20" t="s">
        <v>280</v>
      </c>
      <c r="S2" s="20" t="s">
        <v>279</v>
      </c>
      <c r="T2" s="20" t="s">
        <v>278</v>
      </c>
      <c r="U2" s="21"/>
      <c r="V2" s="21" t="s">
        <v>277</v>
      </c>
      <c r="W2" s="21" t="s">
        <v>276</v>
      </c>
      <c r="X2" s="21" t="s">
        <v>275</v>
      </c>
      <c r="Y2" s="21" t="s">
        <v>274</v>
      </c>
      <c r="Z2" s="20" t="s">
        <v>273</v>
      </c>
    </row>
    <row r="3" spans="1:26">
      <c r="A3" s="13" t="s">
        <v>272</v>
      </c>
      <c r="B3" s="11">
        <v>22025</v>
      </c>
      <c r="C3" s="11">
        <v>45133</v>
      </c>
      <c r="D3" s="11">
        <v>23262</v>
      </c>
      <c r="E3" s="11">
        <v>19236</v>
      </c>
      <c r="F3" s="11">
        <v>21005</v>
      </c>
      <c r="G3" s="11">
        <v>20525</v>
      </c>
      <c r="H3" s="11">
        <v>13606</v>
      </c>
      <c r="I3" s="11">
        <v>28920</v>
      </c>
      <c r="J3" s="11">
        <v>2564887</v>
      </c>
      <c r="K3" s="11">
        <v>2211848</v>
      </c>
      <c r="L3" s="11">
        <v>3493496</v>
      </c>
      <c r="M3" s="11">
        <v>737573</v>
      </c>
      <c r="N3" s="11">
        <v>871374</v>
      </c>
      <c r="O3" s="11">
        <v>437850</v>
      </c>
      <c r="P3" s="11">
        <v>875815</v>
      </c>
      <c r="Q3" s="11">
        <v>1502271</v>
      </c>
      <c r="R3" s="11">
        <v>392914</v>
      </c>
      <c r="S3" s="11">
        <v>1211967</v>
      </c>
      <c r="T3" s="11">
        <v>311752</v>
      </c>
      <c r="U3" s="11"/>
      <c r="V3" s="11">
        <v>67158</v>
      </c>
      <c r="W3" s="11">
        <v>63503</v>
      </c>
      <c r="X3" s="11">
        <v>63051</v>
      </c>
      <c r="Y3" s="11">
        <v>8270231</v>
      </c>
      <c r="Z3" s="11">
        <v>6341516</v>
      </c>
    </row>
    <row r="4" spans="1:26">
      <c r="A4" s="13" t="s">
        <v>7</v>
      </c>
      <c r="B4" s="11">
        <v>1121</v>
      </c>
      <c r="C4" s="11">
        <v>1579</v>
      </c>
      <c r="D4" s="11">
        <v>906</v>
      </c>
      <c r="E4" s="11">
        <v>97</v>
      </c>
      <c r="F4" s="11">
        <v>225</v>
      </c>
      <c r="G4" s="11">
        <v>1153</v>
      </c>
      <c r="H4" s="11">
        <v>570</v>
      </c>
      <c r="I4" s="11">
        <v>1009</v>
      </c>
      <c r="J4" s="11">
        <v>58872</v>
      </c>
      <c r="K4" s="11">
        <v>18823</v>
      </c>
      <c r="L4" s="11">
        <v>108951</v>
      </c>
      <c r="M4" s="11">
        <v>30023</v>
      </c>
      <c r="N4" s="11">
        <v>50843</v>
      </c>
      <c r="O4" s="11">
        <v>26901</v>
      </c>
      <c r="P4" s="11">
        <v>49035</v>
      </c>
      <c r="Q4" s="11">
        <v>38927</v>
      </c>
      <c r="R4" s="11">
        <v>20706</v>
      </c>
      <c r="S4" s="11">
        <v>55683</v>
      </c>
      <c r="T4" s="11">
        <v>11696</v>
      </c>
      <c r="U4" s="11"/>
      <c r="V4" s="11">
        <v>2700</v>
      </c>
      <c r="W4" s="11">
        <v>1228</v>
      </c>
      <c r="X4" s="11">
        <v>2732</v>
      </c>
      <c r="Y4" s="11">
        <v>186646</v>
      </c>
      <c r="Z4" s="11">
        <v>283814</v>
      </c>
    </row>
    <row r="5" spans="1:26">
      <c r="A5" s="13" t="s">
        <v>9</v>
      </c>
      <c r="B5" s="11">
        <v>294</v>
      </c>
      <c r="C5" s="11">
        <v>627</v>
      </c>
      <c r="D5" s="11">
        <v>310</v>
      </c>
      <c r="E5" s="11">
        <v>597</v>
      </c>
      <c r="F5" s="11">
        <v>447</v>
      </c>
      <c r="G5" s="11">
        <v>179</v>
      </c>
      <c r="H5" s="11">
        <v>150</v>
      </c>
      <c r="I5" s="11">
        <v>322</v>
      </c>
      <c r="J5" s="11">
        <v>30170</v>
      </c>
      <c r="K5" s="11">
        <v>40035</v>
      </c>
      <c r="L5" s="11">
        <v>89344</v>
      </c>
      <c r="M5" s="16">
        <v>-82</v>
      </c>
      <c r="N5" s="16">
        <v>-118</v>
      </c>
      <c r="O5" s="16">
        <v>-96</v>
      </c>
      <c r="P5" s="16">
        <v>-191</v>
      </c>
      <c r="Q5" s="11">
        <v>32392</v>
      </c>
      <c r="R5" s="16">
        <v>-54</v>
      </c>
      <c r="S5" s="16">
        <v>-197</v>
      </c>
      <c r="T5" s="16">
        <v>4057</v>
      </c>
      <c r="U5" s="11"/>
      <c r="V5" s="11">
        <v>921</v>
      </c>
      <c r="W5" s="11">
        <v>1354</v>
      </c>
      <c r="X5" s="11">
        <v>651</v>
      </c>
      <c r="Y5" s="11">
        <v>159549</v>
      </c>
      <c r="Z5" s="11">
        <v>32392</v>
      </c>
    </row>
    <row r="6" spans="1:26">
      <c r="A6" s="13" t="s">
        <v>26</v>
      </c>
      <c r="B6" s="11">
        <v>354</v>
      </c>
      <c r="C6" s="11">
        <v>345</v>
      </c>
      <c r="D6" s="18" t="s">
        <v>271</v>
      </c>
      <c r="E6" s="11">
        <v>175</v>
      </c>
      <c r="F6" s="11">
        <v>150</v>
      </c>
      <c r="G6" s="11">
        <v>365</v>
      </c>
      <c r="H6" s="11">
        <v>197</v>
      </c>
      <c r="I6" s="11">
        <v>278</v>
      </c>
      <c r="J6" s="11"/>
      <c r="K6" s="11"/>
      <c r="L6" s="11"/>
      <c r="M6" s="11">
        <v>11014</v>
      </c>
      <c r="N6" s="11">
        <v>21627</v>
      </c>
      <c r="O6" s="11">
        <v>11934</v>
      </c>
      <c r="P6" s="16">
        <v>-233</v>
      </c>
      <c r="Q6" s="11">
        <v>22646</v>
      </c>
      <c r="R6" s="11">
        <v>12449</v>
      </c>
      <c r="S6" s="11">
        <v>28845</v>
      </c>
      <c r="T6" s="11">
        <v>6508</v>
      </c>
      <c r="U6" s="11"/>
      <c r="V6" s="11">
        <v>699</v>
      </c>
      <c r="W6" s="11">
        <v>325</v>
      </c>
      <c r="X6" s="11">
        <v>840</v>
      </c>
      <c r="Y6" s="15"/>
      <c r="Z6" s="11">
        <v>114790</v>
      </c>
    </row>
    <row r="7" spans="1:26">
      <c r="A7" s="13" t="s">
        <v>10</v>
      </c>
      <c r="B7" s="11">
        <v>797</v>
      </c>
      <c r="C7" s="11">
        <v>1898</v>
      </c>
      <c r="D7" s="11">
        <v>1180</v>
      </c>
      <c r="E7" s="11">
        <v>886</v>
      </c>
      <c r="F7" s="11">
        <v>994</v>
      </c>
      <c r="G7" s="11">
        <v>633</v>
      </c>
      <c r="H7" s="11">
        <v>357</v>
      </c>
      <c r="I7" s="11">
        <v>1039</v>
      </c>
      <c r="J7" s="11">
        <v>108205</v>
      </c>
      <c r="K7" s="11">
        <v>67142</v>
      </c>
      <c r="L7" s="11">
        <v>129706</v>
      </c>
      <c r="M7" s="11">
        <v>23970</v>
      </c>
      <c r="N7" s="11">
        <v>40428</v>
      </c>
      <c r="O7" s="11">
        <v>20574</v>
      </c>
      <c r="P7" s="11">
        <v>31319</v>
      </c>
      <c r="Q7" s="11">
        <v>68474</v>
      </c>
      <c r="R7" s="11">
        <v>19259</v>
      </c>
      <c r="S7" s="11">
        <v>51426</v>
      </c>
      <c r="T7" s="11">
        <v>14349</v>
      </c>
      <c r="U7" s="11"/>
      <c r="V7" s="11">
        <v>2695</v>
      </c>
      <c r="W7" s="11">
        <v>3060</v>
      </c>
      <c r="X7" s="11">
        <v>2029</v>
      </c>
      <c r="Y7" s="11">
        <v>305053</v>
      </c>
      <c r="Z7" s="11">
        <v>269799</v>
      </c>
    </row>
    <row r="8" spans="1:26">
      <c r="A8" s="13" t="s">
        <v>29</v>
      </c>
      <c r="B8" s="11">
        <v>243</v>
      </c>
      <c r="C8" s="11">
        <v>402</v>
      </c>
      <c r="D8" s="11">
        <v>210</v>
      </c>
      <c r="E8" s="11">
        <v>215</v>
      </c>
      <c r="F8" s="11">
        <v>218</v>
      </c>
      <c r="G8" s="11">
        <v>102</v>
      </c>
      <c r="H8" s="11">
        <v>101</v>
      </c>
      <c r="I8" s="11">
        <v>197</v>
      </c>
      <c r="J8" s="11"/>
      <c r="K8" s="11"/>
      <c r="L8" s="11"/>
      <c r="M8" s="11">
        <v>7947</v>
      </c>
      <c r="N8" s="11">
        <v>7786</v>
      </c>
      <c r="O8" s="11">
        <v>4290</v>
      </c>
      <c r="P8" s="11">
        <v>7244</v>
      </c>
      <c r="Q8" s="11">
        <v>24700</v>
      </c>
      <c r="R8" s="11">
        <v>3965</v>
      </c>
      <c r="S8" s="11">
        <v>13207</v>
      </c>
      <c r="T8" s="11">
        <v>3430</v>
      </c>
      <c r="U8" s="11"/>
      <c r="V8" s="11">
        <v>645</v>
      </c>
      <c r="W8" s="11">
        <v>643</v>
      </c>
      <c r="X8" s="11">
        <v>400</v>
      </c>
      <c r="Y8" s="15"/>
      <c r="Z8" s="11">
        <v>72569</v>
      </c>
    </row>
    <row r="9" spans="1:26">
      <c r="A9" s="13" t="s">
        <v>31</v>
      </c>
      <c r="B9" s="11">
        <v>551</v>
      </c>
      <c r="C9" s="11">
        <v>818</v>
      </c>
      <c r="D9" s="11">
        <v>580</v>
      </c>
      <c r="E9" s="11">
        <v>418</v>
      </c>
      <c r="F9" s="11">
        <v>328</v>
      </c>
      <c r="G9" s="11">
        <v>381</v>
      </c>
      <c r="H9" s="11">
        <v>286</v>
      </c>
      <c r="I9" s="11">
        <v>639</v>
      </c>
      <c r="J9" s="11"/>
      <c r="K9" s="11"/>
      <c r="L9" s="11"/>
      <c r="M9" s="11">
        <v>6065</v>
      </c>
      <c r="N9" s="11">
        <v>18884</v>
      </c>
      <c r="O9" s="11">
        <v>9925</v>
      </c>
      <c r="P9" s="11">
        <v>17105</v>
      </c>
      <c r="Q9" s="11">
        <v>51279</v>
      </c>
      <c r="R9" s="11">
        <v>3079</v>
      </c>
      <c r="S9" s="11">
        <v>22573</v>
      </c>
      <c r="T9" s="11">
        <v>4567</v>
      </c>
      <c r="U9" s="11"/>
      <c r="V9" s="11">
        <v>1369</v>
      </c>
      <c r="W9" s="11">
        <v>1326</v>
      </c>
      <c r="X9" s="11">
        <v>1306</v>
      </c>
      <c r="Y9" s="15"/>
      <c r="Z9" s="11">
        <v>133477</v>
      </c>
    </row>
    <row r="10" spans="1:26">
      <c r="A10" s="13" t="s">
        <v>35</v>
      </c>
      <c r="B10" s="11">
        <v>1064</v>
      </c>
      <c r="C10" s="11">
        <v>2807</v>
      </c>
      <c r="D10" s="11">
        <v>1123</v>
      </c>
      <c r="E10" s="11">
        <v>722</v>
      </c>
      <c r="F10" s="11">
        <v>1207</v>
      </c>
      <c r="G10" s="11">
        <v>1387</v>
      </c>
      <c r="H10" s="11">
        <v>643</v>
      </c>
      <c r="I10" s="11">
        <v>1439</v>
      </c>
      <c r="J10" s="11"/>
      <c r="K10" s="11"/>
      <c r="L10" s="11"/>
      <c r="M10" s="11">
        <v>15005</v>
      </c>
      <c r="N10" s="11">
        <v>28987</v>
      </c>
      <c r="O10" s="11">
        <v>34909</v>
      </c>
      <c r="P10" s="11">
        <v>28183</v>
      </c>
      <c r="Q10" s="11">
        <v>101323</v>
      </c>
      <c r="R10" s="11">
        <v>8317</v>
      </c>
      <c r="S10" s="11">
        <v>54036</v>
      </c>
      <c r="T10" s="11">
        <v>17810</v>
      </c>
      <c r="U10" s="11"/>
      <c r="V10" s="11">
        <v>3871</v>
      </c>
      <c r="W10" s="11">
        <v>3052</v>
      </c>
      <c r="X10" s="11">
        <v>3469</v>
      </c>
      <c r="Y10" s="15"/>
      <c r="Z10" s="11">
        <v>288570</v>
      </c>
    </row>
    <row r="11" spans="1:26">
      <c r="A11" s="13" t="s">
        <v>11</v>
      </c>
      <c r="B11" s="11">
        <v>297</v>
      </c>
      <c r="C11" s="11">
        <v>1360</v>
      </c>
      <c r="D11" s="11">
        <v>542</v>
      </c>
      <c r="E11" s="11">
        <v>440</v>
      </c>
      <c r="F11" s="11">
        <v>536</v>
      </c>
      <c r="G11" s="11">
        <v>335</v>
      </c>
      <c r="H11" s="11">
        <v>373</v>
      </c>
      <c r="I11" s="11">
        <v>645</v>
      </c>
      <c r="J11" s="11">
        <v>40604</v>
      </c>
      <c r="K11" s="11">
        <v>19966</v>
      </c>
      <c r="L11" s="11">
        <v>65373</v>
      </c>
      <c r="M11" s="11">
        <v>5012</v>
      </c>
      <c r="N11" s="11">
        <v>1833</v>
      </c>
      <c r="O11" s="11">
        <v>2866</v>
      </c>
      <c r="P11" s="11">
        <v>5983</v>
      </c>
      <c r="Q11" s="11">
        <v>4963</v>
      </c>
      <c r="R11" s="11">
        <v>1466</v>
      </c>
      <c r="S11" s="11">
        <v>3108</v>
      </c>
      <c r="T11" s="11">
        <v>2134</v>
      </c>
      <c r="U11" s="11"/>
      <c r="V11" s="11">
        <v>1657</v>
      </c>
      <c r="W11" s="11">
        <v>1518</v>
      </c>
      <c r="X11" s="11">
        <v>1353</v>
      </c>
      <c r="Y11" s="11">
        <v>125943</v>
      </c>
      <c r="Z11" s="11">
        <v>27365</v>
      </c>
    </row>
    <row r="12" spans="1:26">
      <c r="A12" s="13" t="s">
        <v>12</v>
      </c>
      <c r="B12" s="11">
        <v>118</v>
      </c>
      <c r="C12" s="11">
        <v>301</v>
      </c>
      <c r="D12" s="11">
        <v>183</v>
      </c>
      <c r="E12" s="11">
        <v>92</v>
      </c>
      <c r="F12" s="11">
        <v>153</v>
      </c>
      <c r="G12" s="11">
        <v>117</v>
      </c>
      <c r="H12" s="11">
        <v>57</v>
      </c>
      <c r="I12" s="11">
        <v>172</v>
      </c>
      <c r="J12" s="11">
        <v>5270</v>
      </c>
      <c r="K12" s="11">
        <v>9896</v>
      </c>
      <c r="L12" s="11">
        <v>25626</v>
      </c>
      <c r="M12" s="16">
        <v>-171</v>
      </c>
      <c r="N12" s="16">
        <v>-31</v>
      </c>
      <c r="O12" s="16">
        <v>-181</v>
      </c>
      <c r="P12" s="11">
        <v>249</v>
      </c>
      <c r="Q12" s="16">
        <v>-83</v>
      </c>
      <c r="R12" s="16">
        <v>-5</v>
      </c>
      <c r="S12" s="16">
        <v>-90</v>
      </c>
      <c r="T12" s="16">
        <v>-92</v>
      </c>
      <c r="U12" s="11"/>
      <c r="V12" s="11">
        <v>419</v>
      </c>
      <c r="W12" s="11">
        <v>428</v>
      </c>
      <c r="X12" s="11">
        <v>346</v>
      </c>
      <c r="Y12" s="11">
        <v>40792</v>
      </c>
      <c r="Z12" s="11">
        <v>249</v>
      </c>
    </row>
    <row r="13" spans="1:26">
      <c r="A13" s="13" t="s">
        <v>13</v>
      </c>
      <c r="B13" s="11">
        <v>216</v>
      </c>
      <c r="C13" s="11">
        <v>363</v>
      </c>
      <c r="D13" s="11">
        <v>242</v>
      </c>
      <c r="E13" s="11">
        <v>319</v>
      </c>
      <c r="F13" s="11">
        <v>181</v>
      </c>
      <c r="G13" s="11">
        <v>178</v>
      </c>
      <c r="H13" s="11">
        <v>102</v>
      </c>
      <c r="I13" s="11">
        <v>159</v>
      </c>
      <c r="J13" s="11">
        <v>20226</v>
      </c>
      <c r="K13" s="11">
        <v>26579</v>
      </c>
      <c r="L13" s="11">
        <v>35696</v>
      </c>
      <c r="M13" s="11">
        <v>923</v>
      </c>
      <c r="N13" s="11">
        <v>837</v>
      </c>
      <c r="O13" s="11">
        <v>618</v>
      </c>
      <c r="P13" s="11">
        <v>1946</v>
      </c>
      <c r="Q13" s="11">
        <v>1064</v>
      </c>
      <c r="R13" s="16">
        <v>-189</v>
      </c>
      <c r="S13" s="11">
        <v>992</v>
      </c>
      <c r="T13" s="16">
        <v>-174</v>
      </c>
      <c r="U13" s="11"/>
      <c r="V13" s="11">
        <v>579</v>
      </c>
      <c r="W13" s="11">
        <v>742</v>
      </c>
      <c r="X13" s="11">
        <v>439</v>
      </c>
      <c r="Y13" s="11">
        <v>82501</v>
      </c>
      <c r="Z13" s="11">
        <v>6380</v>
      </c>
    </row>
    <row r="14" spans="1:26">
      <c r="A14" s="13" t="s">
        <v>40</v>
      </c>
      <c r="B14" s="11">
        <v>779</v>
      </c>
      <c r="C14" s="11">
        <v>1179</v>
      </c>
      <c r="D14" s="11">
        <v>650</v>
      </c>
      <c r="E14" s="11">
        <v>801</v>
      </c>
      <c r="F14" s="11">
        <v>678</v>
      </c>
      <c r="G14" s="11">
        <v>834</v>
      </c>
      <c r="H14" s="11">
        <v>666</v>
      </c>
      <c r="I14" s="11">
        <v>751</v>
      </c>
      <c r="J14" s="11"/>
      <c r="K14" s="19"/>
      <c r="L14" s="19"/>
      <c r="M14" s="11">
        <v>48541</v>
      </c>
      <c r="N14" s="11">
        <v>36589</v>
      </c>
      <c r="O14" s="11">
        <v>19999</v>
      </c>
      <c r="P14" s="11">
        <v>32221</v>
      </c>
      <c r="Q14" s="11">
        <v>68548</v>
      </c>
      <c r="R14" s="11">
        <v>22358</v>
      </c>
      <c r="S14" s="11">
        <v>60080</v>
      </c>
      <c r="T14" s="11">
        <v>18829</v>
      </c>
      <c r="U14" s="11"/>
      <c r="V14" s="11">
        <v>1958</v>
      </c>
      <c r="W14" s="11">
        <v>2129</v>
      </c>
      <c r="X14" s="11">
        <v>2251</v>
      </c>
      <c r="Y14" s="15"/>
      <c r="Z14" s="11">
        <v>307165</v>
      </c>
    </row>
    <row r="15" spans="1:26">
      <c r="A15" s="13" t="s">
        <v>14</v>
      </c>
      <c r="B15" s="11">
        <v>815</v>
      </c>
      <c r="C15" s="11">
        <v>1055</v>
      </c>
      <c r="D15" s="19">
        <v>11</v>
      </c>
      <c r="E15" s="11">
        <v>359</v>
      </c>
      <c r="F15" s="11">
        <v>443</v>
      </c>
      <c r="G15" s="11">
        <v>761</v>
      </c>
      <c r="H15" s="11">
        <v>387</v>
      </c>
      <c r="I15" s="11">
        <v>774</v>
      </c>
      <c r="J15" s="11">
        <v>85384</v>
      </c>
      <c r="K15" s="18">
        <v>-1288</v>
      </c>
      <c r="L15" s="18">
        <v>-795</v>
      </c>
      <c r="M15" s="11">
        <v>12216</v>
      </c>
      <c r="N15" s="11">
        <v>26091</v>
      </c>
      <c r="O15" s="11">
        <v>4983</v>
      </c>
      <c r="P15" s="16">
        <v>-117</v>
      </c>
      <c r="Q15" s="11">
        <v>24374</v>
      </c>
      <c r="R15" s="11">
        <v>8658</v>
      </c>
      <c r="S15" s="11">
        <v>30508</v>
      </c>
      <c r="T15" s="11">
        <v>5806</v>
      </c>
      <c r="U15" s="11"/>
      <c r="V15" s="11">
        <v>1870</v>
      </c>
      <c r="W15" s="11">
        <v>813</v>
      </c>
      <c r="X15" s="11">
        <v>1922</v>
      </c>
      <c r="Y15" s="11">
        <v>85384</v>
      </c>
      <c r="Z15" s="11">
        <v>112636</v>
      </c>
    </row>
    <row r="16" spans="1:26">
      <c r="A16" s="13" t="s">
        <v>41</v>
      </c>
      <c r="B16" s="11">
        <v>721</v>
      </c>
      <c r="C16" s="11">
        <v>1519</v>
      </c>
      <c r="D16" s="11">
        <v>683</v>
      </c>
      <c r="E16" s="11">
        <v>444</v>
      </c>
      <c r="F16" s="11">
        <v>472</v>
      </c>
      <c r="G16" s="11">
        <v>535</v>
      </c>
      <c r="H16" s="11">
        <v>334</v>
      </c>
      <c r="I16" s="11">
        <v>753</v>
      </c>
      <c r="J16" s="11"/>
      <c r="K16" s="11"/>
      <c r="L16" s="11"/>
      <c r="M16" s="11">
        <v>18294</v>
      </c>
      <c r="N16" s="11">
        <v>21583</v>
      </c>
      <c r="O16" s="11">
        <v>7616</v>
      </c>
      <c r="P16" s="11">
        <v>17092</v>
      </c>
      <c r="Q16" s="11">
        <v>19968</v>
      </c>
      <c r="R16" s="11">
        <v>9078</v>
      </c>
      <c r="S16" s="11">
        <v>33885</v>
      </c>
      <c r="T16" s="11">
        <v>8424</v>
      </c>
      <c r="U16" s="11"/>
      <c r="V16" s="11">
        <v>2240</v>
      </c>
      <c r="W16" s="11">
        <v>1599</v>
      </c>
      <c r="X16" s="11">
        <v>1622</v>
      </c>
      <c r="Y16" s="15"/>
      <c r="Z16" s="11">
        <v>135940</v>
      </c>
    </row>
    <row r="17" spans="1:26">
      <c r="A17" s="13" t="s">
        <v>15</v>
      </c>
      <c r="B17" s="11">
        <v>517</v>
      </c>
      <c r="C17" s="11">
        <v>1316</v>
      </c>
      <c r="D17" s="11">
        <v>522</v>
      </c>
      <c r="E17" s="11">
        <v>328</v>
      </c>
      <c r="F17" s="11">
        <v>454</v>
      </c>
      <c r="G17" s="11">
        <v>572</v>
      </c>
      <c r="H17" s="11">
        <v>310</v>
      </c>
      <c r="I17" s="11">
        <v>751</v>
      </c>
      <c r="J17" s="11">
        <v>52106</v>
      </c>
      <c r="K17" s="11">
        <v>40824</v>
      </c>
      <c r="L17" s="11">
        <v>87976</v>
      </c>
      <c r="M17" s="11">
        <v>8356</v>
      </c>
      <c r="N17" s="11">
        <v>8550</v>
      </c>
      <c r="O17" s="11">
        <v>5750</v>
      </c>
      <c r="P17" s="11">
        <v>18543</v>
      </c>
      <c r="Q17" s="11">
        <v>21836</v>
      </c>
      <c r="R17" s="11">
        <v>4796</v>
      </c>
      <c r="S17" s="11">
        <v>16479</v>
      </c>
      <c r="T17" s="11">
        <v>6331</v>
      </c>
      <c r="U17" s="11"/>
      <c r="V17" s="11">
        <v>1833</v>
      </c>
      <c r="W17" s="11">
        <v>1304</v>
      </c>
      <c r="X17" s="11">
        <v>1633</v>
      </c>
      <c r="Y17" s="11">
        <v>180906</v>
      </c>
      <c r="Z17" s="11">
        <v>90641</v>
      </c>
    </row>
    <row r="18" spans="1:26">
      <c r="A18" s="13" t="s">
        <v>16</v>
      </c>
      <c r="B18" s="11">
        <v>66</v>
      </c>
      <c r="C18" s="11">
        <v>757</v>
      </c>
      <c r="D18" s="11">
        <v>167</v>
      </c>
      <c r="E18" s="11">
        <v>145</v>
      </c>
      <c r="F18" s="11">
        <v>33</v>
      </c>
      <c r="G18" s="11">
        <v>75</v>
      </c>
      <c r="H18" s="11">
        <v>94</v>
      </c>
      <c r="I18" s="11">
        <v>98</v>
      </c>
      <c r="J18" s="11">
        <v>24729</v>
      </c>
      <c r="K18" s="11">
        <v>16187</v>
      </c>
      <c r="L18" s="11">
        <v>8068</v>
      </c>
      <c r="M18" s="11">
        <v>7581</v>
      </c>
      <c r="N18" s="11">
        <v>2329</v>
      </c>
      <c r="O18" s="11">
        <v>8265</v>
      </c>
      <c r="P18" s="11">
        <v>5274</v>
      </c>
      <c r="Q18" s="11">
        <v>3747</v>
      </c>
      <c r="R18" s="11">
        <v>1255</v>
      </c>
      <c r="S18" s="11">
        <v>11074</v>
      </c>
      <c r="T18" s="11">
        <v>587</v>
      </c>
      <c r="U18" s="11"/>
      <c r="V18" s="11">
        <v>823</v>
      </c>
      <c r="W18" s="11">
        <v>345</v>
      </c>
      <c r="X18" s="11">
        <v>267</v>
      </c>
      <c r="Y18" s="11">
        <v>48984</v>
      </c>
      <c r="Z18" s="11">
        <v>40112</v>
      </c>
    </row>
    <row r="19" spans="1:26">
      <c r="A19" s="13" t="s">
        <v>45</v>
      </c>
      <c r="B19" s="11">
        <v>699</v>
      </c>
      <c r="C19" s="11">
        <v>1643</v>
      </c>
      <c r="D19" s="11">
        <v>1082</v>
      </c>
      <c r="E19" s="11">
        <v>740</v>
      </c>
      <c r="F19" s="11">
        <v>742</v>
      </c>
      <c r="G19" s="11">
        <v>964</v>
      </c>
      <c r="H19" s="11">
        <v>462</v>
      </c>
      <c r="I19" s="11">
        <v>1129</v>
      </c>
      <c r="J19" s="11"/>
      <c r="K19" s="11"/>
      <c r="L19" s="11"/>
      <c r="M19" s="11">
        <v>38089</v>
      </c>
      <c r="N19" s="11">
        <v>47135</v>
      </c>
      <c r="O19" s="11">
        <v>23481</v>
      </c>
      <c r="P19" s="11">
        <v>39228</v>
      </c>
      <c r="Q19" s="11">
        <v>57775</v>
      </c>
      <c r="R19" s="11">
        <v>20765</v>
      </c>
      <c r="S19" s="11">
        <v>55243</v>
      </c>
      <c r="T19" s="11">
        <v>15114</v>
      </c>
      <c r="U19" s="11"/>
      <c r="V19" s="11">
        <v>2342</v>
      </c>
      <c r="W19" s="11">
        <v>2564</v>
      </c>
      <c r="X19" s="11">
        <v>2555</v>
      </c>
      <c r="Y19" s="15"/>
      <c r="Z19" s="11">
        <v>296830</v>
      </c>
    </row>
    <row r="20" spans="1:26">
      <c r="A20" s="13" t="s">
        <v>17</v>
      </c>
      <c r="B20" s="11">
        <v>2490</v>
      </c>
      <c r="C20" s="11">
        <v>3682</v>
      </c>
      <c r="D20" s="11">
        <v>1607</v>
      </c>
      <c r="E20" s="11">
        <v>1678</v>
      </c>
      <c r="F20" s="11">
        <v>1843</v>
      </c>
      <c r="G20" s="11">
        <v>2417</v>
      </c>
      <c r="H20" s="11">
        <v>1676</v>
      </c>
      <c r="I20" s="11">
        <v>3621</v>
      </c>
      <c r="J20" s="11">
        <v>199834</v>
      </c>
      <c r="K20" s="11">
        <v>342621</v>
      </c>
      <c r="L20" s="11">
        <v>427965</v>
      </c>
      <c r="M20" s="11">
        <v>89141</v>
      </c>
      <c r="N20" s="11">
        <v>130942</v>
      </c>
      <c r="O20" s="11">
        <v>38082</v>
      </c>
      <c r="P20" s="11">
        <v>87476</v>
      </c>
      <c r="Q20" s="11">
        <v>174561</v>
      </c>
      <c r="R20" s="11">
        <v>67510</v>
      </c>
      <c r="S20" s="11">
        <v>148433</v>
      </c>
      <c r="T20" s="11">
        <v>33635</v>
      </c>
      <c r="U20" s="11"/>
      <c r="V20" s="11">
        <v>6172</v>
      </c>
      <c r="W20" s="11">
        <v>5128</v>
      </c>
      <c r="X20" s="11">
        <v>7714</v>
      </c>
      <c r="Y20" s="11">
        <v>970420</v>
      </c>
      <c r="Z20" s="11">
        <v>769780</v>
      </c>
    </row>
    <row r="21" spans="1:26">
      <c r="A21" s="13" t="s">
        <v>48</v>
      </c>
      <c r="B21" s="11">
        <v>1207</v>
      </c>
      <c r="C21" s="11">
        <v>2638</v>
      </c>
      <c r="D21" s="11">
        <v>1664</v>
      </c>
      <c r="E21" s="11">
        <v>1398</v>
      </c>
      <c r="F21" s="11">
        <v>1615</v>
      </c>
      <c r="G21" s="11">
        <v>1376</v>
      </c>
      <c r="H21" s="11">
        <v>1051</v>
      </c>
      <c r="I21" s="11">
        <v>1209</v>
      </c>
      <c r="J21" s="11"/>
      <c r="K21" s="11"/>
      <c r="L21" s="11"/>
      <c r="M21" s="11">
        <v>50901</v>
      </c>
      <c r="N21" s="11">
        <v>30382</v>
      </c>
      <c r="O21" s="11">
        <v>18283</v>
      </c>
      <c r="P21" s="11">
        <v>41228</v>
      </c>
      <c r="Q21" s="11">
        <v>81223</v>
      </c>
      <c r="R21" s="11">
        <v>29989</v>
      </c>
      <c r="S21" s="11">
        <v>69350</v>
      </c>
      <c r="T21" s="11">
        <v>24903</v>
      </c>
      <c r="U21" s="11"/>
      <c r="V21" s="11">
        <v>3845</v>
      </c>
      <c r="W21" s="11">
        <v>4677</v>
      </c>
      <c r="X21" s="11">
        <v>3636</v>
      </c>
      <c r="Y21" s="15"/>
      <c r="Z21" s="11">
        <v>346259</v>
      </c>
    </row>
    <row r="22" spans="1:26">
      <c r="A22" s="13" t="s">
        <v>270</v>
      </c>
      <c r="B22" s="11">
        <v>312</v>
      </c>
      <c r="C22" s="11">
        <v>4</v>
      </c>
      <c r="D22" s="11">
        <v>616</v>
      </c>
      <c r="E22" s="11">
        <v>447</v>
      </c>
      <c r="F22" s="11">
        <v>1186</v>
      </c>
      <c r="G22" s="11">
        <v>169</v>
      </c>
      <c r="H22" s="11">
        <v>143</v>
      </c>
      <c r="I22" s="19">
        <v>4</v>
      </c>
      <c r="J22" s="19"/>
      <c r="K22" s="19"/>
      <c r="L22" s="19"/>
      <c r="M22" s="11">
        <v>1440</v>
      </c>
      <c r="N22" s="11">
        <v>28083</v>
      </c>
      <c r="O22" s="11">
        <v>336</v>
      </c>
      <c r="P22" s="11">
        <v>17491</v>
      </c>
      <c r="Q22" s="11">
        <v>52556</v>
      </c>
      <c r="R22" s="16">
        <v>-56</v>
      </c>
      <c r="S22" s="11">
        <v>1175</v>
      </c>
      <c r="T22" s="11">
        <v>8830</v>
      </c>
      <c r="U22" s="11"/>
      <c r="V22" s="11">
        <v>316</v>
      </c>
      <c r="W22" s="11">
        <v>2249</v>
      </c>
      <c r="X22" s="11">
        <v>316</v>
      </c>
      <c r="Y22" s="15"/>
      <c r="Z22" s="11">
        <v>109911</v>
      </c>
    </row>
    <row r="23" spans="1:26">
      <c r="A23" s="13" t="s">
        <v>50</v>
      </c>
      <c r="B23" s="11">
        <v>715</v>
      </c>
      <c r="C23" s="11">
        <v>991</v>
      </c>
      <c r="D23" s="11">
        <v>839</v>
      </c>
      <c r="E23" s="11">
        <v>281</v>
      </c>
      <c r="F23" s="11">
        <v>398</v>
      </c>
      <c r="G23" s="11">
        <v>688</v>
      </c>
      <c r="H23" s="11">
        <v>481</v>
      </c>
      <c r="I23" s="11">
        <v>1326</v>
      </c>
      <c r="J23" s="11"/>
      <c r="K23" s="11"/>
      <c r="L23" s="11"/>
      <c r="M23" s="11">
        <v>14554</v>
      </c>
      <c r="N23" s="11">
        <v>27048</v>
      </c>
      <c r="O23" s="11">
        <v>7616</v>
      </c>
      <c r="P23" s="11">
        <v>33439</v>
      </c>
      <c r="Q23" s="11">
        <v>46269</v>
      </c>
      <c r="R23" s="11">
        <v>6172</v>
      </c>
      <c r="S23" s="11">
        <v>41091</v>
      </c>
      <c r="T23" s="11">
        <v>10591</v>
      </c>
      <c r="U23" s="11"/>
      <c r="V23" s="11">
        <v>1706</v>
      </c>
      <c r="W23" s="11">
        <v>1518</v>
      </c>
      <c r="X23" s="11">
        <v>2495</v>
      </c>
      <c r="Y23" s="15"/>
      <c r="Z23" s="11">
        <v>186780</v>
      </c>
    </row>
    <row r="24" spans="1:26">
      <c r="A24" s="13" t="s">
        <v>57</v>
      </c>
      <c r="B24" s="11">
        <v>456</v>
      </c>
      <c r="C24" s="11">
        <v>1469</v>
      </c>
      <c r="D24" s="11">
        <v>1044</v>
      </c>
      <c r="E24" s="11">
        <v>752</v>
      </c>
      <c r="F24" s="11">
        <v>560</v>
      </c>
      <c r="G24" s="11">
        <v>750</v>
      </c>
      <c r="H24" s="11">
        <v>555</v>
      </c>
      <c r="I24" s="11">
        <v>1117</v>
      </c>
      <c r="J24" s="11"/>
      <c r="K24" s="11"/>
      <c r="L24" s="11"/>
      <c r="M24" s="11">
        <v>38900</v>
      </c>
      <c r="N24" s="11">
        <v>23196</v>
      </c>
      <c r="O24" s="11">
        <v>18067</v>
      </c>
      <c r="P24" s="11">
        <v>49096</v>
      </c>
      <c r="Q24" s="11">
        <v>41838</v>
      </c>
      <c r="R24" s="11">
        <v>15137</v>
      </c>
      <c r="S24" s="11">
        <v>45668</v>
      </c>
      <c r="T24" s="11">
        <v>10990</v>
      </c>
      <c r="U24" s="11"/>
      <c r="V24" s="11">
        <v>1925</v>
      </c>
      <c r="W24" s="11">
        <v>2356</v>
      </c>
      <c r="X24" s="11">
        <v>2422</v>
      </c>
      <c r="Y24" s="15"/>
      <c r="Z24" s="11">
        <v>242892</v>
      </c>
    </row>
    <row r="25" spans="1:26">
      <c r="A25" s="13" t="s">
        <v>18</v>
      </c>
      <c r="B25" s="11">
        <v>205</v>
      </c>
      <c r="C25" s="11">
        <v>608</v>
      </c>
      <c r="D25" s="11">
        <v>369</v>
      </c>
      <c r="E25" s="11">
        <v>319</v>
      </c>
      <c r="F25" s="11">
        <v>216</v>
      </c>
      <c r="G25" s="11">
        <v>314</v>
      </c>
      <c r="H25" s="11">
        <v>122</v>
      </c>
      <c r="I25" s="11">
        <v>461</v>
      </c>
      <c r="J25" s="11">
        <v>37119</v>
      </c>
      <c r="K25" s="11">
        <v>17691</v>
      </c>
      <c r="L25" s="11">
        <v>45527</v>
      </c>
      <c r="M25" s="11">
        <v>5770</v>
      </c>
      <c r="N25" s="11">
        <v>3007</v>
      </c>
      <c r="O25" s="11">
        <v>2691</v>
      </c>
      <c r="P25" s="11">
        <v>5209</v>
      </c>
      <c r="Q25" s="11">
        <v>5674</v>
      </c>
      <c r="R25" s="11">
        <v>1033</v>
      </c>
      <c r="S25" s="11">
        <v>6951</v>
      </c>
      <c r="T25" s="11">
        <v>2532</v>
      </c>
      <c r="U25" s="11"/>
      <c r="V25" s="11">
        <v>813</v>
      </c>
      <c r="W25" s="11">
        <v>904</v>
      </c>
      <c r="X25" s="11">
        <v>897</v>
      </c>
      <c r="Y25" s="15">
        <v>100337</v>
      </c>
      <c r="Z25" s="11">
        <v>32867</v>
      </c>
    </row>
    <row r="26" spans="1:26">
      <c r="A26" s="13" t="s">
        <v>59</v>
      </c>
      <c r="B26" s="11">
        <v>324</v>
      </c>
      <c r="C26" s="11">
        <v>211</v>
      </c>
      <c r="D26" s="11">
        <v>225</v>
      </c>
      <c r="E26" s="11">
        <v>124</v>
      </c>
      <c r="F26" s="11">
        <v>113</v>
      </c>
      <c r="G26" s="11">
        <v>187</v>
      </c>
      <c r="H26" s="11">
        <v>194</v>
      </c>
      <c r="I26" s="11">
        <v>284</v>
      </c>
      <c r="J26" s="11"/>
      <c r="K26" s="11"/>
      <c r="L26" s="11"/>
      <c r="M26" s="11">
        <v>21319</v>
      </c>
      <c r="N26" s="11">
        <v>7896</v>
      </c>
      <c r="O26" s="11">
        <v>5239</v>
      </c>
      <c r="P26" s="11">
        <v>19579</v>
      </c>
      <c r="Q26" s="11">
        <v>45420</v>
      </c>
      <c r="R26" s="11">
        <v>7291</v>
      </c>
      <c r="S26" s="11">
        <v>10470</v>
      </c>
      <c r="T26" s="11">
        <v>5014</v>
      </c>
      <c r="U26" s="11"/>
      <c r="V26" s="11">
        <v>535</v>
      </c>
      <c r="W26" s="11">
        <v>462</v>
      </c>
      <c r="X26" s="11">
        <v>665</v>
      </c>
      <c r="Y26" s="15"/>
      <c r="Z26" s="11">
        <v>122228</v>
      </c>
    </row>
    <row r="27" spans="1:26">
      <c r="A27" s="13" t="s">
        <v>64</v>
      </c>
      <c r="B27" s="11">
        <v>9</v>
      </c>
      <c r="C27" s="11">
        <v>530</v>
      </c>
      <c r="D27" s="11">
        <v>307</v>
      </c>
      <c r="E27" s="11">
        <v>205</v>
      </c>
      <c r="F27" s="11">
        <v>134</v>
      </c>
      <c r="G27" s="11">
        <v>49</v>
      </c>
      <c r="H27" s="11">
        <v>41</v>
      </c>
      <c r="I27" s="11">
        <v>302</v>
      </c>
      <c r="J27" s="11"/>
      <c r="K27" s="11"/>
      <c r="L27" s="11"/>
      <c r="M27" s="11">
        <v>3905</v>
      </c>
      <c r="N27" s="11">
        <v>3223</v>
      </c>
      <c r="O27" s="11">
        <v>2896</v>
      </c>
      <c r="P27" s="11">
        <v>13303</v>
      </c>
      <c r="Q27" s="11">
        <v>2755</v>
      </c>
      <c r="R27" s="11">
        <v>1304</v>
      </c>
      <c r="S27" s="11">
        <v>5810</v>
      </c>
      <c r="T27" s="11">
        <v>959</v>
      </c>
      <c r="U27" s="11"/>
      <c r="V27" s="11">
        <v>539</v>
      </c>
      <c r="W27" s="11">
        <v>646</v>
      </c>
      <c r="X27" s="11">
        <v>392</v>
      </c>
      <c r="Y27" s="15"/>
      <c r="Z27" s="11">
        <v>34155</v>
      </c>
    </row>
    <row r="28" spans="1:26">
      <c r="A28" s="13" t="s">
        <v>269</v>
      </c>
      <c r="B28" s="11">
        <v>3</v>
      </c>
      <c r="C28" s="11">
        <v>224</v>
      </c>
      <c r="D28" s="11">
        <v>254</v>
      </c>
      <c r="E28" s="11">
        <v>6</v>
      </c>
      <c r="F28" s="11">
        <v>93</v>
      </c>
      <c r="G28" s="19"/>
      <c r="H28" s="19"/>
      <c r="I28" s="19"/>
      <c r="J28" s="19"/>
      <c r="K28" s="19"/>
      <c r="L28" s="19"/>
      <c r="M28" s="16">
        <v>-28</v>
      </c>
      <c r="N28" s="16">
        <v>-3</v>
      </c>
      <c r="O28" s="16">
        <v>-7</v>
      </c>
      <c r="P28" s="11">
        <v>7043</v>
      </c>
      <c r="Q28" s="11">
        <v>7723</v>
      </c>
      <c r="R28" s="16">
        <v>-10</v>
      </c>
      <c r="S28" s="16">
        <v>-31</v>
      </c>
      <c r="T28" s="11">
        <v>2173</v>
      </c>
      <c r="U28" s="11"/>
      <c r="V28" s="16">
        <v>227</v>
      </c>
      <c r="W28" s="11">
        <v>353</v>
      </c>
      <c r="X28" s="16" t="s">
        <v>268</v>
      </c>
      <c r="Y28" s="15"/>
      <c r="Z28" s="11">
        <v>16932</v>
      </c>
    </row>
    <row r="29" spans="1:26">
      <c r="A29" s="13" t="s">
        <v>66</v>
      </c>
      <c r="B29" s="11">
        <v>252</v>
      </c>
      <c r="C29" s="11">
        <v>679</v>
      </c>
      <c r="D29" s="11">
        <v>266</v>
      </c>
      <c r="E29" s="11">
        <v>386</v>
      </c>
      <c r="F29" s="11">
        <v>169</v>
      </c>
      <c r="G29" s="11">
        <v>2</v>
      </c>
      <c r="H29" s="11">
        <v>178</v>
      </c>
      <c r="I29" s="11">
        <v>271</v>
      </c>
      <c r="J29" s="11"/>
      <c r="K29" s="11"/>
      <c r="L29" s="11"/>
      <c r="M29" s="11">
        <v>3337</v>
      </c>
      <c r="N29" s="11">
        <v>19315</v>
      </c>
      <c r="O29" s="11">
        <v>4491</v>
      </c>
      <c r="P29" s="11">
        <v>17518</v>
      </c>
      <c r="Q29" s="11">
        <v>4386</v>
      </c>
      <c r="R29" s="11">
        <v>7907</v>
      </c>
      <c r="S29" s="11">
        <v>26543</v>
      </c>
      <c r="T29" s="11">
        <v>3327</v>
      </c>
      <c r="U29" s="11"/>
      <c r="V29" s="11">
        <v>931</v>
      </c>
      <c r="W29" s="11">
        <v>821</v>
      </c>
      <c r="X29" s="11">
        <v>451</v>
      </c>
      <c r="Y29" s="15"/>
      <c r="Z29" s="11">
        <v>86824</v>
      </c>
    </row>
    <row r="30" spans="1:26">
      <c r="A30" s="13" t="s">
        <v>19</v>
      </c>
      <c r="B30" s="11">
        <v>92</v>
      </c>
      <c r="C30" s="11">
        <v>253</v>
      </c>
      <c r="D30" s="11">
        <v>77</v>
      </c>
      <c r="E30" s="11">
        <v>103</v>
      </c>
      <c r="F30" s="11">
        <v>79</v>
      </c>
      <c r="G30" s="11">
        <v>85</v>
      </c>
      <c r="H30" s="11">
        <v>106</v>
      </c>
      <c r="I30" s="11">
        <v>258</v>
      </c>
      <c r="J30" s="11">
        <v>18910</v>
      </c>
      <c r="K30" s="11">
        <v>12371</v>
      </c>
      <c r="L30" s="11">
        <v>24207</v>
      </c>
      <c r="M30" s="11">
        <v>2007</v>
      </c>
      <c r="N30" s="11">
        <v>1533</v>
      </c>
      <c r="O30" s="11">
        <v>1169</v>
      </c>
      <c r="P30" s="11">
        <v>3516</v>
      </c>
      <c r="Q30" s="11">
        <v>3487</v>
      </c>
      <c r="R30" s="11">
        <v>1796</v>
      </c>
      <c r="S30" s="11">
        <v>2166</v>
      </c>
      <c r="T30" s="11">
        <v>1035</v>
      </c>
      <c r="U30" s="11"/>
      <c r="V30" s="11">
        <v>345</v>
      </c>
      <c r="W30" s="11">
        <v>259</v>
      </c>
      <c r="X30" s="11">
        <v>449</v>
      </c>
      <c r="Y30" s="15">
        <f>SUM(J30:L30)</f>
        <v>55488</v>
      </c>
      <c r="Z30" s="11">
        <v>16709</v>
      </c>
    </row>
    <row r="31" spans="1:26">
      <c r="A31" s="13" t="s">
        <v>20</v>
      </c>
      <c r="B31" s="11">
        <v>93</v>
      </c>
      <c r="C31" s="11">
        <v>273</v>
      </c>
      <c r="D31" s="11">
        <v>140</v>
      </c>
      <c r="E31" s="11">
        <v>136</v>
      </c>
      <c r="F31" s="11">
        <v>116</v>
      </c>
      <c r="G31" s="11">
        <v>115</v>
      </c>
      <c r="H31" s="11">
        <v>96</v>
      </c>
      <c r="I31" s="11">
        <v>194</v>
      </c>
      <c r="J31" s="11">
        <v>12485</v>
      </c>
      <c r="K31" s="11">
        <v>11161</v>
      </c>
      <c r="L31" s="11">
        <v>27258</v>
      </c>
      <c r="M31" s="11">
        <v>1465</v>
      </c>
      <c r="N31" s="11">
        <v>3057</v>
      </c>
      <c r="O31" s="11">
        <v>3140</v>
      </c>
      <c r="P31" s="11">
        <v>4388</v>
      </c>
      <c r="Q31" s="11">
        <v>5167</v>
      </c>
      <c r="R31" s="11">
        <v>1497</v>
      </c>
      <c r="S31" s="11">
        <v>3650</v>
      </c>
      <c r="T31" s="11">
        <v>1359</v>
      </c>
      <c r="U31" s="11"/>
      <c r="V31" s="11">
        <v>366</v>
      </c>
      <c r="W31" s="11">
        <v>392</v>
      </c>
      <c r="X31" s="11">
        <v>405</v>
      </c>
      <c r="Y31" s="11">
        <v>50904</v>
      </c>
      <c r="Z31" s="11">
        <v>23723</v>
      </c>
    </row>
    <row r="32" spans="1:26">
      <c r="A32" s="13" t="s">
        <v>21</v>
      </c>
      <c r="B32" s="11">
        <v>484</v>
      </c>
      <c r="C32" s="11">
        <v>1189</v>
      </c>
      <c r="D32" s="11">
        <v>475</v>
      </c>
      <c r="E32" s="11">
        <v>531</v>
      </c>
      <c r="F32" s="11">
        <v>459</v>
      </c>
      <c r="G32" s="11">
        <v>509</v>
      </c>
      <c r="H32" s="11">
        <v>353</v>
      </c>
      <c r="I32" s="11">
        <v>775</v>
      </c>
      <c r="J32" s="11">
        <v>51284</v>
      </c>
      <c r="K32" s="11">
        <v>51238</v>
      </c>
      <c r="L32" s="11">
        <v>89549</v>
      </c>
      <c r="M32" s="11">
        <v>25613</v>
      </c>
      <c r="N32" s="11">
        <v>15651</v>
      </c>
      <c r="O32" s="11">
        <v>11307</v>
      </c>
      <c r="P32" s="11">
        <v>36534</v>
      </c>
      <c r="Q32" s="11">
        <v>39576</v>
      </c>
      <c r="R32" s="11">
        <v>11367</v>
      </c>
      <c r="S32" s="11">
        <v>28545</v>
      </c>
      <c r="T32" s="11">
        <v>9618</v>
      </c>
      <c r="U32" s="11"/>
      <c r="V32" s="11">
        <v>1673</v>
      </c>
      <c r="W32" s="11">
        <v>1465</v>
      </c>
      <c r="X32" s="11">
        <v>1637</v>
      </c>
      <c r="Y32" s="11">
        <v>192071</v>
      </c>
      <c r="Z32" s="11">
        <v>178211</v>
      </c>
    </row>
    <row r="33" spans="1:26">
      <c r="A33" s="13" t="s">
        <v>72</v>
      </c>
      <c r="B33" s="11">
        <v>790</v>
      </c>
      <c r="C33" s="11">
        <v>2330</v>
      </c>
      <c r="D33" s="11">
        <v>630</v>
      </c>
      <c r="E33" s="11">
        <v>340</v>
      </c>
      <c r="F33" s="11">
        <v>581</v>
      </c>
      <c r="G33" s="11">
        <v>388</v>
      </c>
      <c r="H33" s="11">
        <v>319</v>
      </c>
      <c r="I33" s="11">
        <v>705</v>
      </c>
      <c r="J33" s="11"/>
      <c r="K33" s="11"/>
      <c r="L33" s="11"/>
      <c r="M33" s="11">
        <v>28150</v>
      </c>
      <c r="N33" s="11">
        <v>20782</v>
      </c>
      <c r="O33" s="11">
        <v>11820</v>
      </c>
      <c r="P33" s="11">
        <v>26899</v>
      </c>
      <c r="Q33" s="11">
        <v>28095</v>
      </c>
      <c r="R33" s="11">
        <v>11637</v>
      </c>
      <c r="S33" s="11">
        <v>53016</v>
      </c>
      <c r="T33" s="11">
        <v>7045</v>
      </c>
      <c r="U33" s="11"/>
      <c r="V33" s="11">
        <v>3120</v>
      </c>
      <c r="W33" s="11">
        <v>1551</v>
      </c>
      <c r="X33" s="11">
        <v>1412</v>
      </c>
      <c r="Y33" s="15"/>
      <c r="Z33" s="11">
        <v>187444</v>
      </c>
    </row>
    <row r="34" spans="1:26">
      <c r="A34" s="13" t="s">
        <v>74</v>
      </c>
      <c r="B34" s="11">
        <v>169</v>
      </c>
      <c r="C34" s="11">
        <v>395</v>
      </c>
      <c r="D34" s="11">
        <v>115</v>
      </c>
      <c r="E34" s="11">
        <v>74</v>
      </c>
      <c r="F34" s="11">
        <v>240</v>
      </c>
      <c r="G34" s="11">
        <v>56</v>
      </c>
      <c r="H34" s="11">
        <v>49</v>
      </c>
      <c r="I34" s="11"/>
      <c r="J34" s="19"/>
      <c r="K34" s="19"/>
      <c r="L34" s="19"/>
      <c r="M34" s="11">
        <v>317</v>
      </c>
      <c r="N34" s="11">
        <v>8460</v>
      </c>
      <c r="O34" s="16">
        <v>-126</v>
      </c>
      <c r="P34" s="11">
        <v>3246</v>
      </c>
      <c r="Q34" s="11">
        <v>18383</v>
      </c>
      <c r="R34" s="11">
        <v>1324</v>
      </c>
      <c r="S34" s="11">
        <v>5876</v>
      </c>
      <c r="T34" s="11">
        <v>2219</v>
      </c>
      <c r="U34" s="11"/>
      <c r="V34" s="11">
        <v>564</v>
      </c>
      <c r="W34" s="11">
        <v>429</v>
      </c>
      <c r="X34" s="16">
        <v>105</v>
      </c>
      <c r="Y34" s="15"/>
      <c r="Z34" s="11">
        <v>39825</v>
      </c>
    </row>
    <row r="35" spans="1:26">
      <c r="A35" s="13" t="s">
        <v>75</v>
      </c>
      <c r="B35" s="11">
        <v>97</v>
      </c>
      <c r="C35" s="11">
        <v>117</v>
      </c>
      <c r="D35" s="11">
        <v>293</v>
      </c>
      <c r="E35" s="11">
        <v>225</v>
      </c>
      <c r="F35" s="11">
        <v>754</v>
      </c>
      <c r="G35" s="11">
        <v>161</v>
      </c>
      <c r="H35" s="11">
        <v>125</v>
      </c>
      <c r="I35" s="11">
        <v>25</v>
      </c>
      <c r="J35" s="19"/>
      <c r="K35" s="19"/>
      <c r="L35" s="19"/>
      <c r="M35" s="11">
        <v>494</v>
      </c>
      <c r="N35" s="11">
        <v>4692</v>
      </c>
      <c r="O35" s="11">
        <v>6909</v>
      </c>
      <c r="P35" s="11">
        <v>5662</v>
      </c>
      <c r="Q35" s="11">
        <v>18302</v>
      </c>
      <c r="R35" s="16">
        <v>-68</v>
      </c>
      <c r="S35" s="11">
        <v>8206</v>
      </c>
      <c r="T35" s="11">
        <v>4472</v>
      </c>
      <c r="U35" s="11"/>
      <c r="V35" s="16">
        <v>214</v>
      </c>
      <c r="W35" s="11">
        <v>1272</v>
      </c>
      <c r="X35" s="11">
        <v>311</v>
      </c>
      <c r="Y35" s="15"/>
      <c r="Z35" s="11">
        <v>48737</v>
      </c>
    </row>
    <row r="36" spans="1:26">
      <c r="A36" s="13" t="s">
        <v>76</v>
      </c>
      <c r="B36" s="11">
        <v>799</v>
      </c>
      <c r="C36" s="11">
        <v>980</v>
      </c>
      <c r="D36" s="11">
        <v>476</v>
      </c>
      <c r="E36" s="11">
        <v>303</v>
      </c>
      <c r="F36" s="11">
        <v>391</v>
      </c>
      <c r="G36" s="11">
        <v>501</v>
      </c>
      <c r="H36" s="11">
        <v>288</v>
      </c>
      <c r="I36" s="11">
        <v>1068</v>
      </c>
      <c r="J36" s="11"/>
      <c r="K36" s="11"/>
      <c r="L36" s="11"/>
      <c r="M36" s="11">
        <v>5215</v>
      </c>
      <c r="N36" s="11">
        <v>18715</v>
      </c>
      <c r="O36" s="16">
        <v>-128</v>
      </c>
      <c r="P36" s="11">
        <v>16105</v>
      </c>
      <c r="Q36" s="11">
        <v>38426</v>
      </c>
      <c r="R36" s="11">
        <v>2042</v>
      </c>
      <c r="S36" s="11">
        <v>29427</v>
      </c>
      <c r="T36" s="11">
        <v>5892</v>
      </c>
      <c r="U36" s="11"/>
      <c r="V36" s="11">
        <v>1779</v>
      </c>
      <c r="W36" s="11">
        <v>1170</v>
      </c>
      <c r="X36" s="11">
        <v>1857</v>
      </c>
      <c r="Y36" s="15"/>
      <c r="Z36" s="11">
        <v>115822</v>
      </c>
    </row>
    <row r="37" spans="1:26">
      <c r="A37" s="13" t="s">
        <v>77</v>
      </c>
      <c r="B37" s="11">
        <v>652</v>
      </c>
      <c r="C37" s="11">
        <v>1128</v>
      </c>
      <c r="D37" s="11">
        <v>898</v>
      </c>
      <c r="E37" s="11">
        <v>434</v>
      </c>
      <c r="F37" s="11">
        <v>370</v>
      </c>
      <c r="G37" s="11">
        <v>664</v>
      </c>
      <c r="H37" s="11">
        <v>425</v>
      </c>
      <c r="I37" s="11">
        <v>856</v>
      </c>
      <c r="J37" s="11"/>
      <c r="K37" s="11"/>
      <c r="L37" s="11"/>
      <c r="M37" s="11">
        <v>36905</v>
      </c>
      <c r="N37" s="11">
        <v>78255</v>
      </c>
      <c r="O37" s="11">
        <v>22009</v>
      </c>
      <c r="P37" s="11">
        <v>30427</v>
      </c>
      <c r="Q37" s="11">
        <v>84094</v>
      </c>
      <c r="R37" s="11">
        <v>29847</v>
      </c>
      <c r="S37" s="11">
        <v>70115</v>
      </c>
      <c r="T37" s="11">
        <v>13977</v>
      </c>
      <c r="U37" s="11"/>
      <c r="V37" s="11">
        <v>1780</v>
      </c>
      <c r="W37" s="11">
        <v>1702</v>
      </c>
      <c r="X37" s="11">
        <v>1945</v>
      </c>
      <c r="Y37" s="11"/>
      <c r="Z37" s="11">
        <v>365629</v>
      </c>
    </row>
    <row r="38" spans="1:26">
      <c r="A38" s="13" t="s">
        <v>78</v>
      </c>
      <c r="B38" s="11">
        <v>1248</v>
      </c>
      <c r="C38" s="11">
        <v>2909</v>
      </c>
      <c r="D38" s="11">
        <v>846</v>
      </c>
      <c r="E38" s="11">
        <v>1260</v>
      </c>
      <c r="F38" s="11">
        <v>1270</v>
      </c>
      <c r="G38" s="11">
        <v>1377</v>
      </c>
      <c r="H38" s="11">
        <v>895</v>
      </c>
      <c r="I38" s="11">
        <v>1119</v>
      </c>
      <c r="J38" s="11"/>
      <c r="K38" s="11"/>
      <c r="L38" s="11"/>
      <c r="M38" s="11">
        <v>52384</v>
      </c>
      <c r="N38" s="11">
        <v>27794</v>
      </c>
      <c r="O38" s="11">
        <v>24119</v>
      </c>
      <c r="P38" s="11">
        <v>46957</v>
      </c>
      <c r="Q38" s="11">
        <v>57447</v>
      </c>
      <c r="R38" s="11">
        <v>19164</v>
      </c>
      <c r="S38" s="11">
        <v>57217</v>
      </c>
      <c r="T38" s="11">
        <v>5532</v>
      </c>
      <c r="U38" s="11"/>
      <c r="V38" s="11">
        <v>4157</v>
      </c>
      <c r="W38" s="11">
        <v>3376</v>
      </c>
      <c r="X38" s="11">
        <v>3391</v>
      </c>
      <c r="Y38" s="15"/>
      <c r="Z38" s="11">
        <v>290614</v>
      </c>
    </row>
    <row r="39" spans="1:26">
      <c r="A39" s="13" t="s">
        <v>80</v>
      </c>
      <c r="B39" s="11">
        <v>1060</v>
      </c>
      <c r="C39" s="11">
        <v>3245</v>
      </c>
      <c r="D39" s="11">
        <v>1094</v>
      </c>
      <c r="E39" s="11">
        <v>1439</v>
      </c>
      <c r="F39" s="11">
        <v>704</v>
      </c>
      <c r="G39" s="11">
        <v>905</v>
      </c>
      <c r="H39" s="11">
        <v>690</v>
      </c>
      <c r="I39" s="11">
        <v>1812</v>
      </c>
      <c r="J39" s="11"/>
      <c r="K39" s="11"/>
      <c r="L39" s="11"/>
      <c r="M39" s="11">
        <v>61454</v>
      </c>
      <c r="N39" s="11">
        <v>66545</v>
      </c>
      <c r="O39" s="11">
        <v>22622</v>
      </c>
      <c r="P39" s="11">
        <v>77004</v>
      </c>
      <c r="Q39" s="11">
        <v>66043</v>
      </c>
      <c r="R39" s="11">
        <v>23892</v>
      </c>
      <c r="S39" s="11">
        <v>82799</v>
      </c>
      <c r="T39" s="11">
        <v>10840</v>
      </c>
      <c r="U39" s="11"/>
      <c r="V39" s="11">
        <v>4305</v>
      </c>
      <c r="W39" s="11">
        <v>3237</v>
      </c>
      <c r="X39" s="11">
        <v>3407</v>
      </c>
      <c r="Y39" s="15"/>
      <c r="Z39" s="11">
        <v>411199</v>
      </c>
    </row>
    <row r="40" spans="1:26">
      <c r="A40" s="13" t="s">
        <v>81</v>
      </c>
      <c r="B40" s="11">
        <v>552</v>
      </c>
      <c r="C40" s="11">
        <v>614</v>
      </c>
      <c r="D40" s="11">
        <v>177</v>
      </c>
      <c r="E40" s="11">
        <v>7</v>
      </c>
      <c r="F40" s="11">
        <v>779</v>
      </c>
      <c r="G40" s="11">
        <v>184</v>
      </c>
      <c r="H40" s="11">
        <v>105</v>
      </c>
      <c r="I40" s="11">
        <v>1062</v>
      </c>
      <c r="J40" s="11"/>
      <c r="K40" s="11"/>
      <c r="L40" s="11"/>
      <c r="M40" s="11">
        <v>13837</v>
      </c>
      <c r="N40" s="11">
        <v>1608</v>
      </c>
      <c r="O40" s="11">
        <v>12354</v>
      </c>
      <c r="P40" s="11">
        <v>9328</v>
      </c>
      <c r="Q40" s="11">
        <v>28093</v>
      </c>
      <c r="R40" s="11">
        <v>3244</v>
      </c>
      <c r="S40" s="11">
        <v>3753</v>
      </c>
      <c r="T40" s="11">
        <v>6641</v>
      </c>
      <c r="U40" s="11"/>
      <c r="V40" s="11">
        <v>1166</v>
      </c>
      <c r="W40" s="11">
        <v>963</v>
      </c>
      <c r="X40" s="11">
        <v>1351</v>
      </c>
      <c r="Y40" s="15"/>
      <c r="Z40" s="11">
        <v>78858</v>
      </c>
    </row>
    <row r="41" spans="1:26">
      <c r="A41" s="13" t="s">
        <v>84</v>
      </c>
      <c r="B41" s="11">
        <v>711</v>
      </c>
      <c r="C41" s="11">
        <v>1669</v>
      </c>
      <c r="D41" s="11">
        <v>952</v>
      </c>
      <c r="E41" s="11">
        <v>766</v>
      </c>
      <c r="F41" s="11">
        <v>760</v>
      </c>
      <c r="G41" s="11">
        <v>560</v>
      </c>
      <c r="H41" s="11">
        <v>371</v>
      </c>
      <c r="I41" s="11">
        <v>798</v>
      </c>
      <c r="J41" s="11"/>
      <c r="K41" s="11"/>
      <c r="L41" s="11"/>
      <c r="M41" s="11">
        <v>17269</v>
      </c>
      <c r="N41" s="11">
        <v>22811</v>
      </c>
      <c r="O41" s="11">
        <v>18826</v>
      </c>
      <c r="P41" s="11">
        <v>33140</v>
      </c>
      <c r="Q41" s="11">
        <v>52648</v>
      </c>
      <c r="R41" s="11">
        <v>6685</v>
      </c>
      <c r="S41" s="11">
        <v>29600</v>
      </c>
      <c r="T41" s="11">
        <v>8544</v>
      </c>
      <c r="U41" s="11"/>
      <c r="V41" s="11">
        <v>2380</v>
      </c>
      <c r="W41" s="11">
        <v>2478</v>
      </c>
      <c r="X41" s="11">
        <v>1729</v>
      </c>
      <c r="Y41" s="15"/>
      <c r="Z41" s="11">
        <v>189523</v>
      </c>
    </row>
    <row r="42" spans="1:26">
      <c r="A42" s="13" t="s">
        <v>22</v>
      </c>
      <c r="B42" s="11">
        <v>133</v>
      </c>
      <c r="C42" s="11">
        <v>203</v>
      </c>
      <c r="D42" s="11">
        <v>151</v>
      </c>
      <c r="E42" s="11">
        <v>153</v>
      </c>
      <c r="F42" s="11">
        <v>187</v>
      </c>
      <c r="G42" s="11">
        <v>135</v>
      </c>
      <c r="H42" s="11">
        <v>108</v>
      </c>
      <c r="I42" s="11">
        <v>179</v>
      </c>
      <c r="J42" s="11">
        <v>10446</v>
      </c>
      <c r="K42" s="11">
        <v>14077</v>
      </c>
      <c r="L42" s="11">
        <v>20383</v>
      </c>
      <c r="M42" s="11">
        <v>2391</v>
      </c>
      <c r="N42" s="11">
        <v>6858</v>
      </c>
      <c r="O42" s="16">
        <v>-32</v>
      </c>
      <c r="P42" s="11">
        <v>10057</v>
      </c>
      <c r="Q42" s="11">
        <v>18485</v>
      </c>
      <c r="R42" s="11">
        <v>2649</v>
      </c>
      <c r="S42" s="11">
        <v>9882</v>
      </c>
      <c r="T42" s="11">
        <v>2182</v>
      </c>
      <c r="U42" s="11"/>
      <c r="V42" s="11">
        <v>336</v>
      </c>
      <c r="W42" s="11">
        <v>491</v>
      </c>
      <c r="X42" s="11">
        <v>422</v>
      </c>
      <c r="Y42" s="11">
        <v>44906</v>
      </c>
      <c r="Z42" s="11">
        <v>52504</v>
      </c>
    </row>
    <row r="43" spans="1:26">
      <c r="A43" s="13" t="s">
        <v>23</v>
      </c>
      <c r="B43" s="11">
        <v>260</v>
      </c>
      <c r="C43" s="11">
        <v>8</v>
      </c>
      <c r="D43" s="11">
        <v>4</v>
      </c>
      <c r="E43" s="11">
        <v>290</v>
      </c>
      <c r="F43" s="11">
        <v>4</v>
      </c>
      <c r="G43" s="11">
        <v>182</v>
      </c>
      <c r="H43" s="11">
        <v>1</v>
      </c>
      <c r="I43" s="11">
        <v>4</v>
      </c>
      <c r="J43" s="18">
        <v>-553</v>
      </c>
      <c r="K43" s="18">
        <v>-828</v>
      </c>
      <c r="L43" s="17">
        <v>49122</v>
      </c>
      <c r="M43" s="16">
        <v>-17</v>
      </c>
      <c r="N43" s="16">
        <v>-5</v>
      </c>
      <c r="O43" s="16">
        <v>-4</v>
      </c>
      <c r="P43" s="16">
        <v>-98</v>
      </c>
      <c r="Q43" s="11">
        <v>16104</v>
      </c>
      <c r="R43" s="16">
        <v>-5</v>
      </c>
      <c r="S43" s="16">
        <v>-21</v>
      </c>
      <c r="T43" s="16">
        <v>-75</v>
      </c>
      <c r="U43" s="11"/>
      <c r="V43" s="11">
        <v>268</v>
      </c>
      <c r="W43" s="11">
        <v>298</v>
      </c>
      <c r="X43" s="16">
        <v>187</v>
      </c>
      <c r="Y43" s="15">
        <v>49122</v>
      </c>
      <c r="Z43" s="11">
        <v>16104</v>
      </c>
    </row>
    <row r="44" spans="1:26">
      <c r="A44" s="13" t="s">
        <v>232</v>
      </c>
      <c r="B44" s="12">
        <v>0.99</v>
      </c>
      <c r="C44" s="12">
        <v>0.98</v>
      </c>
      <c r="D44" s="12">
        <v>0.94</v>
      </c>
      <c r="E44" s="12">
        <v>0.96</v>
      </c>
      <c r="F44" s="12">
        <v>0.97</v>
      </c>
      <c r="G44" s="12">
        <v>0.99</v>
      </c>
      <c r="H44" s="12">
        <v>0.99</v>
      </c>
      <c r="I44" s="12">
        <v>0.95</v>
      </c>
      <c r="J44" s="12">
        <v>0.28999999999999998</v>
      </c>
      <c r="K44" s="12">
        <v>0.31</v>
      </c>
      <c r="L44" s="12">
        <v>0.35</v>
      </c>
      <c r="M44" s="12">
        <v>0.96</v>
      </c>
      <c r="N44" s="12">
        <v>0.99</v>
      </c>
      <c r="O44" s="12">
        <v>0.95</v>
      </c>
      <c r="P44" s="12">
        <v>0.97</v>
      </c>
      <c r="Q44" s="12">
        <v>0.98</v>
      </c>
      <c r="R44" s="12">
        <v>0.99</v>
      </c>
      <c r="S44" s="12">
        <v>0.97</v>
      </c>
      <c r="T44" s="12">
        <v>0.95</v>
      </c>
      <c r="U44" s="13"/>
      <c r="V44" s="12">
        <v>0.98</v>
      </c>
      <c r="W44" s="12">
        <v>0.95</v>
      </c>
      <c r="X44" s="12">
        <v>0.97</v>
      </c>
      <c r="Y44" s="12">
        <v>0.32</v>
      </c>
      <c r="Z44" s="12">
        <v>0.97</v>
      </c>
    </row>
    <row r="45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U45" s="13"/>
      <c r="V45" s="13"/>
      <c r="W45" s="13"/>
      <c r="X45" s="13"/>
      <c r="Y45" s="13"/>
    </row>
    <row r="46" spans="1:26">
      <c r="A46" s="13" t="s">
        <v>267</v>
      </c>
      <c r="B46" s="11">
        <v>1768</v>
      </c>
      <c r="C46" s="11">
        <v>2540</v>
      </c>
      <c r="D46" s="11">
        <v>1279</v>
      </c>
      <c r="E46" s="11">
        <v>944</v>
      </c>
      <c r="F46" s="11">
        <v>1683</v>
      </c>
      <c r="G46" s="11"/>
      <c r="H46" s="11"/>
      <c r="I46" s="11"/>
      <c r="J46" s="11"/>
      <c r="K46" s="11"/>
      <c r="L46" s="11"/>
      <c r="Q46" s="14"/>
      <c r="U46" s="11"/>
      <c r="V46" s="11">
        <v>4308</v>
      </c>
      <c r="W46" s="11">
        <v>3906</v>
      </c>
      <c r="X46" s="11"/>
      <c r="Y46" s="11"/>
    </row>
    <row r="47" spans="1:26">
      <c r="A47" s="13" t="s">
        <v>266</v>
      </c>
      <c r="B47" s="11">
        <v>151</v>
      </c>
      <c r="C47" s="11">
        <v>234</v>
      </c>
      <c r="D47" s="11">
        <v>86</v>
      </c>
      <c r="E47" s="11">
        <v>132</v>
      </c>
      <c r="F47" s="11">
        <v>142</v>
      </c>
      <c r="G47" s="11"/>
      <c r="H47" s="11"/>
      <c r="I47" s="11"/>
      <c r="J47" s="11"/>
      <c r="K47" s="11"/>
      <c r="L47" s="11"/>
      <c r="U47" s="11"/>
      <c r="V47" s="11">
        <v>385</v>
      </c>
      <c r="W47" s="11">
        <v>360</v>
      </c>
      <c r="X47" s="11"/>
      <c r="Y47" s="11"/>
    </row>
    <row r="48" spans="1:26">
      <c r="A48" s="13" t="s">
        <v>265</v>
      </c>
      <c r="B48" s="11">
        <v>257</v>
      </c>
      <c r="C48" s="11">
        <v>609</v>
      </c>
      <c r="D48" s="11">
        <v>261</v>
      </c>
      <c r="E48" s="11">
        <v>247</v>
      </c>
      <c r="F48" s="11">
        <v>340</v>
      </c>
      <c r="G48" s="11"/>
      <c r="H48" s="11"/>
      <c r="I48" s="11"/>
      <c r="J48" s="11"/>
      <c r="K48" s="11"/>
      <c r="L48" s="11"/>
      <c r="U48" s="11"/>
      <c r="V48" s="11">
        <v>866</v>
      </c>
      <c r="W48" s="11">
        <v>848</v>
      </c>
      <c r="X48" s="11"/>
      <c r="Y48" s="11"/>
    </row>
    <row r="49" spans="1:25">
      <c r="A49" s="13" t="s">
        <v>264</v>
      </c>
      <c r="B49" s="11">
        <v>391</v>
      </c>
      <c r="C49" s="11">
        <v>738</v>
      </c>
      <c r="D49" s="11">
        <v>304</v>
      </c>
      <c r="E49" s="11">
        <v>269</v>
      </c>
      <c r="F49" s="11">
        <v>328</v>
      </c>
      <c r="G49" s="11"/>
      <c r="H49" s="11"/>
      <c r="I49" s="11"/>
      <c r="J49" s="11"/>
      <c r="K49" s="11"/>
      <c r="L49" s="11"/>
      <c r="U49" s="11"/>
      <c r="V49" s="11">
        <v>1129</v>
      </c>
      <c r="W49" s="11">
        <v>901</v>
      </c>
      <c r="X49" s="11"/>
      <c r="Y49" s="11"/>
    </row>
    <row r="50" spans="1:25">
      <c r="A50" s="13" t="s">
        <v>263</v>
      </c>
      <c r="B50" s="11">
        <v>247</v>
      </c>
      <c r="C50" s="11">
        <v>529</v>
      </c>
      <c r="D50" s="11">
        <v>200</v>
      </c>
      <c r="E50" s="11">
        <v>200</v>
      </c>
      <c r="F50" s="11">
        <v>215</v>
      </c>
      <c r="G50" s="11"/>
      <c r="H50" s="11"/>
      <c r="I50" s="11"/>
      <c r="J50" s="11"/>
      <c r="K50" s="11"/>
      <c r="L50" s="11"/>
      <c r="U50" s="11"/>
      <c r="V50" s="11">
        <v>776</v>
      </c>
      <c r="W50" s="11">
        <v>615</v>
      </c>
      <c r="X50" s="11"/>
      <c r="Y50" s="11"/>
    </row>
    <row r="51" spans="1:25">
      <c r="A51" s="13" t="s">
        <v>262</v>
      </c>
      <c r="B51" s="11">
        <v>159</v>
      </c>
      <c r="C51" s="11">
        <v>519</v>
      </c>
      <c r="D51" s="11">
        <v>287</v>
      </c>
      <c r="E51" s="11">
        <v>177</v>
      </c>
      <c r="F51" s="11">
        <v>191</v>
      </c>
      <c r="G51" s="11"/>
      <c r="H51" s="11"/>
      <c r="I51" s="11"/>
      <c r="J51" s="11"/>
      <c r="K51" s="11"/>
      <c r="L51" s="11"/>
      <c r="U51" s="11"/>
      <c r="V51" s="11">
        <v>678</v>
      </c>
      <c r="W51" s="11">
        <v>655</v>
      </c>
      <c r="X51" s="11"/>
      <c r="Y51" s="11"/>
    </row>
    <row r="52" spans="1:25">
      <c r="A52" s="13" t="s">
        <v>261</v>
      </c>
      <c r="B52" s="11">
        <v>234</v>
      </c>
      <c r="C52" s="11">
        <v>482</v>
      </c>
      <c r="D52" s="11">
        <v>265</v>
      </c>
      <c r="E52" s="11">
        <v>175</v>
      </c>
      <c r="F52" s="11">
        <v>169</v>
      </c>
      <c r="G52" s="11"/>
      <c r="H52" s="11"/>
      <c r="I52" s="11"/>
      <c r="J52" s="11"/>
      <c r="K52" s="11"/>
      <c r="L52" s="11"/>
      <c r="U52" s="11"/>
      <c r="V52" s="11">
        <v>716</v>
      </c>
      <c r="W52" s="11">
        <v>609</v>
      </c>
      <c r="X52" s="11"/>
      <c r="Y52" s="11"/>
    </row>
    <row r="53" spans="1:25">
      <c r="A53" s="13" t="s">
        <v>260</v>
      </c>
      <c r="B53" s="11">
        <v>682</v>
      </c>
      <c r="C53" s="11">
        <v>1856</v>
      </c>
      <c r="D53" s="11">
        <v>622</v>
      </c>
      <c r="E53" s="11">
        <v>763</v>
      </c>
      <c r="F53" s="11">
        <v>639</v>
      </c>
      <c r="G53" s="11"/>
      <c r="H53" s="11"/>
      <c r="I53" s="11"/>
      <c r="J53" s="11"/>
      <c r="K53" s="11"/>
      <c r="L53" s="11"/>
      <c r="U53" s="11"/>
      <c r="V53" s="11">
        <v>2538</v>
      </c>
      <c r="W53" s="11">
        <v>2024</v>
      </c>
      <c r="X53" s="11"/>
      <c r="Y53" s="11"/>
    </row>
    <row r="54" spans="1:25">
      <c r="A54" s="13" t="s">
        <v>259</v>
      </c>
      <c r="B54" s="11">
        <v>2206</v>
      </c>
      <c r="C54" s="11">
        <v>2895</v>
      </c>
      <c r="D54" s="11">
        <v>2147</v>
      </c>
      <c r="E54" s="11">
        <v>1624</v>
      </c>
      <c r="F54" s="11">
        <v>1870</v>
      </c>
      <c r="G54" s="11"/>
      <c r="H54" s="11"/>
      <c r="I54" s="11"/>
      <c r="J54" s="11"/>
      <c r="K54" s="11"/>
      <c r="L54" s="11"/>
      <c r="U54" s="11"/>
      <c r="V54" s="11">
        <v>5101</v>
      </c>
      <c r="W54" s="11">
        <v>5641</v>
      </c>
      <c r="X54" s="11"/>
      <c r="Y54" s="11"/>
    </row>
    <row r="55" spans="1:25">
      <c r="A55" s="13" t="s">
        <v>258</v>
      </c>
      <c r="B55" s="11">
        <v>153</v>
      </c>
      <c r="C55" s="11">
        <v>186</v>
      </c>
      <c r="D55" s="11">
        <v>138</v>
      </c>
      <c r="E55" s="11">
        <v>88</v>
      </c>
      <c r="F55" s="11">
        <v>169</v>
      </c>
      <c r="G55" s="11"/>
      <c r="H55" s="11"/>
      <c r="I55" s="11"/>
      <c r="J55" s="11"/>
      <c r="K55" s="11"/>
      <c r="L55" s="11"/>
      <c r="U55" s="11"/>
      <c r="V55" s="11">
        <v>339</v>
      </c>
      <c r="W55" s="11">
        <v>395</v>
      </c>
      <c r="X55" s="11"/>
      <c r="Y55" s="11"/>
    </row>
    <row r="56" spans="1:25">
      <c r="A56" s="13" t="s">
        <v>257</v>
      </c>
      <c r="B56" s="11">
        <v>744</v>
      </c>
      <c r="C56" s="11">
        <v>1111</v>
      </c>
      <c r="D56" s="11">
        <v>953</v>
      </c>
      <c r="E56" s="11">
        <v>696</v>
      </c>
      <c r="F56" s="11">
        <v>696</v>
      </c>
      <c r="G56" s="11"/>
      <c r="H56" s="11"/>
      <c r="I56" s="11"/>
      <c r="J56" s="11"/>
      <c r="K56" s="11"/>
      <c r="L56" s="11"/>
      <c r="U56" s="11"/>
      <c r="V56" s="11">
        <v>1855</v>
      </c>
      <c r="W56" s="11">
        <v>2345</v>
      </c>
      <c r="X56" s="11"/>
      <c r="Y56" s="11"/>
    </row>
    <row r="57" spans="1:25">
      <c r="A57" s="13" t="s">
        <v>256</v>
      </c>
      <c r="B57" s="11">
        <v>77</v>
      </c>
      <c r="C57" s="11">
        <v>188</v>
      </c>
      <c r="D57" s="11">
        <v>133</v>
      </c>
      <c r="E57" s="11">
        <v>89</v>
      </c>
      <c r="F57" s="11">
        <v>113</v>
      </c>
      <c r="G57" s="11"/>
      <c r="H57" s="11"/>
      <c r="I57" s="11"/>
      <c r="J57" s="11"/>
      <c r="K57" s="11"/>
      <c r="L57" s="11"/>
      <c r="U57" s="11"/>
      <c r="V57" s="11">
        <v>265</v>
      </c>
      <c r="W57" s="11">
        <v>335</v>
      </c>
      <c r="X57" s="11"/>
      <c r="Y57" s="11"/>
    </row>
    <row r="58" spans="1:25">
      <c r="A58" s="13" t="s">
        <v>255</v>
      </c>
      <c r="B58" s="11">
        <v>194</v>
      </c>
      <c r="C58" s="11">
        <v>505</v>
      </c>
      <c r="D58" s="11">
        <v>328</v>
      </c>
      <c r="E58" s="11">
        <v>418</v>
      </c>
      <c r="F58" s="11">
        <v>296</v>
      </c>
      <c r="G58" s="11"/>
      <c r="H58" s="11"/>
      <c r="I58" s="11"/>
      <c r="J58" s="11"/>
      <c r="K58" s="11"/>
      <c r="L58" s="11"/>
      <c r="U58" s="11"/>
      <c r="V58" s="11">
        <v>699</v>
      </c>
      <c r="W58" s="11">
        <v>1042</v>
      </c>
      <c r="X58" s="11"/>
      <c r="Y58" s="11"/>
    </row>
    <row r="59" spans="1:25">
      <c r="A59" s="13" t="s">
        <v>254</v>
      </c>
      <c r="B59" s="11">
        <v>919</v>
      </c>
      <c r="C59" s="11">
        <v>1904</v>
      </c>
      <c r="D59" s="11">
        <v>1251</v>
      </c>
      <c r="E59" s="11">
        <v>945</v>
      </c>
      <c r="F59" s="11">
        <v>1063</v>
      </c>
      <c r="G59" s="11"/>
      <c r="H59" s="11"/>
      <c r="I59" s="11"/>
      <c r="J59" s="11"/>
      <c r="K59" s="11"/>
      <c r="L59" s="11"/>
      <c r="U59" s="11"/>
      <c r="V59" s="11">
        <v>2823</v>
      </c>
      <c r="W59" s="11">
        <v>3259</v>
      </c>
      <c r="X59" s="11"/>
      <c r="Y59" s="11"/>
    </row>
    <row r="60" spans="1:25">
      <c r="A60" s="13" t="s">
        <v>253</v>
      </c>
      <c r="B60" s="11">
        <v>937</v>
      </c>
      <c r="C60" s="11">
        <v>2445</v>
      </c>
      <c r="D60" s="11">
        <v>1423</v>
      </c>
      <c r="E60" s="11">
        <v>1116</v>
      </c>
      <c r="F60" s="11">
        <v>1135</v>
      </c>
      <c r="G60" s="11"/>
      <c r="H60" s="11"/>
      <c r="I60" s="11"/>
      <c r="J60" s="11"/>
      <c r="K60" s="11"/>
      <c r="L60" s="11"/>
      <c r="U60" s="11"/>
      <c r="V60" s="11">
        <v>3382</v>
      </c>
      <c r="W60" s="11">
        <v>3674</v>
      </c>
      <c r="X60" s="11"/>
      <c r="Y60" s="11"/>
    </row>
    <row r="61" spans="1:25">
      <c r="A61" s="13" t="s">
        <v>252</v>
      </c>
      <c r="B61" s="11">
        <v>1969</v>
      </c>
      <c r="C61" s="11">
        <v>4653</v>
      </c>
      <c r="D61" s="11">
        <v>2075</v>
      </c>
      <c r="E61" s="11">
        <v>1646</v>
      </c>
      <c r="F61" s="11">
        <v>1473</v>
      </c>
      <c r="G61" s="11"/>
      <c r="H61" s="11"/>
      <c r="I61" s="11"/>
      <c r="J61" s="11"/>
      <c r="K61" s="11"/>
      <c r="L61" s="11"/>
      <c r="U61" s="11"/>
      <c r="V61" s="11">
        <v>6622</v>
      </c>
      <c r="W61" s="11">
        <v>5194</v>
      </c>
      <c r="X61" s="11"/>
      <c r="Y61" s="11"/>
    </row>
    <row r="62" spans="1:25">
      <c r="A62" s="13" t="s">
        <v>251</v>
      </c>
      <c r="B62" s="11">
        <v>1045</v>
      </c>
      <c r="C62" s="11">
        <v>2537</v>
      </c>
      <c r="D62" s="11">
        <v>1098</v>
      </c>
      <c r="E62" s="11">
        <v>1151</v>
      </c>
      <c r="F62" s="11">
        <v>1156</v>
      </c>
      <c r="G62" s="11"/>
      <c r="H62" s="11"/>
      <c r="I62" s="11"/>
      <c r="J62" s="11"/>
      <c r="K62" s="11"/>
      <c r="L62" s="11"/>
      <c r="U62" s="11"/>
      <c r="V62" s="11">
        <v>3582</v>
      </c>
      <c r="W62" s="11">
        <v>3405</v>
      </c>
      <c r="X62" s="11"/>
      <c r="Y62" s="11"/>
    </row>
    <row r="63" spans="1:25">
      <c r="A63" s="13" t="s">
        <v>250</v>
      </c>
      <c r="B63" s="11">
        <v>889</v>
      </c>
      <c r="C63" s="11">
        <v>2191</v>
      </c>
      <c r="D63" s="11">
        <v>975</v>
      </c>
      <c r="E63" s="11">
        <v>699</v>
      </c>
      <c r="F63" s="11">
        <v>1055</v>
      </c>
      <c r="G63" s="11"/>
      <c r="H63" s="11"/>
      <c r="I63" s="11"/>
      <c r="J63" s="11"/>
      <c r="K63" s="11"/>
      <c r="L63" s="11"/>
      <c r="U63" s="11"/>
      <c r="V63" s="11">
        <v>3080</v>
      </c>
      <c r="W63" s="11">
        <v>2729</v>
      </c>
      <c r="X63" s="11"/>
      <c r="Y63" s="11"/>
    </row>
    <row r="64" spans="1:25">
      <c r="A64" s="13" t="s">
        <v>249</v>
      </c>
      <c r="B64" s="11">
        <v>746</v>
      </c>
      <c r="C64" s="11">
        <v>1459</v>
      </c>
      <c r="D64" s="11">
        <v>688</v>
      </c>
      <c r="E64" s="11">
        <v>874</v>
      </c>
      <c r="F64" s="11">
        <v>866</v>
      </c>
      <c r="G64" s="11"/>
      <c r="H64" s="11"/>
      <c r="I64" s="11"/>
      <c r="J64" s="11"/>
      <c r="K64" s="11"/>
      <c r="L64" s="11"/>
      <c r="U64" s="11"/>
      <c r="V64" s="11">
        <v>2205</v>
      </c>
      <c r="W64" s="11">
        <v>2428</v>
      </c>
      <c r="X64" s="11"/>
      <c r="Y64" s="11"/>
    </row>
    <row r="65" spans="1:25">
      <c r="A65" s="13" t="s">
        <v>248</v>
      </c>
      <c r="B65" s="11">
        <v>420</v>
      </c>
      <c r="C65" s="11">
        <v>798</v>
      </c>
      <c r="D65" s="11">
        <v>724</v>
      </c>
      <c r="E65" s="11">
        <v>549</v>
      </c>
      <c r="F65" s="11">
        <v>547</v>
      </c>
      <c r="G65" s="11"/>
      <c r="H65" s="11"/>
      <c r="I65" s="11"/>
      <c r="J65" s="11"/>
      <c r="K65" s="11"/>
      <c r="L65" s="11"/>
      <c r="U65" s="11"/>
      <c r="V65" s="11">
        <v>1218</v>
      </c>
      <c r="W65" s="11">
        <v>1820</v>
      </c>
      <c r="X65" s="11"/>
      <c r="Y65" s="11"/>
    </row>
    <row r="66" spans="1:25">
      <c r="A66" s="13" t="s">
        <v>247</v>
      </c>
      <c r="B66" s="11">
        <v>787</v>
      </c>
      <c r="C66" s="11">
        <v>1582</v>
      </c>
      <c r="D66" s="11">
        <v>714</v>
      </c>
      <c r="E66" s="11">
        <v>624</v>
      </c>
      <c r="F66" s="11">
        <v>676</v>
      </c>
      <c r="G66" s="11"/>
      <c r="H66" s="11"/>
      <c r="I66" s="11"/>
      <c r="J66" s="11"/>
      <c r="K66" s="11"/>
      <c r="L66" s="11"/>
      <c r="U66" s="11"/>
      <c r="V66" s="11">
        <v>2369</v>
      </c>
      <c r="W66" s="11">
        <v>2014</v>
      </c>
      <c r="X66" s="11"/>
      <c r="Y66" s="11"/>
    </row>
    <row r="67" spans="1:25">
      <c r="A67" s="13" t="s">
        <v>246</v>
      </c>
      <c r="B67" s="11">
        <v>386</v>
      </c>
      <c r="C67" s="11">
        <v>656</v>
      </c>
      <c r="D67" s="11">
        <v>335</v>
      </c>
      <c r="E67" s="11">
        <v>281</v>
      </c>
      <c r="F67" s="11">
        <v>343</v>
      </c>
      <c r="G67" s="11"/>
      <c r="H67" s="11"/>
      <c r="I67" s="11"/>
      <c r="J67" s="11"/>
      <c r="K67" s="11"/>
      <c r="L67" s="11"/>
      <c r="U67" s="11"/>
      <c r="V67" s="11">
        <v>1042</v>
      </c>
      <c r="W67" s="11">
        <v>959</v>
      </c>
      <c r="X67" s="11"/>
      <c r="Y67" s="11"/>
    </row>
    <row r="68" spans="1:25">
      <c r="A68" s="13" t="s">
        <v>245</v>
      </c>
      <c r="B68" s="11">
        <v>184</v>
      </c>
      <c r="C68" s="11">
        <v>769</v>
      </c>
      <c r="D68" s="11">
        <v>342</v>
      </c>
      <c r="E68" s="11">
        <v>250</v>
      </c>
      <c r="F68" s="11">
        <v>317</v>
      </c>
      <c r="G68" s="11"/>
      <c r="H68" s="11"/>
      <c r="I68" s="11"/>
      <c r="J68" s="11"/>
      <c r="K68" s="11"/>
      <c r="L68" s="11"/>
      <c r="U68" s="11"/>
      <c r="V68" s="11">
        <v>953</v>
      </c>
      <c r="W68" s="11">
        <v>909</v>
      </c>
      <c r="X68" s="11"/>
      <c r="Y68" s="11"/>
    </row>
    <row r="69" spans="1:25">
      <c r="A69" s="13" t="s">
        <v>244</v>
      </c>
      <c r="B69" s="11">
        <v>1173</v>
      </c>
      <c r="C69" s="11">
        <v>2764</v>
      </c>
      <c r="D69" s="11">
        <v>1311</v>
      </c>
      <c r="E69" s="11">
        <v>911</v>
      </c>
      <c r="F69" s="11">
        <v>846</v>
      </c>
      <c r="G69" s="11"/>
      <c r="H69" s="11"/>
      <c r="I69" s="11"/>
      <c r="J69" s="11"/>
      <c r="K69" s="11"/>
      <c r="L69" s="11"/>
      <c r="U69" s="11"/>
      <c r="V69" s="11">
        <v>3937</v>
      </c>
      <c r="W69" s="11">
        <v>3068</v>
      </c>
      <c r="X69" s="11"/>
      <c r="Y69" s="11"/>
    </row>
    <row r="70" spans="1:25">
      <c r="A70" s="13" t="s">
        <v>243</v>
      </c>
      <c r="B70" s="11">
        <v>635</v>
      </c>
      <c r="C70" s="11">
        <v>1329</v>
      </c>
      <c r="D70" s="11">
        <v>607</v>
      </c>
      <c r="E70" s="11">
        <v>394</v>
      </c>
      <c r="F70" s="11">
        <v>493</v>
      </c>
      <c r="G70" s="11"/>
      <c r="H70" s="11"/>
      <c r="I70" s="11"/>
      <c r="J70" s="11"/>
      <c r="K70" s="11"/>
      <c r="L70" s="11"/>
      <c r="U70" s="11"/>
      <c r="V70" s="11">
        <v>1964</v>
      </c>
      <c r="W70" s="11">
        <v>1494</v>
      </c>
      <c r="X70" s="11"/>
      <c r="Y70" s="11"/>
    </row>
    <row r="71" spans="1:25">
      <c r="A71" s="13" t="s">
        <v>242</v>
      </c>
      <c r="B71" s="11">
        <v>750</v>
      </c>
      <c r="C71" s="11">
        <v>1196</v>
      </c>
      <c r="D71" s="11">
        <v>645</v>
      </c>
      <c r="E71" s="11">
        <v>381</v>
      </c>
      <c r="F71" s="11">
        <v>626</v>
      </c>
      <c r="G71" s="11"/>
      <c r="H71" s="11"/>
      <c r="I71" s="11"/>
      <c r="J71" s="11"/>
      <c r="K71" s="11"/>
      <c r="L71" s="11"/>
      <c r="U71" s="11"/>
      <c r="V71" s="11">
        <v>1946</v>
      </c>
      <c r="W71" s="11">
        <v>1652</v>
      </c>
      <c r="X71" s="11"/>
      <c r="Y71" s="11"/>
    </row>
    <row r="72" spans="1:25">
      <c r="A72" s="13" t="s">
        <v>241</v>
      </c>
      <c r="B72" s="11">
        <v>138</v>
      </c>
      <c r="C72" s="11">
        <v>198</v>
      </c>
      <c r="D72" s="11">
        <v>163</v>
      </c>
      <c r="E72" s="11">
        <v>128</v>
      </c>
      <c r="F72" s="11">
        <v>239</v>
      </c>
      <c r="G72" s="11"/>
      <c r="H72" s="11"/>
      <c r="I72" s="11"/>
      <c r="J72" s="11"/>
      <c r="K72" s="11"/>
      <c r="L72" s="11"/>
      <c r="U72" s="11"/>
      <c r="V72" s="11">
        <v>336</v>
      </c>
      <c r="W72" s="11">
        <v>530</v>
      </c>
      <c r="X72" s="11"/>
      <c r="Y72" s="11"/>
    </row>
    <row r="73" spans="1:25">
      <c r="A73" s="13" t="s">
        <v>240</v>
      </c>
      <c r="B73" s="11">
        <v>528</v>
      </c>
      <c r="C73" s="11">
        <v>1280</v>
      </c>
      <c r="D73" s="11">
        <v>467</v>
      </c>
      <c r="E73" s="11">
        <v>365</v>
      </c>
      <c r="F73" s="11">
        <v>368</v>
      </c>
      <c r="G73" s="11"/>
      <c r="H73" s="11"/>
      <c r="I73" s="11"/>
      <c r="J73" s="11"/>
      <c r="K73" s="11"/>
      <c r="L73" s="11"/>
      <c r="U73" s="11"/>
      <c r="V73" s="11">
        <v>1808</v>
      </c>
      <c r="W73" s="11">
        <v>1200</v>
      </c>
      <c r="X73" s="11"/>
      <c r="Y73" s="11"/>
    </row>
    <row r="74" spans="1:25">
      <c r="A74" s="13" t="s">
        <v>239</v>
      </c>
      <c r="B74" s="11">
        <v>906</v>
      </c>
      <c r="C74" s="11">
        <v>1775</v>
      </c>
      <c r="D74" s="11">
        <v>913</v>
      </c>
      <c r="E74" s="11">
        <v>446</v>
      </c>
      <c r="F74" s="11">
        <v>841</v>
      </c>
      <c r="G74" s="11"/>
      <c r="H74" s="11"/>
      <c r="I74" s="11"/>
      <c r="J74" s="11"/>
      <c r="K74" s="11"/>
      <c r="L74" s="11"/>
      <c r="U74" s="11"/>
      <c r="V74" s="11">
        <v>2681</v>
      </c>
      <c r="W74" s="11">
        <v>2200</v>
      </c>
      <c r="X74" s="11"/>
      <c r="Y74" s="11"/>
    </row>
    <row r="75" spans="1:25">
      <c r="A75" s="13" t="s">
        <v>238</v>
      </c>
      <c r="B75" s="11">
        <v>461</v>
      </c>
      <c r="C75" s="11">
        <v>843</v>
      </c>
      <c r="D75" s="11">
        <v>354</v>
      </c>
      <c r="E75" s="11">
        <v>227</v>
      </c>
      <c r="F75" s="11">
        <v>314</v>
      </c>
      <c r="G75" s="11"/>
      <c r="H75" s="11"/>
      <c r="I75" s="11"/>
      <c r="J75" s="11"/>
      <c r="K75" s="11"/>
      <c r="L75" s="11"/>
      <c r="U75" s="11"/>
      <c r="V75" s="11">
        <v>1304</v>
      </c>
      <c r="W75" s="11">
        <v>895</v>
      </c>
      <c r="X75" s="11"/>
      <c r="Y75" s="11"/>
    </row>
    <row r="76" spans="1:25">
      <c r="A76" s="13" t="s">
        <v>237</v>
      </c>
      <c r="B76" s="11">
        <v>164</v>
      </c>
      <c r="C76" s="11">
        <v>277</v>
      </c>
      <c r="D76" s="11">
        <v>261</v>
      </c>
      <c r="E76" s="11">
        <v>243</v>
      </c>
      <c r="F76" s="11">
        <v>171</v>
      </c>
      <c r="G76" s="11"/>
      <c r="H76" s="11"/>
      <c r="I76" s="11"/>
      <c r="J76" s="11"/>
      <c r="K76" s="11"/>
      <c r="L76" s="11"/>
      <c r="U76" s="11"/>
      <c r="V76" s="11">
        <v>441</v>
      </c>
      <c r="W76" s="11">
        <v>675</v>
      </c>
      <c r="X76" s="11"/>
      <c r="Y76" s="11"/>
    </row>
    <row r="77" spans="1:25">
      <c r="A77" s="13" t="s">
        <v>236</v>
      </c>
      <c r="B77" s="11">
        <v>275</v>
      </c>
      <c r="C77" s="11">
        <v>1099</v>
      </c>
      <c r="D77" s="11">
        <v>219</v>
      </c>
      <c r="E77" s="11">
        <v>237</v>
      </c>
      <c r="F77" s="11">
        <v>216</v>
      </c>
      <c r="G77" s="11"/>
      <c r="H77" s="11"/>
      <c r="I77" s="11"/>
      <c r="J77" s="11"/>
      <c r="K77" s="11"/>
      <c r="L77" s="11"/>
      <c r="U77" s="11"/>
      <c r="V77" s="11">
        <v>1374</v>
      </c>
      <c r="W77" s="11">
        <v>672</v>
      </c>
      <c r="X77" s="11"/>
      <c r="Y77" s="11"/>
    </row>
    <row r="78" spans="1:25">
      <c r="A78" s="13" t="s">
        <v>235</v>
      </c>
      <c r="B78" s="11">
        <v>113</v>
      </c>
      <c r="C78" s="11">
        <v>225</v>
      </c>
      <c r="D78" s="11">
        <v>182</v>
      </c>
      <c r="E78" s="11">
        <v>159</v>
      </c>
      <c r="F78" s="11">
        <v>126</v>
      </c>
      <c r="G78" s="11"/>
      <c r="H78" s="11"/>
      <c r="I78" s="11"/>
      <c r="J78" s="11"/>
      <c r="K78" s="11"/>
      <c r="L78" s="11"/>
      <c r="U78" s="11"/>
      <c r="V78" s="11">
        <v>338</v>
      </c>
      <c r="W78" s="11">
        <v>467</v>
      </c>
      <c r="X78" s="11"/>
      <c r="Y78" s="11"/>
    </row>
    <row r="79" spans="1:25">
      <c r="A79" s="13" t="s">
        <v>234</v>
      </c>
      <c r="B79" s="11">
        <v>168</v>
      </c>
      <c r="C79" s="11">
        <v>419</v>
      </c>
      <c r="D79" s="11">
        <v>194</v>
      </c>
      <c r="E79" s="11">
        <v>135</v>
      </c>
      <c r="F79" s="11">
        <v>163</v>
      </c>
      <c r="G79" s="11"/>
      <c r="H79" s="11"/>
      <c r="I79" s="11"/>
      <c r="J79" s="11"/>
      <c r="K79" s="11"/>
      <c r="L79" s="11"/>
      <c r="U79" s="11"/>
      <c r="V79" s="11">
        <v>587</v>
      </c>
      <c r="W79" s="11">
        <v>492</v>
      </c>
      <c r="X79" s="11"/>
      <c r="Y79" s="11"/>
    </row>
    <row r="80" spans="1:25">
      <c r="A80" s="13" t="s">
        <v>233</v>
      </c>
      <c r="B80" s="11">
        <v>59</v>
      </c>
      <c r="C80" s="11">
        <v>213</v>
      </c>
      <c r="D80" s="11">
        <v>92</v>
      </c>
      <c r="E80" s="11">
        <v>285</v>
      </c>
      <c r="F80" s="11">
        <v>173</v>
      </c>
      <c r="G80" s="11"/>
      <c r="H80" s="11"/>
      <c r="I80" s="11"/>
      <c r="J80" s="11"/>
      <c r="K80" s="11"/>
      <c r="L80" s="11"/>
      <c r="U80" s="11"/>
      <c r="V80" s="11">
        <v>272</v>
      </c>
      <c r="W80" s="11">
        <v>550</v>
      </c>
      <c r="X80" s="11"/>
      <c r="Y80" s="11"/>
    </row>
    <row r="81" spans="1:25">
      <c r="A81" s="13" t="s">
        <v>232</v>
      </c>
      <c r="B81" s="12">
        <v>0.95</v>
      </c>
      <c r="C81" s="12">
        <v>0.95</v>
      </c>
      <c r="D81" s="12">
        <v>0.95</v>
      </c>
      <c r="E81" s="12">
        <v>0.93</v>
      </c>
      <c r="F81" s="12">
        <v>0.95</v>
      </c>
      <c r="G81" s="11"/>
      <c r="H81" s="11"/>
      <c r="I81" s="11"/>
      <c r="J81" s="11"/>
      <c r="K81" s="11"/>
      <c r="L81" s="11"/>
      <c r="U81" s="11"/>
      <c r="V81" s="12">
        <v>0.95</v>
      </c>
      <c r="W81" s="12">
        <v>0.94</v>
      </c>
      <c r="X81" s="11"/>
      <c r="Y81" s="11"/>
    </row>
  </sheetData>
  <conditionalFormatting sqref="B3:I43">
    <cfRule type="cellIs" dxfId="4" priority="1" operator="lessThan">
      <formula>80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0D52-8C67-474D-97FF-814AEF7E09C1}">
  <dimension ref="A1:I81"/>
  <sheetViews>
    <sheetView workbookViewId="0">
      <selection activeCell="C32" sqref="C32"/>
    </sheetView>
  </sheetViews>
  <sheetFormatPr baseColWidth="10" defaultRowHeight="14"/>
  <cols>
    <col min="1" max="1" width="16.6640625" customWidth="1"/>
    <col min="2" max="4" width="11.1640625" style="24" customWidth="1"/>
    <col min="6" max="7" width="11.1640625" style="24" customWidth="1"/>
    <col min="8" max="8" width="10.6640625" style="23" customWidth="1"/>
    <col min="9" max="9" width="11.5" bestFit="1" customWidth="1"/>
  </cols>
  <sheetData>
    <row r="1" spans="1:9" ht="20">
      <c r="A1" s="44" t="s">
        <v>310</v>
      </c>
    </row>
    <row r="2" spans="1:9" s="20" customFormat="1" ht="39" customHeight="1">
      <c r="A2" s="22" t="s">
        <v>0</v>
      </c>
      <c r="B2" s="35" t="s">
        <v>304</v>
      </c>
      <c r="C2" s="35" t="s">
        <v>303</v>
      </c>
      <c r="D2" s="35" t="s">
        <v>302</v>
      </c>
      <c r="E2" s="22" t="s">
        <v>301</v>
      </c>
      <c r="F2" s="35" t="s">
        <v>300</v>
      </c>
      <c r="G2" s="35" t="s">
        <v>299</v>
      </c>
      <c r="H2" s="34" t="s">
        <v>298</v>
      </c>
      <c r="I2" s="22" t="s">
        <v>297</v>
      </c>
    </row>
    <row r="3" spans="1:9">
      <c r="A3" s="13" t="s">
        <v>272</v>
      </c>
      <c r="B3" s="11">
        <v>12796</v>
      </c>
      <c r="C3" s="11">
        <v>25690</v>
      </c>
      <c r="D3" s="11">
        <v>14507</v>
      </c>
      <c r="E3" s="11">
        <v>52993</v>
      </c>
      <c r="F3" s="15">
        <v>6290956</v>
      </c>
      <c r="G3" s="15">
        <v>4490159</v>
      </c>
      <c r="H3" s="31">
        <v>6433792</v>
      </c>
      <c r="I3" s="11">
        <v>17214907</v>
      </c>
    </row>
    <row r="4" spans="1:9">
      <c r="A4" s="13" t="s">
        <v>7</v>
      </c>
      <c r="B4" s="11">
        <v>718</v>
      </c>
      <c r="C4" s="11">
        <v>1221</v>
      </c>
      <c r="D4" s="11">
        <v>468</v>
      </c>
      <c r="E4" s="11">
        <v>2407</v>
      </c>
      <c r="F4" s="15">
        <v>185711</v>
      </c>
      <c r="G4" s="15">
        <v>47012</v>
      </c>
      <c r="H4" s="31">
        <v>260074</v>
      </c>
      <c r="I4" s="11">
        <v>492797</v>
      </c>
    </row>
    <row r="5" spans="1:9">
      <c r="A5" s="13" t="s">
        <v>9</v>
      </c>
      <c r="B5" s="11">
        <v>79</v>
      </c>
      <c r="C5" s="11">
        <v>257</v>
      </c>
      <c r="D5" s="11">
        <v>119</v>
      </c>
      <c r="E5" s="11">
        <v>455</v>
      </c>
      <c r="F5" s="15">
        <v>61105</v>
      </c>
      <c r="G5" s="15">
        <v>74769</v>
      </c>
      <c r="H5" s="31">
        <v>185737</v>
      </c>
      <c r="I5" s="11">
        <v>321611</v>
      </c>
    </row>
    <row r="6" spans="1:9">
      <c r="A6" s="13" t="s">
        <v>26</v>
      </c>
      <c r="B6" s="11">
        <v>438</v>
      </c>
      <c r="C6" s="11">
        <v>250</v>
      </c>
      <c r="D6" s="11">
        <v>193</v>
      </c>
      <c r="E6" s="11">
        <v>881</v>
      </c>
      <c r="F6" s="15"/>
      <c r="G6" s="15"/>
      <c r="H6" s="31"/>
      <c r="I6" s="32"/>
    </row>
    <row r="7" spans="1:9">
      <c r="A7" s="13" t="s">
        <v>10</v>
      </c>
      <c r="B7" s="11">
        <v>550</v>
      </c>
      <c r="C7" s="11">
        <v>1999</v>
      </c>
      <c r="D7" s="11">
        <v>832</v>
      </c>
      <c r="E7" s="11">
        <v>3381</v>
      </c>
      <c r="F7" s="15">
        <v>295370</v>
      </c>
      <c r="G7" s="15">
        <v>177184</v>
      </c>
      <c r="H7" s="31">
        <v>296258</v>
      </c>
      <c r="I7" s="11">
        <v>768812</v>
      </c>
    </row>
    <row r="8" spans="1:9">
      <c r="A8" s="13" t="s">
        <v>29</v>
      </c>
      <c r="B8" s="11">
        <v>104</v>
      </c>
      <c r="C8" s="11">
        <v>580</v>
      </c>
      <c r="D8" s="11">
        <v>347</v>
      </c>
      <c r="E8" s="11">
        <v>1031</v>
      </c>
      <c r="F8" s="15"/>
      <c r="G8" s="15"/>
      <c r="H8" s="31"/>
      <c r="I8" s="32"/>
    </row>
    <row r="9" spans="1:9">
      <c r="A9" s="13" t="s">
        <v>31</v>
      </c>
      <c r="B9" s="11">
        <v>487</v>
      </c>
      <c r="C9" s="11">
        <v>971</v>
      </c>
      <c r="D9" s="11">
        <v>572</v>
      </c>
      <c r="E9" s="11">
        <v>2030</v>
      </c>
      <c r="F9" s="15"/>
      <c r="G9" s="15"/>
      <c r="H9" s="31"/>
      <c r="I9" s="32"/>
    </row>
    <row r="10" spans="1:9">
      <c r="A10" s="13" t="s">
        <v>35</v>
      </c>
      <c r="B10" s="11">
        <v>1106</v>
      </c>
      <c r="C10" s="11">
        <v>2251</v>
      </c>
      <c r="D10" s="11">
        <v>1736</v>
      </c>
      <c r="E10" s="11">
        <v>5093</v>
      </c>
      <c r="F10" s="15"/>
      <c r="G10" s="15"/>
      <c r="H10" s="31"/>
      <c r="I10" s="32"/>
    </row>
    <row r="11" spans="1:9">
      <c r="A11" s="13" t="s">
        <v>11</v>
      </c>
      <c r="B11" s="11">
        <v>135</v>
      </c>
      <c r="C11" s="11">
        <v>504</v>
      </c>
      <c r="D11" s="11">
        <v>229</v>
      </c>
      <c r="E11" s="11">
        <v>868</v>
      </c>
      <c r="F11" s="15">
        <v>128266</v>
      </c>
      <c r="G11" s="15">
        <v>49356</v>
      </c>
      <c r="H11" s="31">
        <v>135042</v>
      </c>
      <c r="I11" s="11">
        <v>312664</v>
      </c>
    </row>
    <row r="12" spans="1:9">
      <c r="A12" s="13" t="s">
        <v>12</v>
      </c>
      <c r="B12" s="11">
        <v>101</v>
      </c>
      <c r="C12" s="11">
        <v>269</v>
      </c>
      <c r="D12" s="11">
        <v>167</v>
      </c>
      <c r="E12" s="11">
        <v>537</v>
      </c>
      <c r="F12" s="15">
        <v>24940</v>
      </c>
      <c r="G12" s="15">
        <v>35158</v>
      </c>
      <c r="H12" s="31">
        <v>77240</v>
      </c>
      <c r="I12" s="11">
        <v>137338</v>
      </c>
    </row>
    <row r="13" spans="1:9">
      <c r="A13" s="13" t="s">
        <v>13</v>
      </c>
      <c r="B13" s="11">
        <v>46</v>
      </c>
      <c r="C13" s="11">
        <v>107</v>
      </c>
      <c r="D13" s="11">
        <v>153</v>
      </c>
      <c r="E13" s="11">
        <v>306</v>
      </c>
      <c r="F13" s="15">
        <v>45691</v>
      </c>
      <c r="G13" s="15">
        <v>70128</v>
      </c>
      <c r="H13" s="31">
        <v>92517</v>
      </c>
      <c r="I13" s="11">
        <v>208336</v>
      </c>
    </row>
    <row r="14" spans="1:9">
      <c r="A14" s="13" t="s">
        <v>40</v>
      </c>
      <c r="B14" s="11">
        <v>223</v>
      </c>
      <c r="C14" s="11">
        <v>348</v>
      </c>
      <c r="D14" s="11">
        <v>242</v>
      </c>
      <c r="E14" s="11">
        <v>813</v>
      </c>
      <c r="F14" s="15"/>
      <c r="G14" s="15"/>
      <c r="H14" s="31"/>
      <c r="I14" s="32"/>
    </row>
    <row r="15" spans="1:9">
      <c r="A15" s="13" t="s">
        <v>14</v>
      </c>
      <c r="B15" s="11">
        <v>418</v>
      </c>
      <c r="C15" s="11">
        <v>435</v>
      </c>
      <c r="D15" s="11">
        <v>247</v>
      </c>
      <c r="E15" s="11">
        <v>1100</v>
      </c>
      <c r="F15" s="15">
        <v>225477</v>
      </c>
      <c r="G15" s="18">
        <v>-119</v>
      </c>
      <c r="H15" s="18">
        <v>-28</v>
      </c>
      <c r="I15" s="11">
        <v>225477</v>
      </c>
    </row>
    <row r="16" spans="1:9">
      <c r="A16" s="13" t="s">
        <v>41</v>
      </c>
      <c r="B16" s="11">
        <v>300</v>
      </c>
      <c r="C16" s="11">
        <v>477</v>
      </c>
      <c r="D16" s="11">
        <v>281</v>
      </c>
      <c r="E16" s="11">
        <v>1058</v>
      </c>
      <c r="F16" s="15"/>
      <c r="G16" s="15"/>
      <c r="H16" s="31"/>
      <c r="I16" s="32"/>
    </row>
    <row r="17" spans="1:9">
      <c r="A17" s="13" t="s">
        <v>15</v>
      </c>
      <c r="B17" s="11">
        <v>194</v>
      </c>
      <c r="C17" s="11">
        <v>238</v>
      </c>
      <c r="D17" s="11">
        <v>164</v>
      </c>
      <c r="E17" s="11">
        <v>596</v>
      </c>
      <c r="F17" s="15">
        <v>213163</v>
      </c>
      <c r="G17" s="15">
        <v>159950</v>
      </c>
      <c r="H17" s="31">
        <v>238128</v>
      </c>
      <c r="I17" s="11">
        <v>611241</v>
      </c>
    </row>
    <row r="18" spans="1:9">
      <c r="A18" s="13" t="s">
        <v>16</v>
      </c>
      <c r="B18" s="11">
        <v>20</v>
      </c>
      <c r="C18" s="11">
        <v>205</v>
      </c>
      <c r="D18" s="11">
        <v>5</v>
      </c>
      <c r="E18" s="16">
        <v>230</v>
      </c>
      <c r="F18" s="15">
        <v>80597</v>
      </c>
      <c r="G18" s="15">
        <v>47875</v>
      </c>
      <c r="H18" s="31">
        <v>18431</v>
      </c>
      <c r="I18" s="11">
        <v>146903</v>
      </c>
    </row>
    <row r="19" spans="1:9">
      <c r="A19" s="13" t="s">
        <v>45</v>
      </c>
      <c r="B19" s="11">
        <v>427</v>
      </c>
      <c r="C19" s="11">
        <v>891</v>
      </c>
      <c r="D19" s="11">
        <v>464</v>
      </c>
      <c r="E19" s="11">
        <v>1782</v>
      </c>
      <c r="F19" s="15"/>
      <c r="G19" s="15"/>
      <c r="H19" s="31"/>
      <c r="I19" s="32"/>
    </row>
    <row r="20" spans="1:9">
      <c r="A20" s="13" t="s">
        <v>17</v>
      </c>
      <c r="B20" s="11">
        <v>1463</v>
      </c>
      <c r="C20" s="11">
        <v>1440</v>
      </c>
      <c r="D20" s="11">
        <v>1150</v>
      </c>
      <c r="E20" s="11">
        <v>4053</v>
      </c>
      <c r="F20" s="15">
        <v>501939</v>
      </c>
      <c r="G20" s="15">
        <v>672184</v>
      </c>
      <c r="H20" s="31">
        <v>641036</v>
      </c>
      <c r="I20" s="11">
        <v>1815159</v>
      </c>
    </row>
    <row r="21" spans="1:9">
      <c r="A21" s="13" t="s">
        <v>48</v>
      </c>
      <c r="B21" s="11">
        <v>396</v>
      </c>
      <c r="C21" s="11">
        <v>1144</v>
      </c>
      <c r="D21" s="11">
        <v>866</v>
      </c>
      <c r="E21" s="11">
        <v>2406</v>
      </c>
      <c r="F21" s="15"/>
      <c r="G21" s="15"/>
      <c r="H21" s="31"/>
      <c r="I21" s="32"/>
    </row>
    <row r="22" spans="1:9">
      <c r="A22" s="13" t="s">
        <v>270</v>
      </c>
      <c r="B22" s="11">
        <v>269</v>
      </c>
      <c r="C22" s="11"/>
      <c r="D22" s="11"/>
      <c r="E22" s="11">
        <v>269</v>
      </c>
      <c r="F22" s="15"/>
      <c r="G22" s="15"/>
      <c r="H22" s="31"/>
      <c r="I22" s="32"/>
    </row>
    <row r="23" spans="1:9">
      <c r="A23" s="13" t="s">
        <v>50</v>
      </c>
      <c r="B23" s="11">
        <v>492</v>
      </c>
      <c r="C23" s="11">
        <v>743</v>
      </c>
      <c r="D23" s="11">
        <v>550</v>
      </c>
      <c r="E23" s="11">
        <v>1785</v>
      </c>
      <c r="F23" s="15"/>
      <c r="G23" s="15"/>
      <c r="H23" s="31"/>
      <c r="I23" s="32"/>
    </row>
    <row r="24" spans="1:9">
      <c r="A24" s="13" t="s">
        <v>57</v>
      </c>
      <c r="B24" s="11">
        <v>135</v>
      </c>
      <c r="C24" s="11">
        <v>570</v>
      </c>
      <c r="D24" s="11">
        <v>321</v>
      </c>
      <c r="E24" s="11">
        <v>1026</v>
      </c>
    </row>
    <row r="25" spans="1:9">
      <c r="A25" s="13" t="s">
        <v>18</v>
      </c>
      <c r="B25" s="11">
        <v>76</v>
      </c>
      <c r="C25" s="11">
        <v>197</v>
      </c>
      <c r="D25" s="11">
        <v>112</v>
      </c>
      <c r="E25" s="11">
        <v>385</v>
      </c>
      <c r="F25" s="15">
        <v>109673</v>
      </c>
      <c r="G25" s="15">
        <v>58766</v>
      </c>
      <c r="H25" s="31">
        <v>110624</v>
      </c>
      <c r="I25" s="11">
        <v>279063</v>
      </c>
    </row>
    <row r="26" spans="1:9">
      <c r="A26" s="13" t="s">
        <v>59</v>
      </c>
      <c r="B26" s="11">
        <v>142</v>
      </c>
      <c r="C26" s="11">
        <v>31</v>
      </c>
      <c r="D26" s="11">
        <v>84</v>
      </c>
      <c r="E26" s="11">
        <v>257</v>
      </c>
      <c r="F26" s="15"/>
      <c r="G26" s="15"/>
      <c r="H26" s="31"/>
      <c r="I26" s="32"/>
    </row>
    <row r="27" spans="1:9">
      <c r="A27" s="13" t="s">
        <v>64</v>
      </c>
      <c r="B27" s="11">
        <v>1</v>
      </c>
      <c r="C27" s="11">
        <v>237</v>
      </c>
      <c r="D27" s="11">
        <v>61</v>
      </c>
      <c r="E27" s="11">
        <v>299</v>
      </c>
      <c r="F27" s="15"/>
      <c r="G27" s="15"/>
      <c r="H27" s="31"/>
      <c r="I27" s="32"/>
    </row>
    <row r="28" spans="1:9">
      <c r="A28" s="13" t="s">
        <v>269</v>
      </c>
      <c r="B28" s="33">
        <v>0</v>
      </c>
      <c r="C28" s="11">
        <v>132</v>
      </c>
      <c r="D28" s="11">
        <v>52</v>
      </c>
      <c r="E28">
        <v>184</v>
      </c>
      <c r="F28" s="15"/>
      <c r="G28" s="15"/>
      <c r="H28" s="31"/>
      <c r="I28" s="32"/>
    </row>
    <row r="29" spans="1:9">
      <c r="A29" s="13" t="s">
        <v>66</v>
      </c>
      <c r="B29" s="11">
        <v>98</v>
      </c>
      <c r="C29" s="11">
        <v>102</v>
      </c>
      <c r="D29" s="11">
        <v>1</v>
      </c>
      <c r="E29" s="16">
        <v>201</v>
      </c>
      <c r="F29" s="15"/>
      <c r="G29" s="15"/>
      <c r="H29" s="31"/>
      <c r="I29" s="32"/>
    </row>
    <row r="30" spans="1:9">
      <c r="A30" s="13" t="s">
        <v>19</v>
      </c>
      <c r="B30" s="11">
        <v>6</v>
      </c>
      <c r="C30" s="11">
        <v>24</v>
      </c>
      <c r="D30" s="11">
        <v>10</v>
      </c>
      <c r="E30" s="16">
        <v>40</v>
      </c>
      <c r="F30" s="15">
        <v>12520</v>
      </c>
      <c r="G30" s="15">
        <v>8966</v>
      </c>
      <c r="H30" s="31">
        <v>14085</v>
      </c>
      <c r="I30" s="11">
        <v>35571</v>
      </c>
    </row>
    <row r="31" spans="1:9">
      <c r="A31" s="13" t="s">
        <v>20</v>
      </c>
      <c r="B31" s="11">
        <v>52</v>
      </c>
      <c r="C31" s="11">
        <v>114</v>
      </c>
      <c r="D31" s="11">
        <v>49</v>
      </c>
      <c r="E31" s="16">
        <v>215</v>
      </c>
      <c r="F31" s="15">
        <v>29274</v>
      </c>
      <c r="G31" s="15">
        <v>16674</v>
      </c>
      <c r="H31" s="31">
        <v>62392</v>
      </c>
      <c r="I31" s="11">
        <v>108340</v>
      </c>
    </row>
    <row r="32" spans="1:9">
      <c r="A32" s="13" t="s">
        <v>21</v>
      </c>
      <c r="B32" s="11">
        <v>93</v>
      </c>
      <c r="C32" s="11">
        <v>269</v>
      </c>
      <c r="D32" s="11">
        <v>98</v>
      </c>
      <c r="E32" s="11">
        <v>460</v>
      </c>
      <c r="F32" s="15">
        <v>81916</v>
      </c>
      <c r="G32" s="15">
        <v>55200</v>
      </c>
      <c r="H32" s="31">
        <v>93761</v>
      </c>
      <c r="I32" s="11">
        <v>230877</v>
      </c>
    </row>
    <row r="33" spans="1:9">
      <c r="A33" s="13" t="s">
        <v>72</v>
      </c>
      <c r="B33" s="11">
        <v>170</v>
      </c>
      <c r="C33" s="11">
        <v>905</v>
      </c>
      <c r="D33" s="11">
        <v>266</v>
      </c>
      <c r="E33" s="11">
        <v>1341</v>
      </c>
      <c r="F33" s="15"/>
      <c r="G33" s="15"/>
      <c r="H33" s="31"/>
      <c r="I33" s="32"/>
    </row>
    <row r="34" spans="1:9">
      <c r="A34" s="13" t="s">
        <v>74</v>
      </c>
      <c r="B34" s="11">
        <v>90</v>
      </c>
      <c r="C34" s="11">
        <v>205</v>
      </c>
      <c r="D34" s="11">
        <v>114</v>
      </c>
      <c r="E34" s="11">
        <v>409</v>
      </c>
      <c r="F34" s="15"/>
      <c r="G34" s="15"/>
      <c r="H34" s="31"/>
      <c r="I34" s="32"/>
    </row>
    <row r="35" spans="1:9">
      <c r="A35" s="13" t="s">
        <v>75</v>
      </c>
      <c r="B35" s="11">
        <v>2</v>
      </c>
      <c r="C35" s="11">
        <v>4</v>
      </c>
      <c r="D35" s="11">
        <v>205</v>
      </c>
      <c r="E35" s="16">
        <v>211</v>
      </c>
      <c r="F35" s="15"/>
      <c r="G35" s="15"/>
      <c r="H35" s="31"/>
      <c r="I35" s="32"/>
    </row>
    <row r="36" spans="1:9">
      <c r="A36" s="13" t="s">
        <v>76</v>
      </c>
      <c r="B36" s="11">
        <v>545</v>
      </c>
      <c r="C36" s="11">
        <v>1043</v>
      </c>
      <c r="D36" s="11">
        <v>696</v>
      </c>
      <c r="E36" s="11">
        <v>2284</v>
      </c>
      <c r="F36" s="15"/>
      <c r="G36" s="15"/>
      <c r="H36" s="31"/>
      <c r="I36" s="32"/>
    </row>
    <row r="37" spans="1:9">
      <c r="A37" s="13" t="s">
        <v>77</v>
      </c>
      <c r="B37" s="11">
        <v>1039</v>
      </c>
      <c r="C37" s="11">
        <v>1514</v>
      </c>
      <c r="D37" s="11">
        <v>591</v>
      </c>
      <c r="E37" s="11">
        <v>3144</v>
      </c>
      <c r="F37" s="15"/>
      <c r="G37" s="15"/>
      <c r="H37" s="31"/>
      <c r="I37" s="11"/>
    </row>
    <row r="38" spans="1:9">
      <c r="A38" s="13" t="s">
        <v>78</v>
      </c>
      <c r="B38" s="11">
        <v>406</v>
      </c>
      <c r="C38" s="11">
        <v>589</v>
      </c>
      <c r="D38" s="11">
        <v>406</v>
      </c>
      <c r="E38" s="11">
        <v>1401</v>
      </c>
      <c r="F38" s="15"/>
      <c r="G38" s="15"/>
      <c r="H38" s="31"/>
      <c r="I38" s="32"/>
    </row>
    <row r="39" spans="1:9">
      <c r="A39" s="13" t="s">
        <v>80</v>
      </c>
      <c r="B39" s="11">
        <v>813</v>
      </c>
      <c r="C39" s="11">
        <v>2607</v>
      </c>
      <c r="D39" s="11">
        <v>962</v>
      </c>
      <c r="E39" s="11">
        <v>4382</v>
      </c>
      <c r="F39" s="15"/>
      <c r="G39" s="15"/>
      <c r="H39" s="31"/>
      <c r="I39" s="32"/>
    </row>
    <row r="40" spans="1:9">
      <c r="A40" s="13" t="s">
        <v>81</v>
      </c>
      <c r="B40" s="11">
        <v>153</v>
      </c>
      <c r="C40" s="11">
        <v>55</v>
      </c>
      <c r="D40" s="11">
        <v>37</v>
      </c>
      <c r="E40" s="11">
        <v>245</v>
      </c>
      <c r="F40" s="15"/>
      <c r="G40" s="15"/>
      <c r="H40" s="31"/>
      <c r="I40" s="32"/>
    </row>
    <row r="41" spans="1:9">
      <c r="A41" s="13" t="s">
        <v>84</v>
      </c>
      <c r="B41" s="11">
        <v>510</v>
      </c>
      <c r="C41" s="11">
        <v>1801</v>
      </c>
      <c r="D41" s="11">
        <v>994</v>
      </c>
      <c r="E41" s="11">
        <v>3305</v>
      </c>
      <c r="F41" s="15"/>
      <c r="G41" s="15"/>
      <c r="H41" s="31"/>
      <c r="I41" s="32"/>
    </row>
    <row r="42" spans="1:9">
      <c r="A42" s="13" t="s">
        <v>22</v>
      </c>
      <c r="B42" s="11">
        <v>228</v>
      </c>
      <c r="C42" s="11">
        <v>386</v>
      </c>
      <c r="D42" s="11">
        <v>248</v>
      </c>
      <c r="E42" s="11">
        <v>862</v>
      </c>
      <c r="F42" s="15">
        <v>14634</v>
      </c>
      <c r="G42" s="15">
        <v>15060</v>
      </c>
      <c r="H42" s="31">
        <v>22947</v>
      </c>
      <c r="I42" s="11">
        <v>52641</v>
      </c>
    </row>
    <row r="43" spans="1:9">
      <c r="A43" s="13" t="s">
        <v>23</v>
      </c>
      <c r="B43" s="11">
        <v>151</v>
      </c>
      <c r="C43" s="11">
        <v>10</v>
      </c>
      <c r="D43" s="11">
        <v>8</v>
      </c>
      <c r="E43" s="16">
        <v>169</v>
      </c>
      <c r="F43" s="18">
        <v>-566</v>
      </c>
      <c r="G43" s="18">
        <v>-1248</v>
      </c>
      <c r="H43" s="17">
        <v>104750</v>
      </c>
      <c r="I43" s="30">
        <v>104750</v>
      </c>
    </row>
    <row r="44" spans="1:9">
      <c r="A44" s="13" t="s">
        <v>232</v>
      </c>
      <c r="B44" s="29">
        <v>0.99</v>
      </c>
      <c r="C44" s="29">
        <v>0.98</v>
      </c>
      <c r="D44" s="29">
        <v>0.97</v>
      </c>
      <c r="E44" s="12">
        <v>0.98</v>
      </c>
      <c r="F44" s="29">
        <v>0.32</v>
      </c>
      <c r="G44" s="29">
        <v>0.35</v>
      </c>
      <c r="H44" s="27">
        <v>0.38</v>
      </c>
      <c r="I44" s="12">
        <v>0.34</v>
      </c>
    </row>
    <row r="45" spans="1:9">
      <c r="A45" s="13"/>
      <c r="B45" s="28"/>
      <c r="C45" s="28"/>
      <c r="D45" s="28"/>
      <c r="E45" s="13"/>
      <c r="F45" s="28"/>
      <c r="G45" s="28"/>
      <c r="H45" s="25"/>
      <c r="I45" s="13"/>
    </row>
    <row r="46" spans="1:9">
      <c r="A46" s="13" t="s">
        <v>267</v>
      </c>
      <c r="B46" s="11">
        <v>1177</v>
      </c>
      <c r="C46" s="11">
        <v>1036</v>
      </c>
      <c r="D46" s="11">
        <v>787</v>
      </c>
      <c r="E46" s="11">
        <v>3000</v>
      </c>
      <c r="F46" s="15"/>
      <c r="G46" s="15"/>
      <c r="H46" s="25"/>
      <c r="I46" s="13"/>
    </row>
    <row r="47" spans="1:9">
      <c r="A47" s="13" t="s">
        <v>266</v>
      </c>
      <c r="B47" s="11">
        <v>86</v>
      </c>
      <c r="C47" s="11">
        <v>106</v>
      </c>
      <c r="D47" s="11">
        <v>66</v>
      </c>
      <c r="E47" s="11">
        <v>258</v>
      </c>
      <c r="F47" s="15"/>
      <c r="G47" s="15"/>
      <c r="H47" s="25"/>
      <c r="I47" s="13"/>
    </row>
    <row r="48" spans="1:9">
      <c r="A48" s="13" t="s">
        <v>265</v>
      </c>
      <c r="B48" s="11">
        <v>199</v>
      </c>
      <c r="C48" s="11">
        <v>330</v>
      </c>
      <c r="D48" s="11">
        <v>264</v>
      </c>
      <c r="E48" s="11">
        <v>793</v>
      </c>
      <c r="F48" s="15"/>
      <c r="G48" s="15"/>
      <c r="H48" s="25"/>
      <c r="I48" s="13"/>
    </row>
    <row r="49" spans="1:9">
      <c r="A49" s="13" t="s">
        <v>264</v>
      </c>
      <c r="B49" s="11">
        <v>122</v>
      </c>
      <c r="C49" s="11">
        <v>184</v>
      </c>
      <c r="D49" s="11">
        <v>190</v>
      </c>
      <c r="E49" s="11">
        <v>496</v>
      </c>
      <c r="F49" s="15"/>
      <c r="G49" s="15"/>
      <c r="H49" s="25"/>
      <c r="I49" s="13"/>
    </row>
    <row r="50" spans="1:9">
      <c r="A50" s="13" t="s">
        <v>263</v>
      </c>
      <c r="B50" s="11">
        <v>81</v>
      </c>
      <c r="C50" s="11">
        <v>129</v>
      </c>
      <c r="D50" s="11">
        <v>133</v>
      </c>
      <c r="E50" s="11">
        <v>343</v>
      </c>
      <c r="F50" s="15"/>
      <c r="G50" s="15"/>
      <c r="H50" s="25"/>
      <c r="I50" s="13"/>
    </row>
    <row r="51" spans="1:9">
      <c r="A51" s="13" t="s">
        <v>262</v>
      </c>
      <c r="B51" s="11">
        <v>98</v>
      </c>
      <c r="C51" s="11">
        <v>289</v>
      </c>
      <c r="D51" s="11">
        <v>206</v>
      </c>
      <c r="E51" s="11">
        <v>593</v>
      </c>
      <c r="F51" s="15"/>
      <c r="G51" s="15"/>
      <c r="H51" s="25"/>
      <c r="I51" s="13"/>
    </row>
    <row r="52" spans="1:9">
      <c r="A52" s="13" t="s">
        <v>261</v>
      </c>
      <c r="B52" s="11">
        <v>267</v>
      </c>
      <c r="C52" s="11">
        <v>251</v>
      </c>
      <c r="D52" s="11">
        <v>195</v>
      </c>
      <c r="E52" s="11">
        <v>713</v>
      </c>
      <c r="F52" s="15"/>
      <c r="G52" s="15"/>
      <c r="H52" s="25"/>
      <c r="I52" s="13"/>
    </row>
    <row r="53" spans="1:9">
      <c r="A53" s="13" t="s">
        <v>260</v>
      </c>
      <c r="B53" s="11">
        <v>1059</v>
      </c>
      <c r="C53" s="11">
        <v>1896</v>
      </c>
      <c r="D53" s="11">
        <v>1594</v>
      </c>
      <c r="E53" s="11">
        <v>4549</v>
      </c>
      <c r="F53" s="15"/>
      <c r="G53" s="15"/>
      <c r="H53" s="25"/>
      <c r="I53" s="13"/>
    </row>
    <row r="54" spans="1:9">
      <c r="A54" s="13" t="s">
        <v>259</v>
      </c>
      <c r="B54" s="11">
        <v>2272</v>
      </c>
      <c r="C54" s="11">
        <v>1947</v>
      </c>
      <c r="D54" s="11">
        <v>2309</v>
      </c>
      <c r="E54" s="11">
        <v>6528</v>
      </c>
      <c r="F54" s="15"/>
      <c r="G54" s="15"/>
      <c r="H54" s="25"/>
      <c r="I54" s="13"/>
    </row>
    <row r="55" spans="1:9">
      <c r="A55" s="13" t="s">
        <v>258</v>
      </c>
      <c r="B55" s="11">
        <v>32</v>
      </c>
      <c r="C55" s="11">
        <v>35</v>
      </c>
      <c r="D55" s="11">
        <v>27</v>
      </c>
      <c r="E55" s="16">
        <v>94</v>
      </c>
      <c r="F55" s="15"/>
      <c r="G55" s="15"/>
      <c r="H55" s="25"/>
      <c r="I55" s="13"/>
    </row>
    <row r="56" spans="1:9">
      <c r="A56" s="13" t="s">
        <v>257</v>
      </c>
      <c r="B56" s="11">
        <v>182</v>
      </c>
      <c r="C56" s="11">
        <v>309</v>
      </c>
      <c r="D56" s="11">
        <v>378</v>
      </c>
      <c r="E56" s="11">
        <v>869</v>
      </c>
      <c r="F56" s="15"/>
      <c r="G56" s="15"/>
      <c r="H56" s="25"/>
      <c r="I56" s="13"/>
    </row>
    <row r="57" spans="1:9">
      <c r="A57" s="13" t="s">
        <v>256</v>
      </c>
      <c r="B57" s="11">
        <v>22</v>
      </c>
      <c r="C57" s="11">
        <v>89</v>
      </c>
      <c r="D57" s="11">
        <v>64</v>
      </c>
      <c r="E57" s="16">
        <v>175</v>
      </c>
      <c r="F57" s="15"/>
      <c r="G57" s="15"/>
      <c r="H57" s="25"/>
      <c r="I57" s="13"/>
    </row>
    <row r="58" spans="1:9">
      <c r="A58" s="13" t="s">
        <v>255</v>
      </c>
      <c r="B58" s="11">
        <v>25</v>
      </c>
      <c r="C58" s="11">
        <v>68</v>
      </c>
      <c r="D58" s="11">
        <v>65</v>
      </c>
      <c r="E58" s="16">
        <v>158</v>
      </c>
      <c r="F58" s="15"/>
      <c r="G58" s="15"/>
      <c r="H58" s="25"/>
      <c r="I58" s="13"/>
    </row>
    <row r="59" spans="1:9">
      <c r="A59" s="13" t="s">
        <v>254</v>
      </c>
      <c r="B59" s="11">
        <v>460</v>
      </c>
      <c r="C59" s="11">
        <v>1044</v>
      </c>
      <c r="D59" s="11">
        <v>1027</v>
      </c>
      <c r="E59" s="11">
        <v>2531</v>
      </c>
      <c r="F59" s="15"/>
      <c r="G59" s="15"/>
      <c r="H59" s="25"/>
      <c r="I59" s="13"/>
    </row>
    <row r="60" spans="1:9">
      <c r="A60" s="13" t="s">
        <v>253</v>
      </c>
      <c r="B60" s="11">
        <v>180</v>
      </c>
      <c r="C60" s="11">
        <v>505</v>
      </c>
      <c r="D60" s="11">
        <v>484</v>
      </c>
      <c r="E60" s="11">
        <v>1169</v>
      </c>
      <c r="F60" s="15"/>
      <c r="G60" s="15"/>
      <c r="H60" s="25"/>
      <c r="I60" s="13"/>
    </row>
    <row r="61" spans="1:9">
      <c r="A61" s="13" t="s">
        <v>252</v>
      </c>
      <c r="B61" s="11">
        <v>572</v>
      </c>
      <c r="C61" s="11">
        <v>1529</v>
      </c>
      <c r="D61" s="11">
        <v>1469</v>
      </c>
      <c r="E61" s="11">
        <v>3570</v>
      </c>
      <c r="F61" s="15"/>
      <c r="G61" s="15"/>
      <c r="H61" s="25"/>
      <c r="I61" s="13"/>
    </row>
    <row r="62" spans="1:9">
      <c r="A62" s="13" t="s">
        <v>251</v>
      </c>
      <c r="B62" s="11">
        <v>391</v>
      </c>
      <c r="C62" s="11">
        <v>488</v>
      </c>
      <c r="D62" s="11">
        <v>436</v>
      </c>
      <c r="E62" s="11">
        <v>1315</v>
      </c>
      <c r="F62" s="15"/>
      <c r="G62" s="15"/>
      <c r="H62" s="25"/>
      <c r="I62" s="13"/>
    </row>
    <row r="63" spans="1:9">
      <c r="A63" s="13" t="s">
        <v>250</v>
      </c>
      <c r="B63" s="11">
        <v>396</v>
      </c>
      <c r="C63" s="11">
        <v>2901</v>
      </c>
      <c r="D63" s="11">
        <v>435</v>
      </c>
      <c r="E63" s="11">
        <v>3732</v>
      </c>
      <c r="F63" s="15"/>
      <c r="G63" s="15"/>
      <c r="H63" s="25"/>
      <c r="I63" s="13"/>
    </row>
    <row r="64" spans="1:9">
      <c r="A64" s="13" t="s">
        <v>249</v>
      </c>
      <c r="B64" s="11">
        <v>248</v>
      </c>
      <c r="C64" s="11">
        <v>887</v>
      </c>
      <c r="D64" s="11">
        <v>250</v>
      </c>
      <c r="E64" s="11">
        <v>1385</v>
      </c>
      <c r="F64" s="15"/>
      <c r="G64" s="15"/>
      <c r="H64" s="25"/>
      <c r="I64" s="13"/>
    </row>
    <row r="65" spans="1:9">
      <c r="A65" s="13" t="s">
        <v>248</v>
      </c>
      <c r="B65" s="11">
        <v>182</v>
      </c>
      <c r="C65" s="11">
        <v>394</v>
      </c>
      <c r="D65" s="11">
        <v>151</v>
      </c>
      <c r="E65" s="11">
        <v>727</v>
      </c>
      <c r="F65" s="15"/>
      <c r="G65" s="15"/>
      <c r="H65" s="25"/>
      <c r="I65" s="13"/>
    </row>
    <row r="66" spans="1:9">
      <c r="A66" s="13" t="s">
        <v>247</v>
      </c>
      <c r="B66" s="11">
        <v>322</v>
      </c>
      <c r="C66" s="11">
        <v>1208</v>
      </c>
      <c r="D66" s="11">
        <v>264</v>
      </c>
      <c r="E66" s="11">
        <v>1794</v>
      </c>
      <c r="F66" s="15"/>
      <c r="G66" s="15"/>
      <c r="H66" s="25"/>
      <c r="I66" s="13"/>
    </row>
    <row r="67" spans="1:9">
      <c r="A67" s="13" t="s">
        <v>246</v>
      </c>
      <c r="B67" s="11">
        <v>152</v>
      </c>
      <c r="C67" s="11">
        <v>355</v>
      </c>
      <c r="D67" s="11">
        <v>186</v>
      </c>
      <c r="E67" s="11">
        <v>693</v>
      </c>
      <c r="F67" s="15"/>
      <c r="G67" s="15"/>
      <c r="H67" s="25"/>
      <c r="I67" s="13"/>
    </row>
    <row r="68" spans="1:9">
      <c r="A68" s="13" t="s">
        <v>245</v>
      </c>
      <c r="B68" s="11">
        <v>110</v>
      </c>
      <c r="C68" s="11">
        <v>323</v>
      </c>
      <c r="D68" s="11">
        <v>160</v>
      </c>
      <c r="E68" s="11">
        <v>593</v>
      </c>
      <c r="F68" s="15"/>
      <c r="G68" s="15"/>
      <c r="H68" s="25"/>
      <c r="I68" s="13"/>
    </row>
    <row r="69" spans="1:9">
      <c r="A69" s="13" t="s">
        <v>244</v>
      </c>
      <c r="B69" s="11">
        <v>930</v>
      </c>
      <c r="C69" s="11">
        <v>1834</v>
      </c>
      <c r="D69" s="11">
        <v>728</v>
      </c>
      <c r="E69" s="11">
        <v>3492</v>
      </c>
      <c r="F69" s="15"/>
      <c r="G69" s="15"/>
      <c r="H69" s="25"/>
      <c r="I69" s="13"/>
    </row>
    <row r="70" spans="1:9">
      <c r="A70" s="13" t="s">
        <v>243</v>
      </c>
      <c r="B70" s="11">
        <v>329</v>
      </c>
      <c r="C70" s="11">
        <v>645</v>
      </c>
      <c r="D70" s="11">
        <v>233</v>
      </c>
      <c r="E70" s="11">
        <v>1207</v>
      </c>
      <c r="F70" s="15"/>
      <c r="G70" s="15"/>
      <c r="H70" s="25"/>
      <c r="I70" s="13"/>
    </row>
    <row r="71" spans="1:9">
      <c r="A71" s="13" t="s">
        <v>242</v>
      </c>
      <c r="B71" s="11">
        <v>866</v>
      </c>
      <c r="C71" s="11">
        <v>1590</v>
      </c>
      <c r="D71" s="11">
        <v>569</v>
      </c>
      <c r="E71" s="11">
        <v>3025</v>
      </c>
      <c r="F71" s="15"/>
      <c r="G71" s="15"/>
      <c r="H71" s="25"/>
      <c r="I71" s="13"/>
    </row>
    <row r="72" spans="1:9">
      <c r="A72" s="13" t="s">
        <v>241</v>
      </c>
      <c r="B72" s="11">
        <v>31</v>
      </c>
      <c r="C72" s="11">
        <v>41</v>
      </c>
      <c r="D72" s="11">
        <v>72</v>
      </c>
      <c r="E72" s="16">
        <v>144</v>
      </c>
      <c r="F72" s="15"/>
      <c r="G72" s="15"/>
      <c r="H72" s="25"/>
      <c r="I72" s="13"/>
    </row>
    <row r="73" spans="1:9">
      <c r="A73" s="13" t="s">
        <v>240</v>
      </c>
      <c r="B73" s="11">
        <v>503</v>
      </c>
      <c r="C73" s="11">
        <v>1141</v>
      </c>
      <c r="D73" s="11">
        <v>176</v>
      </c>
      <c r="E73" s="11">
        <v>1820</v>
      </c>
      <c r="F73" s="15"/>
      <c r="G73" s="15"/>
      <c r="H73" s="25"/>
      <c r="I73" s="13"/>
    </row>
    <row r="74" spans="1:9">
      <c r="A74" s="13" t="s">
        <v>239</v>
      </c>
      <c r="B74" s="11">
        <v>219</v>
      </c>
      <c r="C74" s="11">
        <v>614</v>
      </c>
      <c r="D74" s="11">
        <v>322</v>
      </c>
      <c r="E74" s="11">
        <v>1155</v>
      </c>
      <c r="F74" s="15"/>
      <c r="G74" s="15"/>
      <c r="H74" s="25"/>
      <c r="I74" s="13"/>
    </row>
    <row r="75" spans="1:9">
      <c r="A75" s="13" t="s">
        <v>238</v>
      </c>
      <c r="B75" s="11">
        <v>164</v>
      </c>
      <c r="C75" s="11">
        <v>434</v>
      </c>
      <c r="D75" s="11">
        <v>153</v>
      </c>
      <c r="E75" s="11">
        <v>751</v>
      </c>
      <c r="F75" s="15"/>
      <c r="G75" s="15"/>
      <c r="H75" s="25"/>
      <c r="I75" s="13"/>
    </row>
    <row r="76" spans="1:9">
      <c r="A76" s="13" t="s">
        <v>237</v>
      </c>
      <c r="B76" s="11">
        <v>6</v>
      </c>
      <c r="C76" s="11">
        <v>19</v>
      </c>
      <c r="D76" s="11">
        <v>5</v>
      </c>
      <c r="E76" s="16">
        <v>30</v>
      </c>
      <c r="F76" s="15"/>
      <c r="G76" s="15"/>
      <c r="H76" s="25"/>
      <c r="I76" s="13"/>
    </row>
    <row r="77" spans="1:9">
      <c r="A77" s="13" t="s">
        <v>236</v>
      </c>
      <c r="B77" s="11">
        <v>65</v>
      </c>
      <c r="C77" s="11">
        <v>968</v>
      </c>
      <c r="D77" s="11">
        <v>111</v>
      </c>
      <c r="E77" s="11">
        <v>1144</v>
      </c>
      <c r="F77" s="15"/>
      <c r="G77" s="15"/>
      <c r="H77" s="25"/>
      <c r="I77" s="13"/>
    </row>
    <row r="78" spans="1:9">
      <c r="A78" s="13" t="s">
        <v>235</v>
      </c>
      <c r="B78" s="11">
        <v>54</v>
      </c>
      <c r="C78" s="11">
        <v>239</v>
      </c>
      <c r="D78" s="11">
        <v>54</v>
      </c>
      <c r="E78" s="11">
        <v>347</v>
      </c>
      <c r="F78" s="15"/>
      <c r="G78" s="15"/>
      <c r="H78" s="25"/>
      <c r="I78" s="13"/>
    </row>
    <row r="79" spans="1:9">
      <c r="A79" s="13" t="s">
        <v>234</v>
      </c>
      <c r="B79" s="11">
        <v>67</v>
      </c>
      <c r="C79" s="11">
        <v>422</v>
      </c>
      <c r="D79" s="11">
        <v>58</v>
      </c>
      <c r="E79" s="11">
        <v>547</v>
      </c>
      <c r="F79" s="15"/>
      <c r="G79" s="15"/>
      <c r="H79" s="25"/>
      <c r="I79" s="13"/>
    </row>
    <row r="80" spans="1:9">
      <c r="A80" s="13" t="s">
        <v>233</v>
      </c>
      <c r="B80" s="11">
        <v>22</v>
      </c>
      <c r="C80" s="11">
        <v>130</v>
      </c>
      <c r="D80" s="11">
        <v>85</v>
      </c>
      <c r="E80" s="16">
        <v>237</v>
      </c>
      <c r="F80" s="15"/>
      <c r="G80" s="15"/>
      <c r="H80" s="25"/>
      <c r="I80" s="13"/>
    </row>
    <row r="81" spans="1:9">
      <c r="A81" s="13" t="s">
        <v>232</v>
      </c>
      <c r="B81" s="27">
        <v>0.93</v>
      </c>
      <c r="C81" s="27">
        <v>0.95</v>
      </c>
      <c r="D81" s="27">
        <v>0.94</v>
      </c>
      <c r="E81" s="27">
        <v>0.93</v>
      </c>
      <c r="F81" s="26"/>
      <c r="G81" s="26"/>
      <c r="H81" s="25"/>
      <c r="I81" s="13"/>
    </row>
  </sheetData>
  <conditionalFormatting sqref="B3:E43">
    <cfRule type="cellIs" dxfId="3" priority="2" operator="lessThan">
      <formula>80</formula>
    </cfRule>
  </conditionalFormatting>
  <conditionalFormatting sqref="B46:E80">
    <cfRule type="cellIs" dxfId="2" priority="1" operator="lessThan">
      <formula>80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5EE6-F2F8-4846-AC54-9D332BA3ACE4}">
  <dimension ref="A1:D81"/>
  <sheetViews>
    <sheetView workbookViewId="0"/>
  </sheetViews>
  <sheetFormatPr baseColWidth="10" defaultRowHeight="14"/>
  <cols>
    <col min="1" max="1" width="16.6640625" customWidth="1"/>
    <col min="2" max="3" width="11.1640625" style="24" customWidth="1"/>
    <col min="4" max="4" width="13.1640625" style="10" customWidth="1"/>
  </cols>
  <sheetData>
    <row r="1" spans="1:4" ht="20">
      <c r="A1" s="44" t="s">
        <v>309</v>
      </c>
    </row>
    <row r="2" spans="1:4" s="20" customFormat="1" ht="39" customHeight="1">
      <c r="A2" s="22"/>
      <c r="B2" s="35" t="s">
        <v>308</v>
      </c>
      <c r="C2" s="35" t="s">
        <v>307</v>
      </c>
      <c r="D2" s="21" t="s">
        <v>306</v>
      </c>
    </row>
    <row r="3" spans="1:4">
      <c r="A3" s="13" t="s">
        <v>272</v>
      </c>
      <c r="B3" s="11">
        <v>4568</v>
      </c>
      <c r="C3" s="11">
        <v>18048</v>
      </c>
      <c r="D3" s="11">
        <v>22616</v>
      </c>
    </row>
    <row r="4" spans="1:4">
      <c r="A4" s="13" t="s">
        <v>7</v>
      </c>
      <c r="B4" s="11">
        <v>262</v>
      </c>
      <c r="C4" s="11">
        <v>644</v>
      </c>
      <c r="D4" s="11">
        <v>906</v>
      </c>
    </row>
    <row r="5" spans="1:4">
      <c r="A5" s="13" t="s">
        <v>9</v>
      </c>
      <c r="B5" s="11">
        <v>38</v>
      </c>
      <c r="C5" s="11">
        <v>235</v>
      </c>
      <c r="D5" s="11">
        <v>273</v>
      </c>
    </row>
    <row r="6" spans="1:4">
      <c r="A6" s="13" t="s">
        <v>26</v>
      </c>
      <c r="B6" s="11">
        <v>77</v>
      </c>
      <c r="C6" s="11">
        <v>105</v>
      </c>
      <c r="D6" s="16">
        <v>182</v>
      </c>
    </row>
    <row r="7" spans="1:4">
      <c r="A7" s="13" t="s">
        <v>10</v>
      </c>
      <c r="B7" s="11">
        <v>95</v>
      </c>
      <c r="C7" s="11">
        <v>493</v>
      </c>
      <c r="D7" s="11">
        <v>588</v>
      </c>
    </row>
    <row r="8" spans="1:4">
      <c r="A8" s="13" t="s">
        <v>29</v>
      </c>
      <c r="B8" s="11">
        <v>13</v>
      </c>
      <c r="C8" s="11">
        <v>35</v>
      </c>
      <c r="D8" s="16">
        <v>48</v>
      </c>
    </row>
    <row r="9" spans="1:4">
      <c r="A9" s="13" t="s">
        <v>31</v>
      </c>
      <c r="B9" s="11">
        <v>92</v>
      </c>
      <c r="C9" s="11">
        <v>257</v>
      </c>
      <c r="D9" s="11">
        <v>349</v>
      </c>
    </row>
    <row r="10" spans="1:4">
      <c r="A10" s="13" t="s">
        <v>35</v>
      </c>
      <c r="B10" s="11">
        <v>117</v>
      </c>
      <c r="C10" s="11">
        <v>203</v>
      </c>
      <c r="D10" s="11">
        <v>320</v>
      </c>
    </row>
    <row r="11" spans="1:4">
      <c r="A11" s="13" t="s">
        <v>11</v>
      </c>
      <c r="B11" s="11">
        <v>83</v>
      </c>
      <c r="C11" s="11">
        <v>537</v>
      </c>
      <c r="D11" s="11">
        <v>620</v>
      </c>
    </row>
    <row r="12" spans="1:4">
      <c r="A12" s="13" t="s">
        <v>12</v>
      </c>
      <c r="B12" s="11">
        <v>22</v>
      </c>
      <c r="C12" s="11">
        <v>94</v>
      </c>
      <c r="D12" s="16">
        <v>116</v>
      </c>
    </row>
    <row r="13" spans="1:4">
      <c r="A13" s="13" t="s">
        <v>13</v>
      </c>
      <c r="B13" s="11">
        <v>29</v>
      </c>
      <c r="C13" s="11">
        <v>173</v>
      </c>
      <c r="D13" s="16">
        <v>202</v>
      </c>
    </row>
    <row r="14" spans="1:4">
      <c r="A14" s="13" t="s">
        <v>40</v>
      </c>
      <c r="B14" s="11">
        <v>255</v>
      </c>
      <c r="C14" s="11">
        <v>959</v>
      </c>
      <c r="D14" s="11">
        <v>1214</v>
      </c>
    </row>
    <row r="15" spans="1:4">
      <c r="A15" s="13" t="s">
        <v>14</v>
      </c>
      <c r="B15" s="11">
        <v>92</v>
      </c>
      <c r="C15" s="11">
        <v>322</v>
      </c>
      <c r="D15" s="11">
        <v>414</v>
      </c>
    </row>
    <row r="16" spans="1:4">
      <c r="A16" s="13" t="s">
        <v>41</v>
      </c>
      <c r="B16" s="11">
        <v>130</v>
      </c>
      <c r="C16" s="11">
        <v>409</v>
      </c>
      <c r="D16" s="11">
        <v>539</v>
      </c>
    </row>
    <row r="17" spans="1:4">
      <c r="A17" s="13" t="s">
        <v>15</v>
      </c>
      <c r="B17" s="11">
        <v>132</v>
      </c>
      <c r="C17" s="11">
        <v>575</v>
      </c>
      <c r="D17" s="11">
        <v>707</v>
      </c>
    </row>
    <row r="18" spans="1:4">
      <c r="A18" s="13" t="s">
        <v>16</v>
      </c>
      <c r="B18" s="11">
        <v>5</v>
      </c>
      <c r="C18" s="11">
        <v>114</v>
      </c>
      <c r="D18" s="16">
        <v>119</v>
      </c>
    </row>
    <row r="19" spans="1:4">
      <c r="A19" s="13" t="s">
        <v>45</v>
      </c>
      <c r="B19" s="11">
        <v>134</v>
      </c>
      <c r="C19" s="11">
        <v>699</v>
      </c>
      <c r="D19" s="11">
        <v>833</v>
      </c>
    </row>
    <row r="20" spans="1:4">
      <c r="A20" s="13" t="s">
        <v>17</v>
      </c>
      <c r="B20" s="11">
        <v>652</v>
      </c>
      <c r="C20" s="11">
        <v>1639</v>
      </c>
      <c r="D20" s="11">
        <v>2291</v>
      </c>
    </row>
    <row r="21" spans="1:4">
      <c r="A21" s="13" t="s">
        <v>48</v>
      </c>
      <c r="B21" s="11">
        <v>170</v>
      </c>
      <c r="C21" s="11">
        <v>1005</v>
      </c>
      <c r="D21" s="11">
        <v>1175</v>
      </c>
    </row>
    <row r="22" spans="1:4">
      <c r="A22" s="13" t="s">
        <v>270</v>
      </c>
      <c r="B22" s="11">
        <v>71</v>
      </c>
      <c r="C22" s="11">
        <v>3</v>
      </c>
      <c r="D22" s="16">
        <v>74</v>
      </c>
    </row>
    <row r="23" spans="1:4">
      <c r="A23" s="13" t="s">
        <v>50</v>
      </c>
      <c r="B23" s="11">
        <v>182</v>
      </c>
      <c r="C23" s="11">
        <v>413</v>
      </c>
      <c r="D23" s="11">
        <v>595</v>
      </c>
    </row>
    <row r="24" spans="1:4">
      <c r="A24" s="13" t="s">
        <v>57</v>
      </c>
      <c r="B24" s="11">
        <v>145</v>
      </c>
      <c r="C24" s="11">
        <v>956</v>
      </c>
      <c r="D24" s="11">
        <v>1101</v>
      </c>
    </row>
    <row r="25" spans="1:4">
      <c r="A25" s="13" t="s">
        <v>18</v>
      </c>
      <c r="B25" s="11">
        <v>28</v>
      </c>
      <c r="C25" s="11">
        <v>254</v>
      </c>
      <c r="D25" s="11">
        <v>282</v>
      </c>
    </row>
    <row r="26" spans="1:4">
      <c r="A26" s="13" t="s">
        <v>59</v>
      </c>
      <c r="B26" s="11">
        <v>78</v>
      </c>
      <c r="C26" s="11">
        <v>67</v>
      </c>
      <c r="D26" s="16">
        <v>145</v>
      </c>
    </row>
    <row r="27" spans="1:4">
      <c r="A27" s="13" t="s">
        <v>64</v>
      </c>
      <c r="B27" s="11">
        <v>1</v>
      </c>
      <c r="C27" s="11">
        <v>287</v>
      </c>
      <c r="D27" s="11">
        <v>288</v>
      </c>
    </row>
    <row r="28" spans="1:4">
      <c r="A28" s="13" t="s">
        <v>269</v>
      </c>
      <c r="B28" s="11" t="s">
        <v>305</v>
      </c>
      <c r="C28" s="11">
        <v>89</v>
      </c>
      <c r="D28" s="16">
        <v>89</v>
      </c>
    </row>
    <row r="29" spans="1:4">
      <c r="A29" s="13" t="s">
        <v>66</v>
      </c>
      <c r="B29" s="11">
        <v>44</v>
      </c>
      <c r="C29" s="11">
        <v>238</v>
      </c>
      <c r="D29" s="11">
        <v>282</v>
      </c>
    </row>
    <row r="30" spans="1:4">
      <c r="A30" s="13" t="s">
        <v>19</v>
      </c>
      <c r="B30" s="11">
        <v>50</v>
      </c>
      <c r="C30" s="11">
        <v>212</v>
      </c>
      <c r="D30" s="11">
        <v>262</v>
      </c>
    </row>
    <row r="31" spans="1:4">
      <c r="A31" s="13" t="s">
        <v>20</v>
      </c>
      <c r="B31" s="11">
        <v>55</v>
      </c>
      <c r="C31" s="11">
        <v>225</v>
      </c>
      <c r="D31" s="11">
        <v>280</v>
      </c>
    </row>
    <row r="32" spans="1:4">
      <c r="A32" s="13" t="s">
        <v>21</v>
      </c>
      <c r="B32" s="11">
        <v>164</v>
      </c>
      <c r="C32" s="11">
        <v>752</v>
      </c>
      <c r="D32" s="11">
        <v>916</v>
      </c>
    </row>
    <row r="33" spans="1:4">
      <c r="A33" s="13" t="s">
        <v>72</v>
      </c>
      <c r="B33" s="11">
        <v>104</v>
      </c>
      <c r="C33" s="11">
        <v>819</v>
      </c>
      <c r="D33" s="11">
        <v>923</v>
      </c>
    </row>
    <row r="34" spans="1:4">
      <c r="A34" s="13" t="s">
        <v>74</v>
      </c>
      <c r="B34" s="11">
        <v>27</v>
      </c>
      <c r="C34" s="11">
        <v>92</v>
      </c>
      <c r="D34" s="16">
        <v>119</v>
      </c>
    </row>
    <row r="35" spans="1:4">
      <c r="A35" s="13" t="s">
        <v>75</v>
      </c>
      <c r="B35" s="11">
        <v>8</v>
      </c>
      <c r="C35" s="11">
        <v>18</v>
      </c>
      <c r="D35" s="16">
        <v>26</v>
      </c>
    </row>
    <row r="36" spans="1:4">
      <c r="A36" s="13" t="s">
        <v>76</v>
      </c>
      <c r="B36" s="11">
        <v>127</v>
      </c>
      <c r="C36" s="11">
        <v>299</v>
      </c>
      <c r="D36" s="11">
        <v>426</v>
      </c>
    </row>
    <row r="37" spans="1:4">
      <c r="A37" s="13" t="s">
        <v>77</v>
      </c>
      <c r="B37" s="11">
        <v>235</v>
      </c>
      <c r="C37" s="11">
        <v>380</v>
      </c>
      <c r="D37" s="11">
        <v>615</v>
      </c>
    </row>
    <row r="38" spans="1:4">
      <c r="A38" s="13" t="s">
        <v>78</v>
      </c>
      <c r="B38" s="11">
        <v>199</v>
      </c>
      <c r="C38" s="11">
        <v>1326</v>
      </c>
      <c r="D38" s="11">
        <v>1525</v>
      </c>
    </row>
    <row r="39" spans="1:4">
      <c r="A39" s="13" t="s">
        <v>80</v>
      </c>
      <c r="B39" s="11">
        <v>211</v>
      </c>
      <c r="C39" s="11">
        <v>1603</v>
      </c>
      <c r="D39" s="11">
        <v>1814</v>
      </c>
    </row>
    <row r="40" spans="1:4">
      <c r="A40" s="13" t="s">
        <v>81</v>
      </c>
      <c r="B40" s="11">
        <v>94</v>
      </c>
      <c r="C40" s="11">
        <v>197</v>
      </c>
      <c r="D40" s="11">
        <v>291</v>
      </c>
    </row>
    <row r="41" spans="1:4">
      <c r="A41" s="13" t="s">
        <v>84</v>
      </c>
      <c r="B41" s="11">
        <v>155</v>
      </c>
      <c r="C41" s="11">
        <v>892</v>
      </c>
      <c r="D41" s="11">
        <v>1047</v>
      </c>
    </row>
    <row r="42" spans="1:4">
      <c r="A42" s="13" t="s">
        <v>22</v>
      </c>
      <c r="B42" s="11">
        <v>79</v>
      </c>
      <c r="C42" s="11">
        <v>224</v>
      </c>
      <c r="D42" s="11">
        <v>303</v>
      </c>
    </row>
    <row r="43" spans="1:4">
      <c r="A43" s="13" t="s">
        <v>23</v>
      </c>
      <c r="B43" s="11">
        <v>48</v>
      </c>
      <c r="C43" s="11">
        <v>1</v>
      </c>
      <c r="D43" s="16">
        <v>49</v>
      </c>
    </row>
    <row r="44" spans="1:4">
      <c r="A44" s="13" t="s">
        <v>232</v>
      </c>
      <c r="B44" s="29">
        <v>0.99</v>
      </c>
      <c r="C44" s="29">
        <v>0.99</v>
      </c>
      <c r="D44" s="12">
        <v>0.99</v>
      </c>
    </row>
    <row r="45" spans="1:4">
      <c r="A45" s="13"/>
      <c r="B45" s="28"/>
      <c r="C45" s="28"/>
      <c r="D45" s="13"/>
    </row>
    <row r="46" spans="1:4">
      <c r="A46" s="13" t="s">
        <v>267</v>
      </c>
      <c r="B46" s="11">
        <v>328</v>
      </c>
      <c r="C46" s="11">
        <v>998</v>
      </c>
      <c r="D46" s="11">
        <v>1326</v>
      </c>
    </row>
    <row r="47" spans="1:4">
      <c r="A47" s="13" t="s">
        <v>266</v>
      </c>
      <c r="B47" s="11">
        <v>26</v>
      </c>
      <c r="C47" s="11">
        <v>85</v>
      </c>
      <c r="D47" s="16">
        <v>111</v>
      </c>
    </row>
    <row r="48" spans="1:4">
      <c r="A48" s="13" t="s">
        <v>265</v>
      </c>
      <c r="B48" s="11">
        <v>66</v>
      </c>
      <c r="C48" s="11">
        <v>254</v>
      </c>
      <c r="D48" s="11">
        <v>320</v>
      </c>
    </row>
    <row r="49" spans="1:4">
      <c r="A49" s="13" t="s">
        <v>264</v>
      </c>
      <c r="B49" s="11">
        <v>84</v>
      </c>
      <c r="C49" s="11">
        <v>261</v>
      </c>
      <c r="D49" s="11">
        <v>345</v>
      </c>
    </row>
    <row r="50" spans="1:4">
      <c r="A50" s="13" t="s">
        <v>263</v>
      </c>
      <c r="B50" s="11">
        <v>91</v>
      </c>
      <c r="C50" s="11">
        <v>289</v>
      </c>
      <c r="D50" s="11">
        <v>380</v>
      </c>
    </row>
    <row r="51" spans="1:4">
      <c r="A51" s="13" t="s">
        <v>262</v>
      </c>
      <c r="B51" s="11">
        <v>46</v>
      </c>
      <c r="C51" s="11">
        <v>258</v>
      </c>
      <c r="D51" s="11">
        <v>304</v>
      </c>
    </row>
    <row r="52" spans="1:4">
      <c r="A52" s="13" t="s">
        <v>261</v>
      </c>
      <c r="B52" s="11">
        <v>57</v>
      </c>
      <c r="C52" s="11">
        <v>308</v>
      </c>
      <c r="D52" s="11">
        <v>365</v>
      </c>
    </row>
    <row r="53" spans="1:4">
      <c r="A53" s="13" t="s">
        <v>260</v>
      </c>
      <c r="B53" s="11">
        <v>115</v>
      </c>
      <c r="C53" s="11">
        <v>335</v>
      </c>
      <c r="D53" s="11">
        <v>450</v>
      </c>
    </row>
    <row r="54" spans="1:4">
      <c r="A54" s="13" t="s">
        <v>259</v>
      </c>
      <c r="B54" s="11">
        <v>506</v>
      </c>
      <c r="C54" s="11">
        <v>945</v>
      </c>
      <c r="D54" s="11">
        <v>1451</v>
      </c>
    </row>
    <row r="55" spans="1:4">
      <c r="A55" s="13" t="s">
        <v>258</v>
      </c>
      <c r="B55" s="11">
        <v>52</v>
      </c>
      <c r="C55" s="11">
        <v>154</v>
      </c>
      <c r="D55" s="16">
        <v>206</v>
      </c>
    </row>
    <row r="56" spans="1:4">
      <c r="A56" s="13" t="s">
        <v>257</v>
      </c>
      <c r="B56" s="11">
        <v>123</v>
      </c>
      <c r="C56" s="11">
        <v>575</v>
      </c>
      <c r="D56" s="11">
        <v>698</v>
      </c>
    </row>
    <row r="57" spans="1:4">
      <c r="A57" s="13" t="s">
        <v>256</v>
      </c>
      <c r="B57" s="11">
        <v>24</v>
      </c>
      <c r="C57" s="11">
        <v>94</v>
      </c>
      <c r="D57" s="16">
        <v>118</v>
      </c>
    </row>
    <row r="58" spans="1:4">
      <c r="A58" s="13" t="s">
        <v>255</v>
      </c>
      <c r="B58" s="11">
        <v>52</v>
      </c>
      <c r="C58" s="11">
        <v>388</v>
      </c>
      <c r="D58" s="11">
        <v>440</v>
      </c>
    </row>
    <row r="59" spans="1:4">
      <c r="A59" s="13" t="s">
        <v>254</v>
      </c>
      <c r="B59" s="11">
        <v>195</v>
      </c>
      <c r="C59" s="11">
        <v>794</v>
      </c>
      <c r="D59" s="11">
        <v>989</v>
      </c>
    </row>
    <row r="60" spans="1:4">
      <c r="A60" s="13" t="s">
        <v>253</v>
      </c>
      <c r="B60" s="11">
        <v>163</v>
      </c>
      <c r="C60" s="11">
        <v>925</v>
      </c>
      <c r="D60" s="11">
        <v>1088</v>
      </c>
    </row>
    <row r="61" spans="1:4">
      <c r="A61" s="13" t="s">
        <v>252</v>
      </c>
      <c r="B61" s="11">
        <v>384</v>
      </c>
      <c r="C61" s="11">
        <v>2105</v>
      </c>
      <c r="D61" s="11">
        <v>2489</v>
      </c>
    </row>
    <row r="62" spans="1:4">
      <c r="A62" s="13" t="s">
        <v>251</v>
      </c>
      <c r="B62" s="11">
        <v>294</v>
      </c>
      <c r="C62" s="11">
        <v>1624</v>
      </c>
      <c r="D62" s="11">
        <v>1918</v>
      </c>
    </row>
    <row r="63" spans="1:4">
      <c r="A63" s="13" t="s">
        <v>250</v>
      </c>
      <c r="B63" s="11">
        <v>135</v>
      </c>
      <c r="C63" s="11">
        <v>632</v>
      </c>
      <c r="D63" s="11">
        <v>767</v>
      </c>
    </row>
    <row r="64" spans="1:4">
      <c r="A64" s="13" t="s">
        <v>249</v>
      </c>
      <c r="B64" s="11">
        <v>103</v>
      </c>
      <c r="C64" s="11">
        <v>397</v>
      </c>
      <c r="D64" s="11">
        <v>500</v>
      </c>
    </row>
    <row r="65" spans="1:4">
      <c r="A65" s="13" t="s">
        <v>248</v>
      </c>
      <c r="B65" s="11">
        <v>96</v>
      </c>
      <c r="C65" s="11">
        <v>215</v>
      </c>
      <c r="D65" s="11">
        <v>311</v>
      </c>
    </row>
    <row r="66" spans="1:4">
      <c r="A66" s="13" t="s">
        <v>247</v>
      </c>
      <c r="B66" s="11">
        <v>179</v>
      </c>
      <c r="C66" s="11">
        <v>644</v>
      </c>
      <c r="D66" s="11">
        <v>823</v>
      </c>
    </row>
    <row r="67" spans="1:4">
      <c r="A67" s="13" t="s">
        <v>246</v>
      </c>
      <c r="B67" s="11">
        <v>99</v>
      </c>
      <c r="C67" s="11">
        <v>457</v>
      </c>
      <c r="D67" s="11">
        <v>556</v>
      </c>
    </row>
    <row r="68" spans="1:4">
      <c r="A68" s="13" t="s">
        <v>245</v>
      </c>
      <c r="B68" s="11">
        <v>44</v>
      </c>
      <c r="C68" s="11">
        <v>358</v>
      </c>
      <c r="D68" s="11">
        <v>402</v>
      </c>
    </row>
    <row r="69" spans="1:4">
      <c r="A69" s="13" t="s">
        <v>244</v>
      </c>
      <c r="B69" s="11">
        <v>320</v>
      </c>
      <c r="C69" s="11">
        <v>1417</v>
      </c>
      <c r="D69" s="11">
        <v>1737</v>
      </c>
    </row>
    <row r="70" spans="1:4">
      <c r="A70" s="13" t="s">
        <v>243</v>
      </c>
      <c r="B70" s="11">
        <v>118</v>
      </c>
      <c r="C70" s="11">
        <v>506</v>
      </c>
      <c r="D70" s="11">
        <v>624</v>
      </c>
    </row>
    <row r="71" spans="1:4">
      <c r="A71" s="13" t="s">
        <v>242</v>
      </c>
      <c r="B71" s="11">
        <v>132</v>
      </c>
      <c r="C71" s="11">
        <v>379</v>
      </c>
      <c r="D71" s="11">
        <v>511</v>
      </c>
    </row>
    <row r="72" spans="1:4">
      <c r="A72" s="13" t="s">
        <v>241</v>
      </c>
      <c r="B72" s="11">
        <v>19</v>
      </c>
      <c r="C72" s="11">
        <v>81</v>
      </c>
      <c r="D72" s="16">
        <v>100</v>
      </c>
    </row>
    <row r="73" spans="1:4">
      <c r="A73" s="13" t="s">
        <v>240</v>
      </c>
      <c r="B73" s="11">
        <v>91</v>
      </c>
      <c r="C73" s="11">
        <v>363</v>
      </c>
      <c r="D73" s="11">
        <v>454</v>
      </c>
    </row>
    <row r="74" spans="1:4">
      <c r="A74" s="13" t="s">
        <v>239</v>
      </c>
      <c r="B74" s="11">
        <v>81</v>
      </c>
      <c r="C74" s="11">
        <v>188</v>
      </c>
      <c r="D74" s="11">
        <v>269</v>
      </c>
    </row>
    <row r="75" spans="1:4">
      <c r="A75" s="13" t="s">
        <v>238</v>
      </c>
      <c r="B75" s="11">
        <v>58</v>
      </c>
      <c r="C75" s="11">
        <v>200</v>
      </c>
      <c r="D75" s="11">
        <v>258</v>
      </c>
    </row>
    <row r="76" spans="1:4">
      <c r="A76" s="13" t="s">
        <v>237</v>
      </c>
      <c r="B76" s="11">
        <v>35</v>
      </c>
      <c r="C76" s="11">
        <v>139</v>
      </c>
      <c r="D76" s="16">
        <v>174</v>
      </c>
    </row>
    <row r="77" spans="1:4">
      <c r="A77" s="13" t="s">
        <v>236</v>
      </c>
      <c r="B77" s="11">
        <v>27</v>
      </c>
      <c r="C77" s="11">
        <v>247</v>
      </c>
      <c r="D77" s="11">
        <v>274</v>
      </c>
    </row>
    <row r="78" spans="1:4">
      <c r="A78" s="13" t="s">
        <v>235</v>
      </c>
      <c r="B78" s="11">
        <v>35</v>
      </c>
      <c r="C78" s="11">
        <v>152</v>
      </c>
      <c r="D78" s="16">
        <v>187</v>
      </c>
    </row>
    <row r="79" spans="1:4">
      <c r="A79" s="13" t="s">
        <v>234</v>
      </c>
      <c r="B79" s="11">
        <v>60</v>
      </c>
      <c r="C79" s="11">
        <v>184</v>
      </c>
      <c r="D79" s="11">
        <v>244</v>
      </c>
    </row>
    <row r="80" spans="1:4">
      <c r="A80" s="13" t="s">
        <v>233</v>
      </c>
      <c r="B80" s="11">
        <v>36</v>
      </c>
      <c r="C80" s="11">
        <v>190</v>
      </c>
      <c r="D80" s="16">
        <v>226</v>
      </c>
    </row>
    <row r="81" spans="1:4">
      <c r="A81" s="13" t="s">
        <v>232</v>
      </c>
      <c r="B81" s="15"/>
      <c r="C81" s="15"/>
      <c r="D81" s="11"/>
    </row>
  </sheetData>
  <conditionalFormatting sqref="B3:C43">
    <cfRule type="cellIs" dxfId="1" priority="2" operator="lessThan">
      <formula>80</formula>
    </cfRule>
  </conditionalFormatting>
  <conditionalFormatting sqref="B46:C80">
    <cfRule type="cellIs" dxfId="0" priority="1" operator="lessThan">
      <formula>80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2EF8-C0C0-454D-AF55-E1C0D7678502}">
  <dimension ref="A1:H86"/>
  <sheetViews>
    <sheetView workbookViewId="0"/>
  </sheetViews>
  <sheetFormatPr baseColWidth="10" defaultRowHeight="16" customHeight="1"/>
  <cols>
    <col min="2" max="7" width="12.6640625" customWidth="1"/>
  </cols>
  <sheetData>
    <row r="1" spans="1:8" ht="27" customHeight="1" thickBot="1">
      <c r="A1" s="45" t="s">
        <v>313</v>
      </c>
    </row>
    <row r="2" spans="1:8" ht="16" customHeight="1" thickBot="1">
      <c r="A2" s="36" t="s">
        <v>0</v>
      </c>
      <c r="B2" s="38" t="s">
        <v>1</v>
      </c>
      <c r="C2" s="39"/>
      <c r="D2" s="40"/>
      <c r="E2" s="38" t="s">
        <v>2</v>
      </c>
      <c r="F2" s="39"/>
      <c r="G2" s="40"/>
      <c r="H2" s="41" t="s">
        <v>3</v>
      </c>
    </row>
    <row r="3" spans="1:8" ht="16" customHeight="1" thickBot="1">
      <c r="A3" s="37"/>
      <c r="B3" s="1" t="s">
        <v>4</v>
      </c>
      <c r="C3" s="1" t="s">
        <v>5</v>
      </c>
      <c r="D3" s="1" t="s">
        <v>6</v>
      </c>
      <c r="E3" s="1" t="s">
        <v>4</v>
      </c>
      <c r="F3" s="1" t="s">
        <v>5</v>
      </c>
      <c r="G3" s="1" t="s">
        <v>6</v>
      </c>
      <c r="H3" s="42"/>
    </row>
    <row r="4" spans="1:8" ht="16" customHeight="1" thickBot="1">
      <c r="A4" s="2" t="s">
        <v>7</v>
      </c>
      <c r="B4" s="1">
        <v>186646</v>
      </c>
      <c r="C4" s="1">
        <v>26646</v>
      </c>
      <c r="D4" s="3">
        <v>0.12</v>
      </c>
      <c r="E4" s="1">
        <v>492797</v>
      </c>
      <c r="F4" s="1">
        <v>7003</v>
      </c>
      <c r="G4" s="3">
        <v>0.01</v>
      </c>
      <c r="H4" s="1" t="s">
        <v>8</v>
      </c>
    </row>
    <row r="5" spans="1:8" ht="16" customHeight="1" thickBot="1">
      <c r="A5" s="2" t="s">
        <v>9</v>
      </c>
      <c r="B5" s="1">
        <v>159549</v>
      </c>
      <c r="C5" s="1">
        <v>15495</v>
      </c>
      <c r="D5" s="3">
        <v>0.09</v>
      </c>
      <c r="E5" s="1">
        <v>321611</v>
      </c>
      <c r="F5" s="1">
        <v>2513</v>
      </c>
      <c r="G5" s="3">
        <v>0.01</v>
      </c>
      <c r="H5" s="1" t="s">
        <v>8</v>
      </c>
    </row>
    <row r="6" spans="1:8" ht="16" customHeight="1" thickBot="1">
      <c r="A6" s="2" t="s">
        <v>10</v>
      </c>
      <c r="B6" s="1">
        <v>305053</v>
      </c>
      <c r="C6" s="1">
        <v>34857</v>
      </c>
      <c r="D6" s="3">
        <v>0.1</v>
      </c>
      <c r="E6" s="1">
        <v>768812</v>
      </c>
      <c r="F6" s="1">
        <v>7397</v>
      </c>
      <c r="G6" s="3">
        <v>0.01</v>
      </c>
      <c r="H6" s="1" t="s">
        <v>8</v>
      </c>
    </row>
    <row r="7" spans="1:8" ht="16" customHeight="1" thickBot="1">
      <c r="A7" s="2" t="s">
        <v>11</v>
      </c>
      <c r="B7" s="1">
        <v>125943</v>
      </c>
      <c r="C7" s="1">
        <v>11499</v>
      </c>
      <c r="D7" s="3">
        <v>0.08</v>
      </c>
      <c r="E7" s="1">
        <v>312664</v>
      </c>
      <c r="F7" s="1">
        <v>9487</v>
      </c>
      <c r="G7" s="3">
        <v>0.03</v>
      </c>
      <c r="H7" s="1" t="s">
        <v>8</v>
      </c>
    </row>
    <row r="8" spans="1:8" ht="16" customHeight="1" thickBot="1">
      <c r="A8" s="2" t="s">
        <v>12</v>
      </c>
      <c r="B8" s="1">
        <v>40792</v>
      </c>
      <c r="C8" s="1">
        <v>4713</v>
      </c>
      <c r="D8" s="3">
        <v>0.1</v>
      </c>
      <c r="E8" s="1">
        <v>137338</v>
      </c>
      <c r="F8" s="1">
        <v>3120</v>
      </c>
      <c r="G8" s="3">
        <v>0.02</v>
      </c>
      <c r="H8" s="1" t="s">
        <v>8</v>
      </c>
    </row>
    <row r="9" spans="1:8" ht="16" customHeight="1" thickBot="1">
      <c r="A9" s="2" t="s">
        <v>13</v>
      </c>
      <c r="B9" s="1">
        <v>82501</v>
      </c>
      <c r="C9" s="1">
        <v>14979</v>
      </c>
      <c r="D9" s="3">
        <v>0.15</v>
      </c>
      <c r="E9" s="1">
        <v>208336</v>
      </c>
      <c r="F9" s="1">
        <v>12288</v>
      </c>
      <c r="G9" s="3">
        <v>0.06</v>
      </c>
      <c r="H9" s="1" t="s">
        <v>8</v>
      </c>
    </row>
    <row r="10" spans="1:8" ht="16" customHeight="1" thickBot="1">
      <c r="A10" s="2" t="s">
        <v>14</v>
      </c>
      <c r="B10" s="1">
        <v>87467</v>
      </c>
      <c r="C10" s="1">
        <v>8318</v>
      </c>
      <c r="D10" s="3">
        <v>0.09</v>
      </c>
      <c r="E10" s="1">
        <v>225624</v>
      </c>
      <c r="F10" s="1">
        <v>14103</v>
      </c>
      <c r="G10" s="3">
        <v>0.06</v>
      </c>
      <c r="H10" s="1" t="s">
        <v>8</v>
      </c>
    </row>
    <row r="11" spans="1:8" ht="16" customHeight="1" thickBot="1">
      <c r="A11" s="2" t="s">
        <v>15</v>
      </c>
      <c r="B11" s="1">
        <v>180906</v>
      </c>
      <c r="C11" s="1">
        <v>6485</v>
      </c>
      <c r="D11" s="3">
        <v>0.03</v>
      </c>
      <c r="E11" s="1">
        <v>611241</v>
      </c>
      <c r="F11" s="1">
        <v>1474</v>
      </c>
      <c r="G11" s="3">
        <v>0</v>
      </c>
      <c r="H11" s="1" t="s">
        <v>8</v>
      </c>
    </row>
    <row r="12" spans="1:8" ht="16" customHeight="1" thickBot="1">
      <c r="A12" s="2" t="s">
        <v>16</v>
      </c>
      <c r="B12" s="1">
        <v>48984</v>
      </c>
      <c r="C12" s="1">
        <v>6588</v>
      </c>
      <c r="D12" s="3">
        <v>0.12</v>
      </c>
      <c r="E12" s="1">
        <v>146903</v>
      </c>
      <c r="F12" s="1">
        <v>1395</v>
      </c>
      <c r="G12" s="3">
        <v>0.01</v>
      </c>
      <c r="H12" s="1" t="s">
        <v>8</v>
      </c>
    </row>
    <row r="13" spans="1:8" ht="16" customHeight="1" thickBot="1">
      <c r="A13" s="2" t="s">
        <v>17</v>
      </c>
      <c r="B13" s="1">
        <v>970420</v>
      </c>
      <c r="C13" s="1">
        <v>69298</v>
      </c>
      <c r="D13" s="3">
        <v>7.0000000000000007E-2</v>
      </c>
      <c r="E13" s="1">
        <v>1815159</v>
      </c>
      <c r="F13" s="1">
        <v>4669</v>
      </c>
      <c r="G13" s="3">
        <v>0</v>
      </c>
      <c r="H13" s="1" t="s">
        <v>8</v>
      </c>
    </row>
    <row r="14" spans="1:8" ht="16" customHeight="1" thickBot="1">
      <c r="A14" s="2" t="s">
        <v>18</v>
      </c>
      <c r="B14" s="1">
        <v>100337</v>
      </c>
      <c r="C14" s="1">
        <v>3985</v>
      </c>
      <c r="D14" s="3">
        <v>0.04</v>
      </c>
      <c r="E14" s="1">
        <v>279063</v>
      </c>
      <c r="F14" s="1">
        <v>1171</v>
      </c>
      <c r="G14" s="3">
        <v>0</v>
      </c>
      <c r="H14" s="1" t="s">
        <v>8</v>
      </c>
    </row>
    <row r="15" spans="1:8" ht="16" customHeight="1" thickBot="1">
      <c r="A15" s="2" t="s">
        <v>19</v>
      </c>
      <c r="B15" s="1">
        <v>55488</v>
      </c>
      <c r="C15" s="1">
        <v>2988</v>
      </c>
      <c r="D15" s="3">
        <v>0.05</v>
      </c>
      <c r="E15" s="1">
        <v>35571</v>
      </c>
      <c r="F15" s="1">
        <v>224</v>
      </c>
      <c r="G15" s="3">
        <v>0.01</v>
      </c>
      <c r="H15" s="1" t="s">
        <v>8</v>
      </c>
    </row>
    <row r="16" spans="1:8" ht="16" customHeight="1" thickBot="1">
      <c r="A16" s="2" t="s">
        <v>20</v>
      </c>
      <c r="B16" s="1">
        <v>50904</v>
      </c>
      <c r="C16" s="1">
        <v>1195</v>
      </c>
      <c r="D16" s="3">
        <v>0.02</v>
      </c>
      <c r="E16" s="1">
        <v>108340</v>
      </c>
      <c r="F16" s="1">
        <v>353</v>
      </c>
      <c r="G16" s="3">
        <v>0</v>
      </c>
      <c r="H16" s="1" t="s">
        <v>8</v>
      </c>
    </row>
    <row r="17" spans="1:8" ht="16" customHeight="1" thickBot="1">
      <c r="A17" s="2" t="s">
        <v>21</v>
      </c>
      <c r="B17" s="1">
        <v>192071</v>
      </c>
      <c r="C17" s="1">
        <v>10882</v>
      </c>
      <c r="D17" s="3">
        <v>0.05</v>
      </c>
      <c r="E17" s="1">
        <v>230877</v>
      </c>
      <c r="F17" s="1">
        <v>957</v>
      </c>
      <c r="G17" s="3">
        <v>0</v>
      </c>
      <c r="H17" s="1" t="s">
        <v>8</v>
      </c>
    </row>
    <row r="18" spans="1:8" ht="16" customHeight="1" thickBot="1">
      <c r="A18" s="2" t="s">
        <v>22</v>
      </c>
      <c r="B18" s="1">
        <v>44906</v>
      </c>
      <c r="C18" s="1">
        <v>862</v>
      </c>
      <c r="D18" s="3">
        <v>0.02</v>
      </c>
      <c r="E18" s="1">
        <v>52641</v>
      </c>
      <c r="F18" s="1">
        <v>319</v>
      </c>
      <c r="G18" s="3">
        <v>0.01</v>
      </c>
      <c r="H18" s="1" t="s">
        <v>8</v>
      </c>
    </row>
    <row r="19" spans="1:8" ht="16" customHeight="1" thickBot="1">
      <c r="A19" s="2" t="s">
        <v>23</v>
      </c>
      <c r="B19" s="1">
        <v>50503</v>
      </c>
      <c r="C19" s="1">
        <v>1376</v>
      </c>
      <c r="D19" s="3">
        <v>0.03</v>
      </c>
      <c r="E19" s="1">
        <v>106564</v>
      </c>
      <c r="F19" s="1">
        <v>731</v>
      </c>
      <c r="G19" s="3">
        <v>0.01</v>
      </c>
      <c r="H19" s="1" t="s">
        <v>8</v>
      </c>
    </row>
    <row r="20" spans="1:8" ht="16" customHeight="1" thickBot="1">
      <c r="A20" s="2" t="s">
        <v>24</v>
      </c>
      <c r="B20" s="1">
        <v>49473</v>
      </c>
      <c r="C20" s="1">
        <v>5122</v>
      </c>
      <c r="D20" s="3">
        <v>0.09</v>
      </c>
      <c r="E20" s="1">
        <v>119476</v>
      </c>
      <c r="F20" s="1">
        <v>13034</v>
      </c>
      <c r="G20" s="3">
        <v>0.1</v>
      </c>
      <c r="H20" s="1" t="s">
        <v>25</v>
      </c>
    </row>
    <row r="21" spans="1:8" ht="16" customHeight="1" thickBot="1">
      <c r="A21" s="2" t="s">
        <v>26</v>
      </c>
      <c r="B21" s="1">
        <v>43443</v>
      </c>
      <c r="C21" s="1">
        <v>66316</v>
      </c>
      <c r="D21" s="3">
        <v>0.6</v>
      </c>
      <c r="E21" s="1">
        <v>122649</v>
      </c>
      <c r="F21" s="1">
        <v>205349</v>
      </c>
      <c r="G21" s="3">
        <v>0.63</v>
      </c>
      <c r="H21" s="1" t="s">
        <v>25</v>
      </c>
    </row>
    <row r="22" spans="1:8" ht="16" customHeight="1" thickBot="1">
      <c r="A22" s="2" t="s">
        <v>27</v>
      </c>
      <c r="B22" s="1">
        <v>750</v>
      </c>
      <c r="C22" s="1">
        <v>1371</v>
      </c>
      <c r="D22" s="3">
        <v>0.65</v>
      </c>
      <c r="E22" s="1">
        <v>736</v>
      </c>
      <c r="F22" s="1">
        <v>894</v>
      </c>
      <c r="G22" s="3">
        <v>0.55000000000000004</v>
      </c>
      <c r="H22" s="1" t="s">
        <v>25</v>
      </c>
    </row>
    <row r="23" spans="1:8" ht="16" customHeight="1" thickBot="1">
      <c r="A23" s="2" t="s">
        <v>28</v>
      </c>
      <c r="B23" s="1">
        <v>10177</v>
      </c>
      <c r="C23" s="1">
        <v>306</v>
      </c>
      <c r="D23" s="3">
        <v>0.03</v>
      </c>
      <c r="E23" s="1">
        <v>27385</v>
      </c>
      <c r="F23" s="1">
        <v>17</v>
      </c>
      <c r="G23" s="3">
        <v>0</v>
      </c>
      <c r="H23" s="1" t="s">
        <v>25</v>
      </c>
    </row>
    <row r="24" spans="1:8" ht="16" customHeight="1" thickBot="1">
      <c r="A24" s="2" t="s">
        <v>29</v>
      </c>
      <c r="B24" s="1">
        <v>20909</v>
      </c>
      <c r="C24" s="1">
        <v>21051</v>
      </c>
      <c r="D24" s="3">
        <v>0.5</v>
      </c>
      <c r="E24" s="1">
        <v>55192</v>
      </c>
      <c r="F24" s="1">
        <v>42559</v>
      </c>
      <c r="G24" s="3">
        <v>0.44</v>
      </c>
      <c r="H24" s="1" t="s">
        <v>25</v>
      </c>
    </row>
    <row r="25" spans="1:8" ht="16" customHeight="1" thickBot="1">
      <c r="A25" s="2" t="s">
        <v>30</v>
      </c>
      <c r="B25" s="1">
        <v>2467</v>
      </c>
      <c r="C25" s="1">
        <v>655</v>
      </c>
      <c r="D25" s="3">
        <v>0.21</v>
      </c>
      <c r="E25" s="1">
        <v>5136</v>
      </c>
      <c r="F25" s="1">
        <v>31</v>
      </c>
      <c r="G25" s="3">
        <v>0.01</v>
      </c>
      <c r="H25" s="1" t="s">
        <v>25</v>
      </c>
    </row>
    <row r="26" spans="1:8" ht="16" customHeight="1" thickBot="1">
      <c r="A26" s="2" t="s">
        <v>31</v>
      </c>
      <c r="B26" s="1">
        <v>215404</v>
      </c>
      <c r="C26" s="1">
        <v>70218</v>
      </c>
      <c r="D26" s="3">
        <v>0.25</v>
      </c>
      <c r="E26" s="1">
        <v>403610</v>
      </c>
      <c r="F26" s="1">
        <v>184105</v>
      </c>
      <c r="G26" s="3">
        <v>0.31</v>
      </c>
      <c r="H26" s="1" t="s">
        <v>25</v>
      </c>
    </row>
    <row r="27" spans="1:8" ht="16" customHeight="1" thickBot="1">
      <c r="A27" s="2" t="s">
        <v>32</v>
      </c>
      <c r="B27" s="1">
        <v>14300</v>
      </c>
      <c r="C27" s="1">
        <v>1445</v>
      </c>
      <c r="D27" s="3">
        <v>0.09</v>
      </c>
      <c r="E27" s="1">
        <v>23185</v>
      </c>
      <c r="F27" s="1">
        <v>277</v>
      </c>
      <c r="G27" s="3">
        <v>0.01</v>
      </c>
      <c r="H27" s="1" t="s">
        <v>25</v>
      </c>
    </row>
    <row r="28" spans="1:8" ht="16" customHeight="1" thickBot="1">
      <c r="A28" s="2" t="s">
        <v>33</v>
      </c>
      <c r="B28" s="1">
        <v>5968</v>
      </c>
      <c r="C28" s="1">
        <v>6063</v>
      </c>
      <c r="D28" s="3">
        <v>0.5</v>
      </c>
      <c r="E28" s="1">
        <v>1653</v>
      </c>
      <c r="F28" s="1">
        <v>140</v>
      </c>
      <c r="G28" s="3">
        <v>0.08</v>
      </c>
      <c r="H28" s="1" t="s">
        <v>25</v>
      </c>
    </row>
    <row r="29" spans="1:8" ht="16" customHeight="1" thickBot="1">
      <c r="A29" s="2" t="s">
        <v>34</v>
      </c>
      <c r="B29" s="1">
        <v>305</v>
      </c>
      <c r="C29" s="1">
        <v>96</v>
      </c>
      <c r="D29" s="3">
        <v>0.24</v>
      </c>
      <c r="E29" s="1">
        <v>298</v>
      </c>
      <c r="F29" s="1">
        <v>0</v>
      </c>
      <c r="G29" s="3">
        <v>0</v>
      </c>
      <c r="H29" s="1" t="s">
        <v>25</v>
      </c>
    </row>
    <row r="30" spans="1:8" ht="16" customHeight="1" thickBot="1">
      <c r="A30" s="2" t="s">
        <v>35</v>
      </c>
      <c r="B30" s="1">
        <v>235691</v>
      </c>
      <c r="C30" s="1">
        <v>107375</v>
      </c>
      <c r="D30" s="3">
        <v>0.31</v>
      </c>
      <c r="E30" s="1">
        <v>938608</v>
      </c>
      <c r="F30" s="1">
        <v>286200</v>
      </c>
      <c r="G30" s="3">
        <v>0.23</v>
      </c>
      <c r="H30" s="1" t="s">
        <v>25</v>
      </c>
    </row>
    <row r="31" spans="1:8" ht="16" customHeight="1" thickBot="1">
      <c r="A31" s="2" t="s">
        <v>36</v>
      </c>
      <c r="B31" s="1">
        <v>2341</v>
      </c>
      <c r="C31" s="1">
        <v>53</v>
      </c>
      <c r="D31" s="3">
        <v>0.02</v>
      </c>
      <c r="E31" s="1">
        <v>4840</v>
      </c>
      <c r="F31" s="1">
        <v>2</v>
      </c>
      <c r="G31" s="3">
        <v>0</v>
      </c>
      <c r="H31" s="1" t="s">
        <v>25</v>
      </c>
    </row>
    <row r="32" spans="1:8" ht="16" customHeight="1" thickBot="1">
      <c r="A32" s="2" t="s">
        <v>37</v>
      </c>
      <c r="B32" s="1">
        <v>21621</v>
      </c>
      <c r="C32" s="1">
        <v>21123</v>
      </c>
      <c r="D32" s="3">
        <v>0.49</v>
      </c>
      <c r="E32" s="1">
        <v>45142</v>
      </c>
      <c r="F32" s="1">
        <v>42554</v>
      </c>
      <c r="G32" s="3">
        <v>0.49</v>
      </c>
      <c r="H32" s="1" t="s">
        <v>25</v>
      </c>
    </row>
    <row r="33" spans="1:8" ht="16" customHeight="1" thickBot="1">
      <c r="A33" s="2" t="s">
        <v>38</v>
      </c>
      <c r="B33" s="1">
        <v>359</v>
      </c>
      <c r="C33" s="1">
        <v>1</v>
      </c>
      <c r="D33" s="3">
        <v>0</v>
      </c>
      <c r="E33" s="1">
        <v>435</v>
      </c>
      <c r="F33" s="1">
        <v>0</v>
      </c>
      <c r="G33" s="3">
        <v>0</v>
      </c>
      <c r="H33" s="1" t="s">
        <v>25</v>
      </c>
    </row>
    <row r="34" spans="1:8" ht="16" customHeight="1" thickBot="1">
      <c r="A34" s="2" t="s">
        <v>39</v>
      </c>
      <c r="B34" s="1">
        <v>45</v>
      </c>
      <c r="C34" s="1">
        <v>25</v>
      </c>
      <c r="D34" s="3">
        <v>0.36</v>
      </c>
      <c r="E34" s="1">
        <v>3</v>
      </c>
      <c r="F34" s="1">
        <v>0</v>
      </c>
      <c r="G34" s="3">
        <v>0</v>
      </c>
      <c r="H34" s="1" t="s">
        <v>25</v>
      </c>
    </row>
    <row r="35" spans="1:8" ht="16" customHeight="1" thickBot="1">
      <c r="A35" s="2" t="s">
        <v>40</v>
      </c>
      <c r="B35" s="1">
        <v>373</v>
      </c>
      <c r="C35" s="1">
        <v>824141</v>
      </c>
      <c r="D35" s="3">
        <v>1</v>
      </c>
      <c r="E35" s="1">
        <v>55</v>
      </c>
      <c r="F35" s="1">
        <v>2410458</v>
      </c>
      <c r="G35" s="3">
        <v>1</v>
      </c>
      <c r="H35" s="1" t="s">
        <v>25</v>
      </c>
    </row>
    <row r="36" spans="1:8" ht="16" customHeight="1" thickBot="1">
      <c r="A36" s="2" t="s">
        <v>41</v>
      </c>
      <c r="B36" s="1">
        <v>52183</v>
      </c>
      <c r="C36" s="1">
        <v>539883</v>
      </c>
      <c r="D36" s="3">
        <v>0.91</v>
      </c>
      <c r="E36" s="1">
        <v>82250</v>
      </c>
      <c r="F36" s="1">
        <v>1534126</v>
      </c>
      <c r="G36" s="3">
        <v>0.95</v>
      </c>
      <c r="H36" s="1" t="s">
        <v>25</v>
      </c>
    </row>
    <row r="37" spans="1:8" ht="16" customHeight="1" thickBot="1">
      <c r="A37" s="2" t="s">
        <v>42</v>
      </c>
      <c r="B37" s="1">
        <v>16956</v>
      </c>
      <c r="C37" s="1">
        <v>1480</v>
      </c>
      <c r="D37" s="3">
        <v>0.08</v>
      </c>
      <c r="E37" s="1">
        <v>20999</v>
      </c>
      <c r="F37" s="1">
        <v>247</v>
      </c>
      <c r="G37" s="3">
        <v>0.01</v>
      </c>
      <c r="H37" s="1" t="s">
        <v>25</v>
      </c>
    </row>
    <row r="38" spans="1:8" ht="16" customHeight="1" thickBot="1">
      <c r="A38" s="2" t="s">
        <v>43</v>
      </c>
      <c r="B38" s="1">
        <v>252</v>
      </c>
      <c r="C38" s="1">
        <v>150</v>
      </c>
      <c r="D38" s="3">
        <v>0.37</v>
      </c>
      <c r="E38" s="1">
        <v>2</v>
      </c>
      <c r="F38" s="1">
        <v>72</v>
      </c>
      <c r="G38" s="3">
        <v>0.97</v>
      </c>
      <c r="H38" s="1" t="s">
        <v>25</v>
      </c>
    </row>
    <row r="39" spans="1:8" ht="16" customHeight="1" thickBot="1">
      <c r="A39" s="2" t="s">
        <v>44</v>
      </c>
      <c r="B39" s="1">
        <v>3775</v>
      </c>
      <c r="C39" s="1">
        <v>186</v>
      </c>
      <c r="D39" s="3">
        <v>0.05</v>
      </c>
      <c r="E39" s="1">
        <v>4308</v>
      </c>
      <c r="F39" s="1">
        <v>73</v>
      </c>
      <c r="G39" s="3">
        <v>0.02</v>
      </c>
      <c r="H39" s="1" t="s">
        <v>25</v>
      </c>
    </row>
    <row r="40" spans="1:8" ht="16" customHeight="1" thickBot="1">
      <c r="A40" s="2" t="s">
        <v>45</v>
      </c>
      <c r="B40" s="1">
        <v>6904</v>
      </c>
      <c r="C40" s="1">
        <v>821948</v>
      </c>
      <c r="D40" s="3">
        <v>0.99</v>
      </c>
      <c r="E40" s="1">
        <v>5107</v>
      </c>
      <c r="F40" s="1">
        <v>2405759</v>
      </c>
      <c r="G40" s="3">
        <v>1</v>
      </c>
      <c r="H40" s="1" t="s">
        <v>25</v>
      </c>
    </row>
    <row r="41" spans="1:8" ht="16" customHeight="1" thickBot="1">
      <c r="A41" s="2" t="s">
        <v>46</v>
      </c>
      <c r="B41" s="1">
        <v>4942</v>
      </c>
      <c r="C41" s="1">
        <v>600</v>
      </c>
      <c r="D41" s="3">
        <v>0.11</v>
      </c>
      <c r="E41" s="1">
        <v>9275</v>
      </c>
      <c r="F41" s="1">
        <v>47</v>
      </c>
      <c r="G41" s="3">
        <v>0.01</v>
      </c>
      <c r="H41" s="1" t="s">
        <v>25</v>
      </c>
    </row>
    <row r="42" spans="1:8" ht="16" customHeight="1" thickBot="1">
      <c r="A42" s="2" t="s">
        <v>47</v>
      </c>
      <c r="B42" s="1">
        <v>1111</v>
      </c>
      <c r="C42" s="1">
        <v>656</v>
      </c>
      <c r="D42" s="3">
        <v>0.37</v>
      </c>
      <c r="E42" s="1">
        <v>221</v>
      </c>
      <c r="F42" s="1">
        <v>12</v>
      </c>
      <c r="G42" s="3">
        <v>0.05</v>
      </c>
      <c r="H42" s="1" t="s">
        <v>25</v>
      </c>
    </row>
    <row r="43" spans="1:8" ht="16" customHeight="1" thickBot="1">
      <c r="A43" s="2" t="s">
        <v>48</v>
      </c>
      <c r="B43" s="1">
        <v>47023</v>
      </c>
      <c r="C43" s="1">
        <v>708534</v>
      </c>
      <c r="D43" s="3">
        <v>0.94</v>
      </c>
      <c r="E43" s="1">
        <v>2756</v>
      </c>
      <c r="F43" s="1">
        <v>1891771</v>
      </c>
      <c r="G43" s="3">
        <v>1</v>
      </c>
      <c r="H43" s="1" t="s">
        <v>25</v>
      </c>
    </row>
    <row r="44" spans="1:8" ht="16" customHeight="1" thickBot="1">
      <c r="A44" s="2" t="s">
        <v>49</v>
      </c>
      <c r="B44" s="1">
        <v>27</v>
      </c>
      <c r="C44" s="1">
        <v>11</v>
      </c>
      <c r="D44" s="3">
        <v>0.28999999999999998</v>
      </c>
      <c r="E44" s="1">
        <v>1</v>
      </c>
      <c r="F44" s="1">
        <v>0</v>
      </c>
      <c r="G44" s="3">
        <v>0</v>
      </c>
      <c r="H44" s="1" t="s">
        <v>25</v>
      </c>
    </row>
    <row r="45" spans="1:8" ht="16" customHeight="1" thickBot="1">
      <c r="A45" s="2" t="s">
        <v>50</v>
      </c>
      <c r="B45" s="1">
        <v>50506</v>
      </c>
      <c r="C45" s="1">
        <v>211019</v>
      </c>
      <c r="D45" s="3">
        <v>0.81</v>
      </c>
      <c r="E45" s="1">
        <v>2409</v>
      </c>
      <c r="F45" s="1">
        <v>303610</v>
      </c>
      <c r="G45" s="3">
        <v>0.99</v>
      </c>
      <c r="H45" s="1" t="s">
        <v>25</v>
      </c>
    </row>
    <row r="46" spans="1:8" ht="16" customHeight="1" thickBot="1">
      <c r="A46" s="2" t="s">
        <v>51</v>
      </c>
      <c r="B46" s="1">
        <v>2242</v>
      </c>
      <c r="C46" s="1">
        <v>515</v>
      </c>
      <c r="D46" s="3">
        <v>0.19</v>
      </c>
      <c r="E46" s="1">
        <v>405</v>
      </c>
      <c r="F46" s="1">
        <v>49</v>
      </c>
      <c r="G46" s="3">
        <v>0.11</v>
      </c>
      <c r="H46" s="1" t="s">
        <v>25</v>
      </c>
    </row>
    <row r="47" spans="1:8" ht="16" customHeight="1" thickBot="1">
      <c r="A47" s="2" t="s">
        <v>52</v>
      </c>
      <c r="B47" s="1">
        <v>56</v>
      </c>
      <c r="C47" s="1">
        <v>24</v>
      </c>
      <c r="D47" s="3">
        <v>0.3</v>
      </c>
      <c r="E47" s="1">
        <v>9</v>
      </c>
      <c r="F47" s="1">
        <v>1</v>
      </c>
      <c r="G47" s="3">
        <v>0.1</v>
      </c>
      <c r="H47" s="1" t="s">
        <v>25</v>
      </c>
    </row>
    <row r="48" spans="1:8" ht="16" customHeight="1" thickBot="1">
      <c r="A48" s="2" t="s">
        <v>53</v>
      </c>
      <c r="B48" s="1">
        <v>939</v>
      </c>
      <c r="C48" s="1">
        <v>627</v>
      </c>
      <c r="D48" s="3">
        <v>0.4</v>
      </c>
      <c r="E48" s="1">
        <v>33</v>
      </c>
      <c r="F48" s="1">
        <v>25</v>
      </c>
      <c r="G48" s="3">
        <v>0.43</v>
      </c>
      <c r="H48" s="1" t="s">
        <v>25</v>
      </c>
    </row>
    <row r="49" spans="1:8" ht="16" customHeight="1" thickBot="1">
      <c r="A49" s="2" t="s">
        <v>54</v>
      </c>
      <c r="B49" s="1">
        <v>2940</v>
      </c>
      <c r="C49" s="1">
        <v>83</v>
      </c>
      <c r="D49" s="3">
        <v>0.03</v>
      </c>
      <c r="E49" s="1">
        <v>4487</v>
      </c>
      <c r="F49" s="1">
        <v>5</v>
      </c>
      <c r="G49" s="3">
        <v>0</v>
      </c>
      <c r="H49" s="1" t="s">
        <v>25</v>
      </c>
    </row>
    <row r="50" spans="1:8" ht="16" customHeight="1" thickBot="1">
      <c r="A50" s="2" t="s">
        <v>55</v>
      </c>
      <c r="B50" s="1">
        <v>221</v>
      </c>
      <c r="C50" s="1">
        <v>112</v>
      </c>
      <c r="D50" s="3">
        <v>0.34</v>
      </c>
      <c r="E50" s="1">
        <v>17</v>
      </c>
      <c r="F50" s="1">
        <v>11</v>
      </c>
      <c r="G50" s="3">
        <v>0.39</v>
      </c>
      <c r="H50" s="1" t="s">
        <v>25</v>
      </c>
    </row>
    <row r="51" spans="1:8" ht="16" customHeight="1" thickBot="1">
      <c r="A51" s="2" t="s">
        <v>56</v>
      </c>
      <c r="B51" s="1">
        <v>4546</v>
      </c>
      <c r="C51" s="1">
        <v>399</v>
      </c>
      <c r="D51" s="3">
        <v>0.08</v>
      </c>
      <c r="E51" s="1">
        <v>3400</v>
      </c>
      <c r="F51" s="1">
        <v>9</v>
      </c>
      <c r="G51" s="3">
        <v>0</v>
      </c>
      <c r="H51" s="1" t="s">
        <v>25</v>
      </c>
    </row>
    <row r="52" spans="1:8" ht="16" customHeight="1" thickBot="1">
      <c r="A52" s="2" t="s">
        <v>57</v>
      </c>
      <c r="B52" s="1">
        <v>148865</v>
      </c>
      <c r="C52" s="1">
        <v>692459</v>
      </c>
      <c r="D52" s="3">
        <v>0.82</v>
      </c>
      <c r="E52" s="1">
        <v>205941</v>
      </c>
      <c r="F52" s="1">
        <v>1987958</v>
      </c>
      <c r="G52" s="3">
        <v>0.91</v>
      </c>
      <c r="H52" s="1" t="s">
        <v>25</v>
      </c>
    </row>
    <row r="53" spans="1:8" ht="16" customHeight="1" thickBot="1">
      <c r="A53" s="2" t="s">
        <v>58</v>
      </c>
      <c r="B53" s="1">
        <v>3981</v>
      </c>
      <c r="C53" s="1">
        <v>131</v>
      </c>
      <c r="D53" s="3">
        <v>0.03</v>
      </c>
      <c r="E53" s="1">
        <v>6272</v>
      </c>
      <c r="F53" s="1">
        <v>7</v>
      </c>
      <c r="G53" s="3">
        <v>0</v>
      </c>
      <c r="H53" s="1" t="s">
        <v>25</v>
      </c>
    </row>
    <row r="54" spans="1:8" ht="16" customHeight="1" thickBot="1">
      <c r="A54" s="2" t="s">
        <v>59</v>
      </c>
      <c r="B54" s="1">
        <v>171951</v>
      </c>
      <c r="C54" s="1">
        <v>56317</v>
      </c>
      <c r="D54" s="3">
        <v>0.25</v>
      </c>
      <c r="E54" s="1">
        <v>244472</v>
      </c>
      <c r="F54" s="1">
        <v>25071</v>
      </c>
      <c r="G54" s="3">
        <v>0.09</v>
      </c>
      <c r="H54" s="1" t="s">
        <v>25</v>
      </c>
    </row>
    <row r="55" spans="1:8" ht="16" customHeight="1" thickBot="1">
      <c r="A55" s="2" t="s">
        <v>60</v>
      </c>
      <c r="B55" s="1">
        <v>259</v>
      </c>
      <c r="C55" s="1">
        <v>45</v>
      </c>
      <c r="D55" s="3">
        <v>0.15</v>
      </c>
      <c r="E55" s="1">
        <v>2</v>
      </c>
      <c r="F55" s="1">
        <v>7</v>
      </c>
      <c r="G55" s="3">
        <v>0.78</v>
      </c>
      <c r="H55" s="1" t="s">
        <v>25</v>
      </c>
    </row>
    <row r="56" spans="1:8" ht="16" customHeight="1" thickBot="1">
      <c r="A56" s="2" t="s">
        <v>61</v>
      </c>
      <c r="B56" s="1">
        <v>76</v>
      </c>
      <c r="C56" s="1">
        <v>182</v>
      </c>
      <c r="D56" s="3">
        <v>0.71</v>
      </c>
      <c r="E56" s="1">
        <v>1</v>
      </c>
      <c r="F56" s="1">
        <v>4</v>
      </c>
      <c r="G56" s="3">
        <v>0.8</v>
      </c>
      <c r="H56" s="1" t="s">
        <v>25</v>
      </c>
    </row>
    <row r="57" spans="1:8" ht="16" customHeight="1" thickBot="1">
      <c r="A57" s="2" t="s">
        <v>62</v>
      </c>
      <c r="B57" s="1">
        <v>1100</v>
      </c>
      <c r="C57" s="1">
        <v>1077</v>
      </c>
      <c r="D57" s="3">
        <v>0.49</v>
      </c>
      <c r="E57" s="1">
        <v>14</v>
      </c>
      <c r="F57" s="1">
        <v>30</v>
      </c>
      <c r="G57" s="3">
        <v>0.68</v>
      </c>
      <c r="H57" s="1" t="s">
        <v>25</v>
      </c>
    </row>
    <row r="58" spans="1:8" ht="16" customHeight="1" thickBot="1">
      <c r="A58" s="2" t="s">
        <v>63</v>
      </c>
      <c r="B58" s="1">
        <v>64</v>
      </c>
      <c r="C58" s="1">
        <v>203</v>
      </c>
      <c r="D58" s="3">
        <v>0.76</v>
      </c>
      <c r="E58" s="1">
        <v>1</v>
      </c>
      <c r="F58" s="1">
        <v>2</v>
      </c>
      <c r="G58" s="3">
        <v>0.67</v>
      </c>
      <c r="H58" s="1" t="s">
        <v>25</v>
      </c>
    </row>
    <row r="59" spans="1:8" ht="16" customHeight="1" thickBot="1">
      <c r="A59" s="2" t="s">
        <v>64</v>
      </c>
      <c r="B59" s="1">
        <v>60179</v>
      </c>
      <c r="C59" s="1">
        <v>273510</v>
      </c>
      <c r="D59" s="3">
        <v>0.82</v>
      </c>
      <c r="E59" s="1">
        <v>82328</v>
      </c>
      <c r="F59" s="1">
        <v>777265</v>
      </c>
      <c r="G59" s="3">
        <v>0.9</v>
      </c>
      <c r="H59" s="1" t="s">
        <v>25</v>
      </c>
    </row>
    <row r="60" spans="1:8" ht="16" customHeight="1" thickBot="1">
      <c r="A60" s="2" t="s">
        <v>65</v>
      </c>
      <c r="B60" s="1">
        <v>2369</v>
      </c>
      <c r="C60" s="1">
        <v>783</v>
      </c>
      <c r="D60" s="3">
        <v>0.25</v>
      </c>
      <c r="E60" s="1">
        <v>2427</v>
      </c>
      <c r="F60" s="1">
        <v>72</v>
      </c>
      <c r="G60" s="3">
        <v>0.03</v>
      </c>
      <c r="H60" s="1" t="s">
        <v>25</v>
      </c>
    </row>
    <row r="61" spans="1:8" ht="16" customHeight="1" thickBot="1">
      <c r="A61" s="2" t="s">
        <v>66</v>
      </c>
      <c r="B61" s="1">
        <v>106999</v>
      </c>
      <c r="C61" s="1">
        <v>77989</v>
      </c>
      <c r="D61" s="3">
        <v>0.42</v>
      </c>
      <c r="E61" s="1">
        <v>149442</v>
      </c>
      <c r="F61" s="1">
        <v>87494</v>
      </c>
      <c r="G61" s="3">
        <v>0.37</v>
      </c>
      <c r="H61" s="1" t="s">
        <v>25</v>
      </c>
    </row>
    <row r="62" spans="1:8" ht="16" customHeight="1" thickBot="1">
      <c r="A62" s="2" t="s">
        <v>67</v>
      </c>
      <c r="B62" s="1">
        <v>26736</v>
      </c>
      <c r="C62" s="1">
        <v>82189</v>
      </c>
      <c r="D62" s="3">
        <v>0.75</v>
      </c>
      <c r="E62" s="1">
        <v>11087</v>
      </c>
      <c r="F62" s="1">
        <v>196702</v>
      </c>
      <c r="G62" s="3">
        <v>0.95</v>
      </c>
      <c r="H62" s="1" t="s">
        <v>25</v>
      </c>
    </row>
    <row r="63" spans="1:8" ht="16" customHeight="1" thickBot="1">
      <c r="A63" s="2" t="s">
        <v>68</v>
      </c>
      <c r="B63" s="1">
        <v>112</v>
      </c>
      <c r="C63" s="1">
        <v>8</v>
      </c>
      <c r="D63" s="3">
        <v>7.0000000000000007E-2</v>
      </c>
      <c r="E63" s="1">
        <v>5</v>
      </c>
      <c r="F63" s="1">
        <v>2</v>
      </c>
      <c r="G63" s="3">
        <v>0.28999999999999998</v>
      </c>
      <c r="H63" s="1" t="s">
        <v>25</v>
      </c>
    </row>
    <row r="64" spans="1:8" ht="16" customHeight="1" thickBot="1">
      <c r="A64" s="2" t="s">
        <v>69</v>
      </c>
      <c r="B64" s="1">
        <v>127</v>
      </c>
      <c r="C64" s="1">
        <v>27</v>
      </c>
      <c r="D64" s="3">
        <v>0.18</v>
      </c>
      <c r="E64" s="1">
        <v>103</v>
      </c>
      <c r="F64" s="1">
        <v>0</v>
      </c>
      <c r="G64" s="3">
        <v>0</v>
      </c>
      <c r="H64" s="1" t="s">
        <v>25</v>
      </c>
    </row>
    <row r="65" spans="1:8" ht="16" customHeight="1" thickBot="1">
      <c r="A65" s="2" t="s">
        <v>70</v>
      </c>
      <c r="B65" s="1">
        <v>5</v>
      </c>
      <c r="C65" s="1">
        <v>35</v>
      </c>
      <c r="D65" s="3">
        <v>0.88</v>
      </c>
      <c r="E65" s="1">
        <v>1</v>
      </c>
      <c r="F65" s="1">
        <v>0</v>
      </c>
      <c r="G65" s="3">
        <v>0</v>
      </c>
      <c r="H65" s="1" t="s">
        <v>25</v>
      </c>
    </row>
    <row r="66" spans="1:8" ht="16" customHeight="1" thickBot="1">
      <c r="A66" s="2" t="s">
        <v>71</v>
      </c>
      <c r="B66" s="1">
        <v>1511</v>
      </c>
      <c r="C66" s="1">
        <v>1513</v>
      </c>
      <c r="D66" s="3">
        <v>0.5</v>
      </c>
      <c r="E66" s="1">
        <v>1338</v>
      </c>
      <c r="F66" s="1">
        <v>184</v>
      </c>
      <c r="G66" s="3">
        <v>0.12</v>
      </c>
      <c r="H66" s="1" t="s">
        <v>25</v>
      </c>
    </row>
    <row r="67" spans="1:8" ht="16" customHeight="1" thickBot="1">
      <c r="A67" s="2" t="s">
        <v>72</v>
      </c>
      <c r="B67" s="1">
        <v>877</v>
      </c>
      <c r="C67" s="1">
        <v>271677</v>
      </c>
      <c r="D67" s="3">
        <v>1</v>
      </c>
      <c r="E67" s="1">
        <v>74</v>
      </c>
      <c r="F67" s="1">
        <v>447152</v>
      </c>
      <c r="G67" s="3">
        <v>1</v>
      </c>
      <c r="H67" s="1" t="s">
        <v>25</v>
      </c>
    </row>
    <row r="68" spans="1:8" ht="16" customHeight="1" thickBot="1">
      <c r="A68" s="2" t="s">
        <v>73</v>
      </c>
      <c r="B68" s="1">
        <v>3205</v>
      </c>
      <c r="C68" s="1">
        <v>3043</v>
      </c>
      <c r="D68" s="3">
        <v>0.49</v>
      </c>
      <c r="E68" s="1">
        <v>2689</v>
      </c>
      <c r="F68" s="1">
        <v>1058</v>
      </c>
      <c r="G68" s="3">
        <v>0.28000000000000003</v>
      </c>
      <c r="H68" s="1" t="s">
        <v>25</v>
      </c>
    </row>
    <row r="69" spans="1:8" ht="16" customHeight="1" thickBot="1">
      <c r="A69" s="2" t="s">
        <v>74</v>
      </c>
      <c r="B69" s="1">
        <v>15651</v>
      </c>
      <c r="C69" s="1">
        <v>350263</v>
      </c>
      <c r="D69" s="3">
        <v>0.96</v>
      </c>
      <c r="E69" s="1">
        <v>28860</v>
      </c>
      <c r="F69" s="1">
        <v>932945</v>
      </c>
      <c r="G69" s="3">
        <v>0.97</v>
      </c>
      <c r="H69" s="1" t="s">
        <v>25</v>
      </c>
    </row>
    <row r="70" spans="1:8" ht="16" customHeight="1" thickBot="1">
      <c r="A70" s="2" t="s">
        <v>75</v>
      </c>
      <c r="B70" s="1">
        <v>3664</v>
      </c>
      <c r="C70" s="1">
        <v>60737</v>
      </c>
      <c r="D70" s="3">
        <v>0.94</v>
      </c>
      <c r="E70" s="1">
        <v>267</v>
      </c>
      <c r="F70" s="1">
        <v>198674</v>
      </c>
      <c r="G70" s="3">
        <v>1</v>
      </c>
      <c r="H70" s="1" t="s">
        <v>25</v>
      </c>
    </row>
    <row r="71" spans="1:8" ht="16" customHeight="1" thickBot="1">
      <c r="A71" s="2" t="s">
        <v>76</v>
      </c>
      <c r="B71" s="1">
        <v>3542</v>
      </c>
      <c r="C71" s="1">
        <v>204323</v>
      </c>
      <c r="D71" s="3">
        <v>0.98</v>
      </c>
      <c r="E71" s="1">
        <v>159</v>
      </c>
      <c r="F71" s="1">
        <v>367420</v>
      </c>
      <c r="G71" s="3">
        <v>1</v>
      </c>
      <c r="H71" s="1" t="s">
        <v>25</v>
      </c>
    </row>
    <row r="72" spans="1:8" ht="16" customHeight="1" thickBot="1">
      <c r="A72" s="2" t="s">
        <v>77</v>
      </c>
      <c r="B72" s="1">
        <v>207848</v>
      </c>
      <c r="C72" s="1">
        <v>205207</v>
      </c>
      <c r="D72" s="3">
        <v>0.5</v>
      </c>
      <c r="E72" s="1">
        <v>382365</v>
      </c>
      <c r="F72" s="1">
        <v>333301</v>
      </c>
      <c r="G72" s="3">
        <v>0.47</v>
      </c>
      <c r="H72" s="1" t="s">
        <v>25</v>
      </c>
    </row>
    <row r="73" spans="1:8" ht="16" customHeight="1" thickBot="1">
      <c r="A73" s="2" t="s">
        <v>78</v>
      </c>
      <c r="B73" s="1">
        <v>109736</v>
      </c>
      <c r="C73" s="1">
        <v>377346</v>
      </c>
      <c r="D73" s="3">
        <v>0.77</v>
      </c>
      <c r="E73" s="1">
        <v>171350</v>
      </c>
      <c r="F73" s="1">
        <v>698882</v>
      </c>
      <c r="G73" s="3">
        <v>0.8</v>
      </c>
      <c r="H73" s="1" t="s">
        <v>25</v>
      </c>
    </row>
    <row r="74" spans="1:8" ht="16" customHeight="1" thickBot="1">
      <c r="A74" s="2" t="s">
        <v>79</v>
      </c>
      <c r="B74" s="1">
        <v>26072</v>
      </c>
      <c r="C74" s="1">
        <v>99668</v>
      </c>
      <c r="D74" s="3">
        <v>0.79</v>
      </c>
      <c r="E74" s="1">
        <v>24046</v>
      </c>
      <c r="F74" s="1">
        <v>129608</v>
      </c>
      <c r="G74" s="3">
        <v>0.84</v>
      </c>
      <c r="H74" s="1" t="s">
        <v>25</v>
      </c>
    </row>
    <row r="75" spans="1:8" ht="16" customHeight="1" thickBot="1">
      <c r="A75" s="2" t="s">
        <v>80</v>
      </c>
      <c r="B75" s="1">
        <v>34296</v>
      </c>
      <c r="C75" s="1">
        <v>693791</v>
      </c>
      <c r="D75" s="3">
        <v>0.95</v>
      </c>
      <c r="E75" s="1">
        <v>11570</v>
      </c>
      <c r="F75" s="1">
        <v>1719475</v>
      </c>
      <c r="G75" s="3">
        <v>0.99</v>
      </c>
      <c r="H75" s="1" t="s">
        <v>25</v>
      </c>
    </row>
    <row r="76" spans="1:8" ht="16" customHeight="1" thickBot="1">
      <c r="A76" s="2" t="s">
        <v>81</v>
      </c>
      <c r="B76" s="1">
        <v>21706</v>
      </c>
      <c r="C76" s="1">
        <v>642300</v>
      </c>
      <c r="D76" s="3">
        <v>0.97</v>
      </c>
      <c r="E76" s="1">
        <v>3538</v>
      </c>
      <c r="F76" s="1">
        <v>1596968</v>
      </c>
      <c r="G76" s="3">
        <v>1</v>
      </c>
      <c r="H76" s="1" t="s">
        <v>25</v>
      </c>
    </row>
    <row r="77" spans="1:8" ht="16" customHeight="1" thickBot="1">
      <c r="A77" s="2" t="s">
        <v>82</v>
      </c>
      <c r="B77" s="1">
        <v>48</v>
      </c>
      <c r="C77" s="1">
        <v>9</v>
      </c>
      <c r="D77" s="3">
        <v>0.16</v>
      </c>
      <c r="E77" s="1">
        <v>2</v>
      </c>
      <c r="F77" s="1">
        <v>0</v>
      </c>
      <c r="G77" s="3">
        <v>0</v>
      </c>
      <c r="H77" s="1" t="s">
        <v>25</v>
      </c>
    </row>
    <row r="78" spans="1:8" ht="16" customHeight="1" thickBot="1">
      <c r="A78" s="2" t="s">
        <v>83</v>
      </c>
      <c r="B78" s="1">
        <v>28075</v>
      </c>
      <c r="C78" s="1">
        <v>110644</v>
      </c>
      <c r="D78" s="3">
        <v>0.8</v>
      </c>
      <c r="E78" s="1">
        <v>53745</v>
      </c>
      <c r="F78" s="1">
        <v>229522</v>
      </c>
      <c r="G78" s="3">
        <v>0.81</v>
      </c>
      <c r="H78" s="1" t="s">
        <v>25</v>
      </c>
    </row>
    <row r="79" spans="1:8" ht="16" customHeight="1" thickBot="1">
      <c r="A79" s="2" t="s">
        <v>84</v>
      </c>
      <c r="B79" s="1">
        <v>360757</v>
      </c>
      <c r="C79" s="1">
        <v>44331</v>
      </c>
      <c r="D79" s="3">
        <v>0.11</v>
      </c>
      <c r="E79" s="1">
        <v>829787</v>
      </c>
      <c r="F79" s="1">
        <v>124676</v>
      </c>
      <c r="G79" s="3">
        <v>0.13</v>
      </c>
      <c r="H79" s="1" t="s">
        <v>25</v>
      </c>
    </row>
    <row r="80" spans="1:8" ht="16" customHeight="1" thickBot="1">
      <c r="A80" s="2" t="s">
        <v>85</v>
      </c>
      <c r="B80" s="1">
        <v>3751</v>
      </c>
      <c r="C80" s="1">
        <v>712</v>
      </c>
      <c r="D80" s="3">
        <v>0.16</v>
      </c>
      <c r="E80" s="1">
        <v>44</v>
      </c>
      <c r="F80" s="1">
        <v>18</v>
      </c>
      <c r="G80" s="3">
        <v>0.28999999999999998</v>
      </c>
      <c r="H80" s="1" t="s">
        <v>25</v>
      </c>
    </row>
    <row r="81" spans="1:8" ht="16" customHeight="1" thickBot="1">
      <c r="A81" s="2" t="s">
        <v>86</v>
      </c>
      <c r="B81" s="1">
        <v>159275</v>
      </c>
      <c r="C81" s="1">
        <v>43948</v>
      </c>
      <c r="D81" s="3">
        <v>0.22</v>
      </c>
      <c r="E81" s="1">
        <v>401534</v>
      </c>
      <c r="F81" s="1">
        <v>124666</v>
      </c>
      <c r="G81" s="3">
        <v>0.24</v>
      </c>
      <c r="H81" s="1" t="s">
        <v>25</v>
      </c>
    </row>
    <row r="82" spans="1:8" ht="16" customHeight="1" thickBot="1">
      <c r="A82" s="2" t="s">
        <v>87</v>
      </c>
      <c r="B82" s="1">
        <v>238</v>
      </c>
      <c r="C82" s="1">
        <v>9</v>
      </c>
      <c r="D82" s="3">
        <v>0.04</v>
      </c>
      <c r="E82" s="1">
        <v>337</v>
      </c>
      <c r="F82" s="1">
        <v>0</v>
      </c>
      <c r="G82" s="3">
        <v>0</v>
      </c>
      <c r="H82" s="1" t="s">
        <v>25</v>
      </c>
    </row>
    <row r="83" spans="1:8" ht="16" customHeight="1" thickBot="1">
      <c r="A83" s="2" t="s">
        <v>88</v>
      </c>
      <c r="B83" s="1">
        <v>25</v>
      </c>
      <c r="C83" s="1">
        <v>98</v>
      </c>
      <c r="D83" s="3">
        <v>0.8</v>
      </c>
      <c r="E83" s="1">
        <v>6</v>
      </c>
      <c r="F83" s="1">
        <v>12</v>
      </c>
      <c r="G83" s="3">
        <v>0.67</v>
      </c>
      <c r="H83" s="1" t="s">
        <v>25</v>
      </c>
    </row>
    <row r="84" spans="1:8" ht="16" customHeight="1" thickBot="1">
      <c r="A84" s="2" t="s">
        <v>89</v>
      </c>
      <c r="B84" s="1">
        <v>1177</v>
      </c>
      <c r="C84" s="1">
        <v>677</v>
      </c>
      <c r="D84" s="3">
        <v>0.37</v>
      </c>
      <c r="E84" s="1">
        <v>1785</v>
      </c>
      <c r="F84" s="1">
        <v>458</v>
      </c>
      <c r="G84" s="3">
        <v>0.2</v>
      </c>
      <c r="H84" s="1" t="s">
        <v>25</v>
      </c>
    </row>
    <row r="85" spans="1:8" ht="16" customHeight="1" thickBot="1">
      <c r="A85" s="2" t="s">
        <v>90</v>
      </c>
      <c r="B85" s="1">
        <v>198</v>
      </c>
      <c r="C85" s="1">
        <v>35</v>
      </c>
      <c r="D85" s="3">
        <v>0.15</v>
      </c>
      <c r="E85" s="1">
        <v>58</v>
      </c>
      <c r="F85" s="1">
        <v>1</v>
      </c>
      <c r="G85" s="3">
        <v>0.02</v>
      </c>
      <c r="H85" s="1" t="s">
        <v>25</v>
      </c>
    </row>
    <row r="86" spans="1:8" ht="16" customHeight="1" thickBot="1">
      <c r="A86" s="2" t="s">
        <v>91</v>
      </c>
      <c r="B86" s="1">
        <v>249</v>
      </c>
      <c r="C86" s="1">
        <v>389</v>
      </c>
      <c r="D86" s="3">
        <v>0.61</v>
      </c>
      <c r="E86" s="1">
        <v>31</v>
      </c>
      <c r="F86" s="1">
        <v>121</v>
      </c>
      <c r="G86" s="3">
        <v>0.8</v>
      </c>
      <c r="H86" s="1" t="s">
        <v>25</v>
      </c>
    </row>
  </sheetData>
  <mergeCells count="4">
    <mergeCell ref="A2:A3"/>
    <mergeCell ref="B2:D2"/>
    <mergeCell ref="E2:G2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D4E4-3A43-934C-BD52-2BD6717AD14D}">
  <dimension ref="A1:F34"/>
  <sheetViews>
    <sheetView workbookViewId="0"/>
  </sheetViews>
  <sheetFormatPr baseColWidth="10" defaultRowHeight="16" customHeight="1"/>
  <cols>
    <col min="1" max="1" width="16.33203125" customWidth="1"/>
    <col min="2" max="2" width="18.1640625" customWidth="1"/>
    <col min="3" max="4" width="17.5" customWidth="1"/>
    <col min="5" max="5" width="8.33203125" customWidth="1"/>
    <col min="6" max="6" width="10" bestFit="1" customWidth="1"/>
  </cols>
  <sheetData>
    <row r="1" spans="1:6" ht="16" customHeight="1">
      <c r="A1" s="44" t="s">
        <v>312</v>
      </c>
    </row>
    <row r="2" spans="1:6" ht="16" customHeight="1">
      <c r="A2" s="8" t="s">
        <v>92</v>
      </c>
      <c r="B2" s="8" t="s">
        <v>93</v>
      </c>
      <c r="C2" s="8" t="s">
        <v>94</v>
      </c>
      <c r="D2" s="8" t="s">
        <v>95</v>
      </c>
      <c r="E2" s="9" t="s">
        <v>96</v>
      </c>
      <c r="F2" s="9" t="s">
        <v>97</v>
      </c>
    </row>
    <row r="3" spans="1:6" ht="16" customHeight="1">
      <c r="A3" s="5" t="s">
        <v>98</v>
      </c>
      <c r="B3" s="5" t="s">
        <v>99</v>
      </c>
      <c r="C3" s="5" t="s">
        <v>100</v>
      </c>
      <c r="D3" s="5" t="s">
        <v>101</v>
      </c>
      <c r="E3" s="4" t="s">
        <v>102</v>
      </c>
      <c r="F3" s="4" t="s">
        <v>103</v>
      </c>
    </row>
    <row r="4" spans="1:6" ht="16" customHeight="1">
      <c r="A4" s="5" t="s">
        <v>104</v>
      </c>
      <c r="B4" s="5" t="s">
        <v>105</v>
      </c>
      <c r="C4" s="5" t="s">
        <v>106</v>
      </c>
      <c r="D4" s="5" t="s">
        <v>107</v>
      </c>
      <c r="E4" s="4" t="s">
        <v>102</v>
      </c>
      <c r="F4" s="4" t="s">
        <v>108</v>
      </c>
    </row>
    <row r="5" spans="1:6" ht="16" customHeight="1">
      <c r="A5" s="5" t="s">
        <v>109</v>
      </c>
      <c r="B5" s="5" t="s">
        <v>110</v>
      </c>
      <c r="C5" s="5" t="s">
        <v>111</v>
      </c>
      <c r="D5" s="5" t="s">
        <v>112</v>
      </c>
      <c r="E5" s="4" t="s">
        <v>102</v>
      </c>
      <c r="F5" s="4" t="s">
        <v>113</v>
      </c>
    </row>
    <row r="6" spans="1:6" ht="16" customHeight="1">
      <c r="A6" s="5" t="s">
        <v>114</v>
      </c>
      <c r="B6" s="5" t="s">
        <v>115</v>
      </c>
      <c r="C6" s="5" t="s">
        <v>116</v>
      </c>
      <c r="D6" s="5" t="s">
        <v>117</v>
      </c>
      <c r="E6" s="4" t="s">
        <v>102</v>
      </c>
      <c r="F6" s="4" t="s">
        <v>118</v>
      </c>
    </row>
    <row r="7" spans="1:6" ht="16" customHeight="1">
      <c r="A7" s="5" t="s">
        <v>119</v>
      </c>
      <c r="B7" s="5" t="s">
        <v>120</v>
      </c>
      <c r="C7" s="5" t="s">
        <v>121</v>
      </c>
      <c r="D7" s="5" t="s">
        <v>122</v>
      </c>
      <c r="E7" s="4" t="s">
        <v>102</v>
      </c>
      <c r="F7" s="4" t="s">
        <v>123</v>
      </c>
    </row>
    <row r="8" spans="1:6" ht="16" customHeight="1">
      <c r="A8" s="5" t="s">
        <v>124</v>
      </c>
      <c r="B8" s="5" t="s">
        <v>125</v>
      </c>
      <c r="C8" s="5" t="s">
        <v>126</v>
      </c>
      <c r="D8" s="5" t="s">
        <v>127</v>
      </c>
      <c r="E8" s="4" t="s">
        <v>102</v>
      </c>
      <c r="F8" s="4" t="s">
        <v>128</v>
      </c>
    </row>
    <row r="9" spans="1:6" ht="16" customHeight="1">
      <c r="A9" s="5" t="s">
        <v>129</v>
      </c>
      <c r="B9" s="5" t="s">
        <v>130</v>
      </c>
      <c r="C9" s="5" t="s">
        <v>131</v>
      </c>
      <c r="D9" s="5" t="s">
        <v>132</v>
      </c>
      <c r="E9" s="4" t="s">
        <v>102</v>
      </c>
      <c r="F9" s="4" t="s">
        <v>133</v>
      </c>
    </row>
    <row r="10" spans="1:6" ht="16" customHeight="1">
      <c r="A10" s="5" t="s">
        <v>134</v>
      </c>
      <c r="B10" s="5" t="s">
        <v>135</v>
      </c>
      <c r="C10" s="5" t="s">
        <v>136</v>
      </c>
      <c r="D10" s="5" t="s">
        <v>137</v>
      </c>
      <c r="E10" s="4" t="s">
        <v>102</v>
      </c>
      <c r="F10" s="4" t="s">
        <v>138</v>
      </c>
    </row>
    <row r="11" spans="1:6" ht="16" customHeight="1">
      <c r="A11" s="5" t="s">
        <v>139</v>
      </c>
      <c r="B11" s="5" t="s">
        <v>140</v>
      </c>
      <c r="C11" s="5" t="s">
        <v>141</v>
      </c>
      <c r="D11" s="5" t="s">
        <v>142</v>
      </c>
      <c r="E11" s="4" t="s">
        <v>102</v>
      </c>
      <c r="F11" s="4" t="s">
        <v>143</v>
      </c>
    </row>
    <row r="12" spans="1:6" ht="16" customHeight="1">
      <c r="A12" s="5" t="s">
        <v>144</v>
      </c>
      <c r="B12" s="5" t="s">
        <v>145</v>
      </c>
      <c r="C12" s="5" t="s">
        <v>146</v>
      </c>
      <c r="D12" s="5" t="s">
        <v>147</v>
      </c>
      <c r="E12" s="4" t="s">
        <v>102</v>
      </c>
      <c r="F12" s="4" t="s">
        <v>148</v>
      </c>
    </row>
    <row r="13" spans="1:6" ht="16" customHeight="1">
      <c r="A13" s="5" t="s">
        <v>149</v>
      </c>
      <c r="B13" s="5" t="s">
        <v>150</v>
      </c>
      <c r="C13" s="5" t="s">
        <v>151</v>
      </c>
      <c r="D13" s="5" t="s">
        <v>152</v>
      </c>
      <c r="E13" s="4" t="s">
        <v>153</v>
      </c>
      <c r="F13" s="4" t="s">
        <v>103</v>
      </c>
    </row>
    <row r="14" spans="1:6" ht="16" customHeight="1">
      <c r="A14" s="5" t="s">
        <v>154</v>
      </c>
      <c r="B14" s="5" t="s">
        <v>155</v>
      </c>
      <c r="C14" s="5" t="s">
        <v>156</v>
      </c>
      <c r="D14" s="5" t="s">
        <v>157</v>
      </c>
      <c r="E14" s="4" t="s">
        <v>153</v>
      </c>
      <c r="F14" s="4" t="s">
        <v>108</v>
      </c>
    </row>
    <row r="15" spans="1:6" ht="16" customHeight="1">
      <c r="A15" s="5" t="s">
        <v>158</v>
      </c>
      <c r="B15" s="5" t="s">
        <v>159</v>
      </c>
      <c r="C15" s="5" t="s">
        <v>160</v>
      </c>
      <c r="D15" s="5" t="s">
        <v>161</v>
      </c>
      <c r="E15" s="4" t="s">
        <v>153</v>
      </c>
      <c r="F15" s="4" t="s">
        <v>113</v>
      </c>
    </row>
    <row r="16" spans="1:6" ht="16" customHeight="1">
      <c r="A16" s="5" t="s">
        <v>162</v>
      </c>
      <c r="B16" s="5" t="s">
        <v>163</v>
      </c>
      <c r="C16" s="5" t="s">
        <v>164</v>
      </c>
      <c r="D16" s="5" t="s">
        <v>165</v>
      </c>
      <c r="E16" s="4" t="s">
        <v>153</v>
      </c>
      <c r="F16" s="4" t="s">
        <v>118</v>
      </c>
    </row>
    <row r="17" spans="1:6" ht="16" customHeight="1">
      <c r="A17" s="5" t="s">
        <v>166</v>
      </c>
      <c r="B17" s="5" t="s">
        <v>167</v>
      </c>
      <c r="C17" s="5" t="s">
        <v>168</v>
      </c>
      <c r="D17" s="5" t="s">
        <v>169</v>
      </c>
      <c r="E17" s="4" t="s">
        <v>153</v>
      </c>
      <c r="F17" s="4" t="s">
        <v>123</v>
      </c>
    </row>
    <row r="18" spans="1:6" ht="16" customHeight="1">
      <c r="A18" s="5" t="s">
        <v>170</v>
      </c>
      <c r="B18" s="5" t="s">
        <v>171</v>
      </c>
      <c r="C18" s="5" t="s">
        <v>172</v>
      </c>
      <c r="D18" s="5" t="s">
        <v>173</v>
      </c>
      <c r="E18" s="4" t="s">
        <v>153</v>
      </c>
      <c r="F18" s="4" t="s">
        <v>128</v>
      </c>
    </row>
    <row r="19" spans="1:6" ht="16" customHeight="1">
      <c r="A19" s="5" t="s">
        <v>174</v>
      </c>
      <c r="B19" s="5" t="s">
        <v>175</v>
      </c>
      <c r="C19" s="5" t="s">
        <v>176</v>
      </c>
      <c r="D19" s="5" t="s">
        <v>177</v>
      </c>
      <c r="E19" s="4" t="s">
        <v>153</v>
      </c>
      <c r="F19" s="4" t="s">
        <v>133</v>
      </c>
    </row>
    <row r="20" spans="1:6" ht="16" customHeight="1">
      <c r="A20" s="5" t="s">
        <v>178</v>
      </c>
      <c r="B20" s="5" t="s">
        <v>179</v>
      </c>
      <c r="C20" s="5" t="s">
        <v>180</v>
      </c>
      <c r="D20" s="5" t="s">
        <v>181</v>
      </c>
      <c r="E20" s="4" t="s">
        <v>153</v>
      </c>
      <c r="F20" s="4" t="s">
        <v>138</v>
      </c>
    </row>
    <row r="21" spans="1:6" ht="16" customHeight="1">
      <c r="A21" s="5" t="s">
        <v>182</v>
      </c>
      <c r="B21" s="5" t="s">
        <v>183</v>
      </c>
      <c r="C21" s="5" t="s">
        <v>184</v>
      </c>
      <c r="D21" s="5" t="s">
        <v>185</v>
      </c>
      <c r="E21" s="4" t="s">
        <v>153</v>
      </c>
      <c r="F21" s="4" t="s">
        <v>143</v>
      </c>
    </row>
    <row r="22" spans="1:6" ht="16" customHeight="1">
      <c r="A22" s="5" t="s">
        <v>186</v>
      </c>
      <c r="B22" s="5" t="s">
        <v>187</v>
      </c>
      <c r="C22" s="5" t="s">
        <v>188</v>
      </c>
      <c r="D22" s="5" t="s">
        <v>189</v>
      </c>
      <c r="E22" s="4" t="s">
        <v>153</v>
      </c>
      <c r="F22" s="4" t="s">
        <v>148</v>
      </c>
    </row>
    <row r="23" spans="1:6" ht="16" customHeight="1">
      <c r="A23" s="5" t="s">
        <v>190</v>
      </c>
      <c r="B23" s="5" t="s">
        <v>191</v>
      </c>
      <c r="C23" s="5" t="s">
        <v>192</v>
      </c>
      <c r="D23" s="5" t="s">
        <v>193</v>
      </c>
      <c r="E23" s="4" t="s">
        <v>194</v>
      </c>
      <c r="F23" s="4" t="s">
        <v>103</v>
      </c>
    </row>
    <row r="24" spans="1:6" ht="16" customHeight="1">
      <c r="A24" s="5" t="s">
        <v>195</v>
      </c>
      <c r="B24" s="5" t="s">
        <v>196</v>
      </c>
      <c r="C24" s="5" t="s">
        <v>197</v>
      </c>
      <c r="D24" s="5" t="s">
        <v>198</v>
      </c>
      <c r="E24" s="4" t="s">
        <v>194</v>
      </c>
      <c r="F24" s="4" t="s">
        <v>108</v>
      </c>
    </row>
    <row r="25" spans="1:6" ht="16" customHeight="1">
      <c r="A25" s="5" t="s">
        <v>199</v>
      </c>
      <c r="B25" s="5" t="s">
        <v>200</v>
      </c>
      <c r="C25" s="5" t="s">
        <v>201</v>
      </c>
      <c r="D25" s="5" t="s">
        <v>202</v>
      </c>
      <c r="E25" s="4" t="s">
        <v>194</v>
      </c>
      <c r="F25" s="4" t="s">
        <v>113</v>
      </c>
    </row>
    <row r="26" spans="1:6" ht="16" customHeight="1">
      <c r="A26" s="5" t="s">
        <v>203</v>
      </c>
      <c r="B26" s="5" t="s">
        <v>204</v>
      </c>
      <c r="C26" s="5" t="s">
        <v>205</v>
      </c>
      <c r="D26" s="5" t="s">
        <v>206</v>
      </c>
      <c r="E26" s="4" t="s">
        <v>194</v>
      </c>
      <c r="F26" s="4" t="s">
        <v>118</v>
      </c>
    </row>
    <row r="27" spans="1:6" ht="16" customHeight="1">
      <c r="A27" s="5" t="s">
        <v>207</v>
      </c>
      <c r="B27" s="5" t="s">
        <v>208</v>
      </c>
      <c r="C27" s="5" t="s">
        <v>209</v>
      </c>
      <c r="D27" s="5" t="s">
        <v>210</v>
      </c>
      <c r="E27" s="4" t="s">
        <v>194</v>
      </c>
      <c r="F27" s="4" t="s">
        <v>123</v>
      </c>
    </row>
    <row r="28" spans="1:6" ht="16" customHeight="1">
      <c r="A28" s="5" t="s">
        <v>211</v>
      </c>
      <c r="B28" s="5" t="s">
        <v>212</v>
      </c>
      <c r="C28" s="5" t="s">
        <v>213</v>
      </c>
      <c r="D28" s="5" t="s">
        <v>214</v>
      </c>
      <c r="E28" s="4" t="s">
        <v>194</v>
      </c>
      <c r="F28" s="4" t="s">
        <v>128</v>
      </c>
    </row>
    <row r="29" spans="1:6" ht="16" customHeight="1">
      <c r="A29" s="5" t="s">
        <v>215</v>
      </c>
      <c r="B29" s="5" t="s">
        <v>216</v>
      </c>
      <c r="C29" s="5" t="s">
        <v>217</v>
      </c>
      <c r="D29" s="5" t="s">
        <v>218</v>
      </c>
      <c r="E29" s="4" t="s">
        <v>194</v>
      </c>
      <c r="F29" s="4" t="s">
        <v>133</v>
      </c>
    </row>
    <row r="30" spans="1:6" ht="16" customHeight="1">
      <c r="A30" s="5" t="s">
        <v>219</v>
      </c>
      <c r="B30" s="5" t="s">
        <v>220</v>
      </c>
      <c r="C30" s="5" t="s">
        <v>221</v>
      </c>
      <c r="D30" s="5" t="s">
        <v>222</v>
      </c>
      <c r="E30" s="4" t="s">
        <v>194</v>
      </c>
      <c r="F30" s="4" t="s">
        <v>138</v>
      </c>
    </row>
    <row r="31" spans="1:6" ht="16" customHeight="1">
      <c r="A31" s="5" t="s">
        <v>223</v>
      </c>
      <c r="B31" s="5" t="s">
        <v>224</v>
      </c>
      <c r="C31" s="5" t="s">
        <v>225</v>
      </c>
      <c r="D31" s="5" t="s">
        <v>226</v>
      </c>
      <c r="E31" s="4" t="s">
        <v>194</v>
      </c>
      <c r="F31" s="4" t="s">
        <v>143</v>
      </c>
    </row>
    <row r="32" spans="1:6" ht="16" customHeight="1">
      <c r="A32" s="6" t="s">
        <v>227</v>
      </c>
      <c r="B32" s="6" t="s">
        <v>228</v>
      </c>
      <c r="C32" s="6" t="s">
        <v>229</v>
      </c>
      <c r="D32" s="6" t="s">
        <v>230</v>
      </c>
      <c r="E32" s="7" t="s">
        <v>194</v>
      </c>
      <c r="F32" s="7" t="s">
        <v>148</v>
      </c>
    </row>
    <row r="34" spans="1:6" ht="16" customHeight="1">
      <c r="A34" s="43" t="s">
        <v>231</v>
      </c>
      <c r="B34" s="43"/>
      <c r="C34" s="43"/>
      <c r="D34" s="43"/>
      <c r="E34" s="43"/>
      <c r="F34" s="43"/>
    </row>
  </sheetData>
  <mergeCells count="1">
    <mergeCell ref="A34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Isidro Hotzel</dc:creator>
  <cp:lastModifiedBy>Isidro Hotzel</cp:lastModifiedBy>
  <dcterms:created xsi:type="dcterms:W3CDTF">2019-07-23T23:34:06Z</dcterms:created>
  <dcterms:modified xsi:type="dcterms:W3CDTF">2020-03-30T15:54:53Z</dcterms:modified>
</cp:coreProperties>
</file>