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pple/Desktop/vis-trans/SMBE/Supporting_Tables/"/>
    </mc:Choice>
  </mc:AlternateContent>
  <xr:revisionPtr revIDLastSave="0" documentId="13_ncr:1_{1C59B96B-B570-5E4E-88DF-FFB5D7556BD8}" xr6:coauthVersionLast="45" xr6:coauthVersionMax="45" xr10:uidLastSave="{00000000-0000-0000-0000-000000000000}"/>
  <bookViews>
    <workbookView xWindow="0" yWindow="460" windowWidth="25600" windowHeight="15540" xr2:uid="{00000000-000D-0000-FFFF-FFFF00000000}"/>
  </bookViews>
  <sheets>
    <sheet name="Table 1" sheetId="3" r:id="rId1"/>
    <sheet name="References" sheetId="2" r:id="rId2"/>
  </sheets>
  <definedNames>
    <definedName name="_xlnm._FilterDatabase" localSheetId="0" hidden="1">'Table 1'!$K$1:$K$176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<sst xmlns="http://schemas.openxmlformats.org/spreadsheetml/2006/main" count="2944" uniqueCount="1709">
  <si>
    <t>Order</t>
  </si>
  <si>
    <t>Superfamily</t>
  </si>
  <si>
    <t>Family</t>
  </si>
  <si>
    <t>Genus</t>
  </si>
  <si>
    <t>Species</t>
  </si>
  <si>
    <t>Library-ID / ID</t>
  </si>
  <si>
    <t>TaxID NCBI</t>
  </si>
  <si>
    <t>NCBI BioProject Accession / 
 Download Source</t>
  </si>
  <si>
    <t>BioSample Accession</t>
  </si>
  <si>
    <t>Run Accession</t>
  </si>
  <si>
    <t>TSA Accession</t>
  </si>
  <si>
    <t>TSA Version</t>
  </si>
  <si>
    <t>Source</t>
  </si>
  <si>
    <t>Remarks</t>
  </si>
  <si>
    <t>Lepidoptera</t>
  </si>
  <si>
    <t>Adeloidea</t>
  </si>
  <si>
    <t>Adelidae</t>
  </si>
  <si>
    <t>Nemophora</t>
  </si>
  <si>
    <t>degeerella</t>
  </si>
  <si>
    <t>INShauTABRAAPEI-93</t>
  </si>
  <si>
    <t>NCBI:txid233164</t>
  </si>
  <si>
    <t>PRJNA219581</t>
  </si>
  <si>
    <t>SAMN02047104</t>
  </si>
  <si>
    <t>SRR921621</t>
  </si>
  <si>
    <t>GATC00000000</t>
  </si>
  <si>
    <t>GATC02000000</t>
  </si>
  <si>
    <t>Misof et al. 2014, but current assembly version</t>
  </si>
  <si>
    <t>Prodoxidae</t>
  </si>
  <si>
    <t>Tegeticula</t>
  </si>
  <si>
    <t>yuccasella</t>
  </si>
  <si>
    <t>Tyu4</t>
  </si>
  <si>
    <t>NCBI:txid30243</t>
  </si>
  <si>
    <t>PRJNA298054</t>
  </si>
  <si>
    <t>SAMN04155523</t>
  </si>
  <si>
    <t>SRR3180626</t>
  </si>
  <si>
    <t>GEOV00000000</t>
  </si>
  <si>
    <t>GEOV00000000.1</t>
  </si>
  <si>
    <t>Bazinet et al. 2017</t>
  </si>
  <si>
    <t>Transcriptome</t>
  </si>
  <si>
    <t>Trinity_Tyu4.fa</t>
  </si>
  <si>
    <t>Agathiphagoidea</t>
  </si>
  <si>
    <t>Agathiphagidae</t>
  </si>
  <si>
    <t>Agathiphaga</t>
  </si>
  <si>
    <t>queenslandensis</t>
  </si>
  <si>
    <t>Aga3</t>
  </si>
  <si>
    <t>NCBI:txid41190</t>
  </si>
  <si>
    <t>SAMN04155508</t>
  </si>
  <si>
    <t>SRR3180624</t>
  </si>
  <si>
    <t>GENY00000000</t>
  </si>
  <si>
    <t>GENY00000000.1</t>
  </si>
  <si>
    <t>Trinity_Aga3_plus_Aga5.fa</t>
  </si>
  <si>
    <t>Alucitoidea</t>
  </si>
  <si>
    <t>Alucitidae</t>
  </si>
  <si>
    <t>Alucita</t>
  </si>
  <si>
    <t>desmodactyla</t>
  </si>
  <si>
    <t>ANIsrmTAAORAAPEI-215</t>
  </si>
  <si>
    <t>NCBI:txid1608660</t>
  </si>
  <si>
    <t>PRJNA274397</t>
  </si>
  <si>
    <t>SAMN03342442</t>
  </si>
  <si>
    <t>SRR1811920</t>
  </si>
  <si>
    <t>GCUR00000000</t>
  </si>
  <si>
    <t>GCUR01000000</t>
  </si>
  <si>
    <t>TruSeq</t>
  </si>
  <si>
    <t>Andeisanoidea</t>
  </si>
  <si>
    <t>Andesianidae</t>
  </si>
  <si>
    <t>Andesiana</t>
  </si>
  <si>
    <t>lamellata</t>
  </si>
  <si>
    <t>RINSinlTEARAAPEI-62</t>
  </si>
  <si>
    <t>NCBI:txid753268</t>
  </si>
  <si>
    <t>PRJNA267862</t>
  </si>
  <si>
    <t>SAMN03247517</t>
  </si>
  <si>
    <t>SRR1695413</t>
  </si>
  <si>
    <t>GCNW00000000</t>
  </si>
  <si>
    <t>GCNW01000000</t>
  </si>
  <si>
    <t>Bombycoidea</t>
  </si>
  <si>
    <t>Bombycidae</t>
  </si>
  <si>
    <t>Apatelodes</t>
  </si>
  <si>
    <t>pithala</t>
  </si>
  <si>
    <t>FG120036B</t>
  </si>
  <si>
    <t>NCBI:txid1612425</t>
  </si>
  <si>
    <t>PRJNA274892</t>
  </si>
  <si>
    <t>SAMN03333886</t>
  </si>
  <si>
    <t>SRR1794084</t>
  </si>
  <si>
    <t>Breinholt et al. 2018</t>
  </si>
  <si>
    <t>final_soap_FG120036B.fa</t>
  </si>
  <si>
    <t>Bombyx</t>
  </si>
  <si>
    <t>mori</t>
  </si>
  <si>
    <t>BOMBYX_MORI</t>
  </si>
  <si>
    <t>NCBI:txid7091</t>
  </si>
  <si>
    <t>Duan et al. 2010</t>
  </si>
  <si>
    <t>Coding sequences from the genome</t>
  </si>
  <si>
    <t>Colla</t>
  </si>
  <si>
    <t>sp.</t>
  </si>
  <si>
    <t>FG120013</t>
  </si>
  <si>
    <t>NCBI:txid475267</t>
  </si>
  <si>
    <t>Brahmaeidae</t>
  </si>
  <si>
    <t>Brahmaea</t>
  </si>
  <si>
    <t>hearseyi</t>
  </si>
  <si>
    <t>RINSinlTDQRAAPEI-35</t>
  </si>
  <si>
    <t>NCBI:txid1572514</t>
  </si>
  <si>
    <t>PRJNA267868</t>
  </si>
  <si>
    <t>SAMN03247523</t>
  </si>
  <si>
    <t>SRR1695419</t>
  </si>
  <si>
    <t>GCOC00000000</t>
  </si>
  <si>
    <t>GCOC01000000</t>
  </si>
  <si>
    <t>Endromidae</t>
  </si>
  <si>
    <t>Mustilizans</t>
  </si>
  <si>
    <t>dierli</t>
  </si>
  <si>
    <t>RINSinlTDURAAPEI-43</t>
  </si>
  <si>
    <t>NCBI:txid1572528</t>
  </si>
  <si>
    <t>PRJNA267886</t>
  </si>
  <si>
    <t>SAMN03247541</t>
  </si>
  <si>
    <t>SRR1695435</t>
  </si>
  <si>
    <t>GCON00000000</t>
  </si>
  <si>
    <t>GCON01000000</t>
  </si>
  <si>
    <t>Eupterotidae</t>
  </si>
  <si>
    <t>Eupterote</t>
  </si>
  <si>
    <t>muluana</t>
  </si>
  <si>
    <t>SW130200T</t>
  </si>
  <si>
    <t>CLEAN_final_soap_SW130200T.fa</t>
  </si>
  <si>
    <t>Ganisa</t>
  </si>
  <si>
    <t>similis</t>
  </si>
  <si>
    <t>RINSinlTDMRAAPEI-136</t>
  </si>
  <si>
    <t>NCBI:txid1572520</t>
  </si>
  <si>
    <t>PRJNA267875</t>
  </si>
  <si>
    <t>SAMN03247530</t>
  </si>
  <si>
    <t>SRR1695426</t>
  </si>
  <si>
    <t>GCDW00000000</t>
  </si>
  <si>
    <t>GCDW01000000</t>
  </si>
  <si>
    <t>Saturniidae</t>
  </si>
  <si>
    <t>Actias</t>
  </si>
  <si>
    <t>luna</t>
  </si>
  <si>
    <t>acti2</t>
  </si>
  <si>
    <t>NCBI:txid63976</t>
  </si>
  <si>
    <t>PRJNA221547</t>
  </si>
  <si>
    <t>SAMN02364143</t>
  </si>
  <si>
    <t>SRR1002974</t>
  </si>
  <si>
    <t>Breinholt and Kawahara 2013</t>
  </si>
  <si>
    <t>CLEAN_acti2.fa</t>
  </si>
  <si>
    <t>Attacus</t>
  </si>
  <si>
    <t>atlas</t>
  </si>
  <si>
    <t>Attac</t>
  </si>
  <si>
    <t>NCBI:txid63978</t>
  </si>
  <si>
    <t>SAMN02364261</t>
  </si>
  <si>
    <t>SRR1002994</t>
  </si>
  <si>
    <t>CLEAN_Attac.fa</t>
  </si>
  <si>
    <t>Eacles</t>
  </si>
  <si>
    <t>FG120096B</t>
  </si>
  <si>
    <t>NCBI:txid180267</t>
  </si>
  <si>
    <t>PRJNA248471</t>
  </si>
  <si>
    <t>SAMN02798685</t>
  </si>
  <si>
    <t>SRR1299435</t>
  </si>
  <si>
    <t>Kawahara and Breinholt 2014</t>
  </si>
  <si>
    <t>final_soap_FG120096B.fa</t>
  </si>
  <si>
    <t>Saturnia</t>
  </si>
  <si>
    <t>pyri</t>
  </si>
  <si>
    <t>INShkeTACRAAPEI-87</t>
  </si>
  <si>
    <t>NCBI:txid332930</t>
  </si>
  <si>
    <t>PRJNA267898</t>
  </si>
  <si>
    <t>SAMN03247553</t>
  </si>
  <si>
    <t>SRR1695447</t>
  </si>
  <si>
    <t>GCDH00000000</t>
  </si>
  <si>
    <t>GCDH01000000</t>
  </si>
  <si>
    <t>Therinia</t>
  </si>
  <si>
    <t>lactucina</t>
  </si>
  <si>
    <t>FG120016</t>
  </si>
  <si>
    <t>NCBI:txid1104475</t>
  </si>
  <si>
    <t>SAMN02798690</t>
  </si>
  <si>
    <t>SRR1299418</t>
  </si>
  <si>
    <t>Sphingidae</t>
  </si>
  <si>
    <t>Adhemarius</t>
  </si>
  <si>
    <t>daphne</t>
  </si>
  <si>
    <t>FG120049B</t>
  </si>
  <si>
    <t>NCBI:txid354532</t>
  </si>
  <si>
    <t>SAMN02798691</t>
  </si>
  <si>
    <t>SRR1298394</t>
  </si>
  <si>
    <t>final_soap_FG120049B.fa</t>
  </si>
  <si>
    <t>Ceratomia</t>
  </si>
  <si>
    <t>undulosa</t>
  </si>
  <si>
    <t>cunda3</t>
  </si>
  <si>
    <t>NCBI:txid214081</t>
  </si>
  <si>
    <t>SAMN02364254</t>
  </si>
  <si>
    <t>SRR1002985</t>
  </si>
  <si>
    <t>CLEAN_cunda3.fa</t>
  </si>
  <si>
    <t>Darapsa</t>
  </si>
  <si>
    <t>myron</t>
  </si>
  <si>
    <t>Dara</t>
  </si>
  <si>
    <t>NCBI:txid522697</t>
  </si>
  <si>
    <t>SAMN02364260</t>
  </si>
  <si>
    <t>SRR1002986</t>
  </si>
  <si>
    <t>CLEAN_Dara.fa</t>
  </si>
  <si>
    <t>Enyo</t>
  </si>
  <si>
    <t>lugubris</t>
  </si>
  <si>
    <t>elug1</t>
  </si>
  <si>
    <t>NCBI:txid325932</t>
  </si>
  <si>
    <t>SAMN02364253</t>
  </si>
  <si>
    <t>SRR1002983</t>
  </si>
  <si>
    <t>CLEAN_elug1.fa</t>
  </si>
  <si>
    <t>Hemaris</t>
  </si>
  <si>
    <t>diffinis</t>
  </si>
  <si>
    <t>Hema2</t>
  </si>
  <si>
    <t>NCBI:txid520066</t>
  </si>
  <si>
    <t>SAMN02364259</t>
  </si>
  <si>
    <t>SRR1002987</t>
  </si>
  <si>
    <t>CLEAN_Hema2.fa</t>
  </si>
  <si>
    <t>Hemileuca</t>
  </si>
  <si>
    <t>maia</t>
  </si>
  <si>
    <t>BuckH</t>
  </si>
  <si>
    <t>NCBI:txid40090</t>
  </si>
  <si>
    <t>CLEAN_BuckH.fa</t>
  </si>
  <si>
    <t>Hyles</t>
  </si>
  <si>
    <t>euphorbiae</t>
  </si>
  <si>
    <t>INSinlTAYRAAPEI-56</t>
  </si>
  <si>
    <t>NCBI:txid283855</t>
  </si>
  <si>
    <t>PRJNA267878</t>
  </si>
  <si>
    <t>SAMN03247533</t>
  </si>
  <si>
    <t>SRR1695429</t>
  </si>
  <si>
    <t>GCDK00000000</t>
  </si>
  <si>
    <t>GCDK01000000</t>
  </si>
  <si>
    <t>Macroglossum</t>
  </si>
  <si>
    <t>pyrrhosticta</t>
  </si>
  <si>
    <t>MacrH</t>
  </si>
  <si>
    <t>NCBI:txid1087533</t>
  </si>
  <si>
    <t>CLEAN_MacrH.fa</t>
  </si>
  <si>
    <t>Manduca</t>
  </si>
  <si>
    <t>sexta</t>
  </si>
  <si>
    <t>rManduca_sexta</t>
  </si>
  <si>
    <t>NCBI:txid7130</t>
  </si>
  <si>
    <t>Cao and Jiang 2015</t>
  </si>
  <si>
    <t>LepBase v4</t>
  </si>
  <si>
    <t>Parum</t>
  </si>
  <si>
    <t>colligata</t>
  </si>
  <si>
    <t>V005T</t>
  </si>
  <si>
    <t>NCBI:txid522860</t>
  </si>
  <si>
    <t>CLEAN_V005T.fa</t>
  </si>
  <si>
    <t>Smerinthus</t>
  </si>
  <si>
    <t>saliceti</t>
  </si>
  <si>
    <t>AZ130010T</t>
  </si>
  <si>
    <t>NCBI:txid522704</t>
  </si>
  <si>
    <t>CLEAN_AZ130010T.fa</t>
  </si>
  <si>
    <t>Sphinx</t>
  </si>
  <si>
    <t>pinastri</t>
  </si>
  <si>
    <t>INShauTAZRAAPEI-20</t>
  </si>
  <si>
    <t>NCBI:txid987436</t>
  </si>
  <si>
    <t>PRJNA267899</t>
  </si>
  <si>
    <t>SAMN03247554</t>
  </si>
  <si>
    <t>SRR1695448</t>
  </si>
  <si>
    <t>GCOW00000000</t>
  </si>
  <si>
    <t>GCOW01000000</t>
  </si>
  <si>
    <t>Xylophanes</t>
  </si>
  <si>
    <t>tersa</t>
  </si>
  <si>
    <t>Xter2</t>
  </si>
  <si>
    <t>NCBI:txid325869</t>
  </si>
  <si>
    <t>SAMN02798692</t>
  </si>
  <si>
    <t>SRR1298384</t>
  </si>
  <si>
    <t>final_soap_Xter2.fa</t>
  </si>
  <si>
    <t>Calliduloidea</t>
  </si>
  <si>
    <t>Callidulidae</t>
  </si>
  <si>
    <t>Pterodecta</t>
  </si>
  <si>
    <t>felderi</t>
  </si>
  <si>
    <t>INSerlTABRAAPEI-84</t>
  </si>
  <si>
    <t>NCBI:txid655083</t>
  </si>
  <si>
    <t>PRJNA267896</t>
  </si>
  <si>
    <t>SAMN03247551</t>
  </si>
  <si>
    <t>SRR1695445</t>
  </si>
  <si>
    <t>GCOS00000000</t>
  </si>
  <si>
    <t>GCOS01000000</t>
  </si>
  <si>
    <t>Choreutoidea</t>
  </si>
  <si>
    <t>Choreutidae</t>
  </si>
  <si>
    <t>Hemerophila</t>
  </si>
  <si>
    <t>diva</t>
  </si>
  <si>
    <t>Cor5</t>
  </si>
  <si>
    <t>NCBI:txid999296</t>
  </si>
  <si>
    <t>PRJNA222327</t>
  </si>
  <si>
    <t>SAMN02370223</t>
  </si>
  <si>
    <t>SRR1005851</t>
  </si>
  <si>
    <t>Bazinet et al. 2013</t>
  </si>
  <si>
    <t>Trinity_Cor5.fa</t>
  </si>
  <si>
    <t>Cossoidea</t>
  </si>
  <si>
    <t>Cossidae</t>
  </si>
  <si>
    <t>Culama</t>
  </si>
  <si>
    <t>Cul2</t>
  </si>
  <si>
    <t>NCBI:txid1407620</t>
  </si>
  <si>
    <t>PRJNA222331</t>
  </si>
  <si>
    <t>SAMN02370226</t>
  </si>
  <si>
    <t>SRR1006166</t>
  </si>
  <si>
    <t>Trinity_Cul2.fa</t>
  </si>
  <si>
    <t>Givira</t>
  </si>
  <si>
    <t>mucida</t>
  </si>
  <si>
    <t>Giv2</t>
  </si>
  <si>
    <t>NCBI:txid753332</t>
  </si>
  <si>
    <t>PRJNA222332</t>
  </si>
  <si>
    <t>SAMN02370229</t>
  </si>
  <si>
    <t>SRR1006184</t>
  </si>
  <si>
    <t>Trinity_Giv2.fa</t>
  </si>
  <si>
    <t>Morpheis</t>
  </si>
  <si>
    <t>pyracmon</t>
  </si>
  <si>
    <t>INSerlTAQRAAPEI-118</t>
  </si>
  <si>
    <t>NCBI:txid1572526</t>
  </si>
  <si>
    <t>PRJNA267885</t>
  </si>
  <si>
    <t>SAMN03247540</t>
  </si>
  <si>
    <t>SRR1695434</t>
  </si>
  <si>
    <t>GCBQ00000000</t>
  </si>
  <si>
    <t>GCBQ01000000</t>
  </si>
  <si>
    <t>Prionoxystus</t>
  </si>
  <si>
    <t>robiniae</t>
  </si>
  <si>
    <t>Prob2</t>
  </si>
  <si>
    <t>NCBI:txid186110</t>
  </si>
  <si>
    <t>PRJNA222333</t>
  </si>
  <si>
    <t>SAMN02370230</t>
  </si>
  <si>
    <t>SRR1006187</t>
  </si>
  <si>
    <t>Trinity_Prob2.fa</t>
  </si>
  <si>
    <t>Psychonoctua</t>
  </si>
  <si>
    <t>personalis</t>
  </si>
  <si>
    <t>Ppr2</t>
  </si>
  <si>
    <t>NCBI:txid1186916</t>
  </si>
  <si>
    <t>PRJNA222334</t>
  </si>
  <si>
    <t>SAMN02370260</t>
  </si>
  <si>
    <t>SRR1006219</t>
  </si>
  <si>
    <t>Trinity_Ppr2.fa</t>
  </si>
  <si>
    <t>Spinulata</t>
  </si>
  <si>
    <t>maruga</t>
  </si>
  <si>
    <t>Mar</t>
  </si>
  <si>
    <t>NCBI:txid1178158</t>
  </si>
  <si>
    <t>PRJNA222335</t>
  </si>
  <si>
    <t>SAMN02370261</t>
  </si>
  <si>
    <t>SRR1006227</t>
  </si>
  <si>
    <t>Trinity_Mar.fa</t>
  </si>
  <si>
    <t>Dudgeoneidae</t>
  </si>
  <si>
    <t>Archaeoses</t>
  </si>
  <si>
    <t>polygrapha</t>
  </si>
  <si>
    <t>Arc</t>
  </si>
  <si>
    <t>NCBI:txid1407611</t>
  </si>
  <si>
    <t>PRJNA222336</t>
  </si>
  <si>
    <t>SAMN02370262</t>
  </si>
  <si>
    <t>SRR1021600</t>
  </si>
  <si>
    <t>Trinity_Arc.fa</t>
  </si>
  <si>
    <t>Drepanoidea</t>
  </si>
  <si>
    <t>Cimeliidae</t>
  </si>
  <si>
    <t>Axia</t>
  </si>
  <si>
    <t>margarita</t>
  </si>
  <si>
    <t>Ax</t>
  </si>
  <si>
    <t>NCBI:txid475252</t>
  </si>
  <si>
    <t>PRJNA222329</t>
  </si>
  <si>
    <t>SAMN02370224</t>
  </si>
  <si>
    <t>SRR1006157</t>
  </si>
  <si>
    <t>Trinity_Ax.fa</t>
  </si>
  <si>
    <t>Doidae</t>
  </si>
  <si>
    <t>Doa</t>
  </si>
  <si>
    <t>Do2</t>
  </si>
  <si>
    <t>NCBI:txid1407615</t>
  </si>
  <si>
    <t>PRJNA222354</t>
  </si>
  <si>
    <t>SAMN02370279</t>
  </si>
  <si>
    <t>SRR1021609</t>
  </si>
  <si>
    <t>Trinity_Do2.fa</t>
  </si>
  <si>
    <t>Drepanidae</t>
  </si>
  <si>
    <t>Cyclidia</t>
  </si>
  <si>
    <t>substigmaria</t>
  </si>
  <si>
    <t>Dcy</t>
  </si>
  <si>
    <t>NCBI:txid655036</t>
  </si>
  <si>
    <t>PRJNA222340</t>
  </si>
  <si>
    <t>SAMN02370266</t>
  </si>
  <si>
    <t>SRR1021608</t>
  </si>
  <si>
    <t>Trinity_Dcy.fa</t>
  </si>
  <si>
    <t>Macrauzata</t>
  </si>
  <si>
    <t>submontana</t>
  </si>
  <si>
    <t>RINSinlTDPRAAPEI-34</t>
  </si>
  <si>
    <t>NCBI:txid1572523</t>
  </si>
  <si>
    <t>PRJNA267882</t>
  </si>
  <si>
    <t>SAMN03247537</t>
  </si>
  <si>
    <t>SRR1695431</t>
  </si>
  <si>
    <t>GCOK00000000</t>
  </si>
  <si>
    <t>GCOK01000000</t>
  </si>
  <si>
    <t>Pseudothyatira</t>
  </si>
  <si>
    <t>cymatophoroides</t>
  </si>
  <si>
    <t>PC</t>
  </si>
  <si>
    <t>NCBI:txid475354</t>
  </si>
  <si>
    <t>PRJNA222339</t>
  </si>
  <si>
    <t>SAMN02370265</t>
  </si>
  <si>
    <t>SRR1021621</t>
  </si>
  <si>
    <t>Trinity_PC.fa</t>
  </si>
  <si>
    <t>Thyatira</t>
  </si>
  <si>
    <t>batis</t>
  </si>
  <si>
    <t>INSnfrTBCRAAPEI-17</t>
  </si>
  <si>
    <t>NCBI:txid721163</t>
  </si>
  <si>
    <t>PRJNA267901</t>
  </si>
  <si>
    <t>SAMN03247556</t>
  </si>
  <si>
    <t>SRR1695450</t>
  </si>
  <si>
    <t>GCOY00000000</t>
  </si>
  <si>
    <t>GCOY01000000</t>
  </si>
  <si>
    <t>Tridrepana</t>
  </si>
  <si>
    <t>flava</t>
  </si>
  <si>
    <t>SW130064</t>
  </si>
  <si>
    <t>NCBI:txid721142</t>
  </si>
  <si>
    <t>Eriocranioidea</t>
  </si>
  <si>
    <t>Eriocraniidae</t>
  </si>
  <si>
    <t>Dyseriocrania</t>
  </si>
  <si>
    <t>subpurpurella</t>
  </si>
  <si>
    <t>INSbusTBDRAAPEI-79</t>
  </si>
  <si>
    <t>NCBI:txid173635</t>
  </si>
  <si>
    <t>PRJNA219549</t>
  </si>
  <si>
    <t>SAMN02047140</t>
  </si>
  <si>
    <t>SRR921593</t>
  </si>
  <si>
    <t>GASY00000000</t>
  </si>
  <si>
    <t>GASY02000000</t>
  </si>
  <si>
    <t>Gelechioidea</t>
  </si>
  <si>
    <t>Autostichidae</t>
  </si>
  <si>
    <t>Autosticha</t>
  </si>
  <si>
    <t>RINSinlTDTRAAPEI-41</t>
  </si>
  <si>
    <t>NCBI:txid1573538</t>
  </si>
  <si>
    <t>PRJNA267865</t>
  </si>
  <si>
    <t>SAMN03247520</t>
  </si>
  <si>
    <t>SRR1695416</t>
  </si>
  <si>
    <t>GCNZ00000000</t>
  </si>
  <si>
    <t>GCNZ01000000</t>
  </si>
  <si>
    <t>Cosmopterigidae</t>
  </si>
  <si>
    <t>Hyposmocoma</t>
  </si>
  <si>
    <t>kahamanoa</t>
  </si>
  <si>
    <t>RINysjTAAABRAAPEI-215</t>
  </si>
  <si>
    <t>NCBI:txid1477025</t>
  </si>
  <si>
    <t>PRJNA299176</t>
  </si>
  <si>
    <t>SAMN04201522</t>
  </si>
  <si>
    <t>SRR2774012</t>
  </si>
  <si>
    <t>GEAY00000000</t>
  </si>
  <si>
    <t>GEAY01000000</t>
  </si>
  <si>
    <t>Depressariidae</t>
  </si>
  <si>
    <t>Antaeotricha</t>
  </si>
  <si>
    <t>schlaegeri</t>
  </si>
  <si>
    <t>Ant</t>
  </si>
  <si>
    <t>NCBI:txid347752</t>
  </si>
  <si>
    <t>PRJNA222342</t>
  </si>
  <si>
    <t>SAMN02370268</t>
  </si>
  <si>
    <t>SRR1021598</t>
  </si>
  <si>
    <t>Trinity_Ant.fa</t>
  </si>
  <si>
    <t>Psilocorsis</t>
  </si>
  <si>
    <t>reflexella</t>
  </si>
  <si>
    <t>Psi</t>
  </si>
  <si>
    <t>NCBI:txid347803</t>
  </si>
  <si>
    <t>PRJNA222341</t>
  </si>
  <si>
    <t>SAMN02370267</t>
  </si>
  <si>
    <t>SRR1021624</t>
  </si>
  <si>
    <t>Trinity_Psi.fa</t>
  </si>
  <si>
    <t>Gelechiidae</t>
  </si>
  <si>
    <t>Dichomeris</t>
  </si>
  <si>
    <t>punctidiscella</t>
  </si>
  <si>
    <t>Dch</t>
  </si>
  <si>
    <t>NCBI:txid1178088</t>
  </si>
  <si>
    <t>PRJNA222343</t>
  </si>
  <si>
    <t>SAMN02370269</t>
  </si>
  <si>
    <t>SRR1021607</t>
  </si>
  <si>
    <t>Trinity_Dch.fa</t>
  </si>
  <si>
    <t>Tuta</t>
  </si>
  <si>
    <t>absoluta</t>
  </si>
  <si>
    <t>SRR2846714</t>
  </si>
  <si>
    <t>NCBI:txid702717</t>
  </si>
  <si>
    <t>PRJNA300412</t>
  </si>
  <si>
    <t>SAMN04221364</t>
  </si>
  <si>
    <t>Berger et al. 2016</t>
  </si>
  <si>
    <t>final_soap_SRR2846714.fa</t>
  </si>
  <si>
    <t>Geometroidea</t>
  </si>
  <si>
    <t>Epicopeiidae</t>
  </si>
  <si>
    <t>Epicopeia</t>
  </si>
  <si>
    <t>hainseii</t>
  </si>
  <si>
    <t>Epc3</t>
  </si>
  <si>
    <t>NCBI:txid691109</t>
  </si>
  <si>
    <t>PRJNA222344</t>
  </si>
  <si>
    <t>SAMN02370270</t>
  </si>
  <si>
    <t>SRR1021610</t>
  </si>
  <si>
    <t>Trinity_Epc3.fa</t>
  </si>
  <si>
    <t>Geometridae</t>
  </si>
  <si>
    <t>Biston</t>
  </si>
  <si>
    <t>betularia</t>
  </si>
  <si>
    <t>Bb</t>
  </si>
  <si>
    <t>NCBI:txid82595</t>
  </si>
  <si>
    <t>PRJNA222345</t>
  </si>
  <si>
    <t>SAMN02370271</t>
  </si>
  <si>
    <t>SRR1021599</t>
  </si>
  <si>
    <t>Trinity_Bb.fa</t>
  </si>
  <si>
    <t>Chlorosea</t>
  </si>
  <si>
    <t>margaretaria</t>
  </si>
  <si>
    <t>Chl</t>
  </si>
  <si>
    <t>NCBI:txid655152</t>
  </si>
  <si>
    <t>PRJNA222346</t>
  </si>
  <si>
    <t>SAMN02370272</t>
  </si>
  <si>
    <t>SRR1021603</t>
  </si>
  <si>
    <t>Trinity_Chl.fa</t>
  </si>
  <si>
    <t>Ectropis</t>
  </si>
  <si>
    <t>obliqua</t>
  </si>
  <si>
    <t>SRR3056076</t>
  </si>
  <si>
    <t>NCBI:txid248899</t>
  </si>
  <si>
    <t>PRJNA306957</t>
  </si>
  <si>
    <t>SAMN04370653</t>
  </si>
  <si>
    <t>Ma et al. 2016</t>
  </si>
  <si>
    <t>final_soap_SRR3056076.fa</t>
  </si>
  <si>
    <t>Idaea</t>
  </si>
  <si>
    <t>Id</t>
  </si>
  <si>
    <t>NCBI:txid1407612</t>
  </si>
  <si>
    <t>PRJNA222348</t>
  </si>
  <si>
    <t>SAMN02370273</t>
  </si>
  <si>
    <t>SRR1021615</t>
  </si>
  <si>
    <t>Trinity_Id.fa</t>
  </si>
  <si>
    <t>Macaria</t>
  </si>
  <si>
    <t>distribuaria</t>
  </si>
  <si>
    <t>GNV120029</t>
  </si>
  <si>
    <t>NCBI:txid1502698</t>
  </si>
  <si>
    <t>SAMN02798697</t>
  </si>
  <si>
    <t>SRR1299213</t>
  </si>
  <si>
    <t>final_soap_GNV120029.fa</t>
  </si>
  <si>
    <t>Nemoria</t>
  </si>
  <si>
    <t>lixaria</t>
  </si>
  <si>
    <t>GNV120032</t>
  </si>
  <si>
    <t>NCBI:txid485666</t>
  </si>
  <si>
    <t>SAMN02798698</t>
  </si>
  <si>
    <t>SRR1299347</t>
  </si>
  <si>
    <t>final_soap_GNV120032.fa</t>
  </si>
  <si>
    <t>Operophtera</t>
  </si>
  <si>
    <t>brumata</t>
  </si>
  <si>
    <t>Operophtera_brumata</t>
  </si>
  <si>
    <t>NCBI:txid104452</t>
  </si>
  <si>
    <t>Operophtera_brumata_v1_-_cds.fa</t>
  </si>
  <si>
    <t>Sematuridae</t>
  </si>
  <si>
    <t>Mania</t>
  </si>
  <si>
    <t>lunus</t>
  </si>
  <si>
    <t>INSerlTAWRABPEI-19</t>
  </si>
  <si>
    <t>NCBI:txid721146</t>
  </si>
  <si>
    <t>PRJNA267890</t>
  </si>
  <si>
    <t>SAMN03247545</t>
  </si>
  <si>
    <t>SRR1695439</t>
  </si>
  <si>
    <t>GCOU00000000</t>
  </si>
  <si>
    <t>GCOU01000000</t>
  </si>
  <si>
    <t>Uraniidae</t>
  </si>
  <si>
    <t>Calledapteryx</t>
  </si>
  <si>
    <t>dryopterata</t>
  </si>
  <si>
    <t>Cal</t>
  </si>
  <si>
    <t>NCBI:txid219482</t>
  </si>
  <si>
    <t>PRJNA222350</t>
  </si>
  <si>
    <t>SAMN02370276</t>
  </si>
  <si>
    <t>SRR1021601</t>
  </si>
  <si>
    <t>Trinity_Cal.fa</t>
  </si>
  <si>
    <t>Gracillarioidea</t>
  </si>
  <si>
    <t>Bucculatricidae</t>
  </si>
  <si>
    <t>Bucculatrix</t>
  </si>
  <si>
    <t>cristatella</t>
  </si>
  <si>
    <t>ANIsrmTAASRAAPEI-220</t>
  </si>
  <si>
    <t>NCBI:txid1608661</t>
  </si>
  <si>
    <t>PRJNA274398</t>
  </si>
  <si>
    <t>SAMN03342443</t>
  </si>
  <si>
    <t>SRR1811921</t>
  </si>
  <si>
    <t>GCQY00000000</t>
  </si>
  <si>
    <t>GCQY01000000</t>
  </si>
  <si>
    <t>Gracillariidae</t>
  </si>
  <si>
    <t>Acrocercops</t>
  </si>
  <si>
    <t>transecta</t>
  </si>
  <si>
    <t>DRR023327</t>
  </si>
  <si>
    <t>NCBI:txid332616</t>
  </si>
  <si>
    <t>PRJDB3160</t>
  </si>
  <si>
    <t>SAMD00020376</t>
  </si>
  <si>
    <t>Kyoto Prefectural University</t>
  </si>
  <si>
    <t>final_soap_DRR023327.fa</t>
  </si>
  <si>
    <t>Caloptilia</t>
  </si>
  <si>
    <t>triadicae</t>
  </si>
  <si>
    <t>calo</t>
  </si>
  <si>
    <t>NCBI:txid1336369</t>
  </si>
  <si>
    <t>PRJNA274982</t>
  </si>
  <si>
    <t>SAMN03333594</t>
  </si>
  <si>
    <t>SRR1794032</t>
  </si>
  <si>
    <t>CLEAN_calo.fa</t>
  </si>
  <si>
    <t>Cameraria</t>
  </si>
  <si>
    <t>ohridella</t>
  </si>
  <si>
    <t>INSeqtTDMRAAPEI-95</t>
  </si>
  <si>
    <t>NCBI:txid199129</t>
  </si>
  <si>
    <t>PRJNA267869</t>
  </si>
  <si>
    <t>SAMN03247524</t>
  </si>
  <si>
    <t>SRR1695420</t>
  </si>
  <si>
    <t>GCOD00000000</t>
  </si>
  <si>
    <t>GCOD01000000</t>
  </si>
  <si>
    <t>Philodoria</t>
  </si>
  <si>
    <t>splendida</t>
  </si>
  <si>
    <t>CJ260</t>
  </si>
  <si>
    <t>CLEAN_CJ260.fa</t>
  </si>
  <si>
    <t>Phyllocnistis</t>
  </si>
  <si>
    <t>citrella</t>
  </si>
  <si>
    <t>Pcit2</t>
  </si>
  <si>
    <t>NCBI:txid199020</t>
  </si>
  <si>
    <t>SAMN02798701</t>
  </si>
  <si>
    <t>SRR1299751</t>
  </si>
  <si>
    <t>final_soap_Pcit2.fa</t>
  </si>
  <si>
    <t>Roeslerstammiidae</t>
  </si>
  <si>
    <t>Amphithera</t>
  </si>
  <si>
    <t>heteroleuca</t>
  </si>
  <si>
    <t>INSpmbTAHRAAPEI-206</t>
  </si>
  <si>
    <t>NCBI:txid753260</t>
  </si>
  <si>
    <t>PRJNA267861</t>
  </si>
  <si>
    <t>SAMN03247516</t>
  </si>
  <si>
    <t>SRR1695407</t>
  </si>
  <si>
    <t>GCNV00000000</t>
  </si>
  <si>
    <t>GCNV01000000</t>
  </si>
  <si>
    <t>Hepialoidea</t>
  </si>
  <si>
    <t>Hepialidae</t>
  </si>
  <si>
    <t>Cibyra</t>
  </si>
  <si>
    <t>FG120028B</t>
  </si>
  <si>
    <t>NCBI:txid1213247</t>
  </si>
  <si>
    <t>SAMN02798702</t>
  </si>
  <si>
    <t>SRR1299317</t>
  </si>
  <si>
    <t>final_soap_FG120028B.fa</t>
  </si>
  <si>
    <t>Phymatopus</t>
  </si>
  <si>
    <t>californicus</t>
  </si>
  <si>
    <t>Phm</t>
  </si>
  <si>
    <t>NCBI:txid1407613</t>
  </si>
  <si>
    <t>PRJNA222349</t>
  </si>
  <si>
    <t>SAMN02370274</t>
  </si>
  <si>
    <t>SRR1021622</t>
  </si>
  <si>
    <t>Triodia</t>
  </si>
  <si>
    <t>sylvina</t>
  </si>
  <si>
    <t>INSnfrTAVRAAPEI-9</t>
  </si>
  <si>
    <t>NCBI:txid537462</t>
  </si>
  <si>
    <t>PRJNA219615</t>
  </si>
  <si>
    <t>SAMN02047133</t>
  </si>
  <si>
    <t>SRR921655</t>
  </si>
  <si>
    <t>GAVB00000000</t>
  </si>
  <si>
    <t>GAVB02000000</t>
  </si>
  <si>
    <t>Heterobathmioidea</t>
  </si>
  <si>
    <t>Heterobathmiidae</t>
  </si>
  <si>
    <t>Heterobathmia</t>
  </si>
  <si>
    <t>Hsp</t>
  </si>
  <si>
    <t>NCBI:txid41195</t>
  </si>
  <si>
    <t>SAMN04329921</t>
  </si>
  <si>
    <t>SRR3180609</t>
  </si>
  <si>
    <t>GEOG00000000</t>
  </si>
  <si>
    <t>GEOG00000000.1</t>
  </si>
  <si>
    <t>Trinity_Hsp.fa</t>
  </si>
  <si>
    <t>Immoidea</t>
  </si>
  <si>
    <t>Immidae</t>
  </si>
  <si>
    <t>Imma</t>
  </si>
  <si>
    <t>tetrascia</t>
  </si>
  <si>
    <t>Imm</t>
  </si>
  <si>
    <t>NCBI:txid1178119</t>
  </si>
  <si>
    <t>PRJNA222351</t>
  </si>
  <si>
    <t>SAMN02370275</t>
  </si>
  <si>
    <t>SRR1021616</t>
  </si>
  <si>
    <t>Trinity_Imm.fa</t>
  </si>
  <si>
    <t>Lasiocampoidea</t>
  </si>
  <si>
    <t>Lasiocampidae</t>
  </si>
  <si>
    <t>Artace</t>
  </si>
  <si>
    <t>FG120070B</t>
  </si>
  <si>
    <t>NCBI:txid151299</t>
  </si>
  <si>
    <t>SAMN02798704</t>
  </si>
  <si>
    <t>SRR1299316</t>
  </si>
  <si>
    <t>final_soap_FG120070B.fa</t>
  </si>
  <si>
    <t>Dendrolimus</t>
  </si>
  <si>
    <t>pini</t>
  </si>
  <si>
    <t>INSlupTBORAAPEI-36</t>
  </si>
  <si>
    <t>NCBI:txid151304</t>
  </si>
  <si>
    <t>PRJNA267874</t>
  </si>
  <si>
    <t>SAMN03247529</t>
  </si>
  <si>
    <t>SRR1695425</t>
  </si>
  <si>
    <t>GCOF00000000</t>
  </si>
  <si>
    <t>GCOF01000000</t>
  </si>
  <si>
    <t>Tolype</t>
  </si>
  <si>
    <t>notialis</t>
  </si>
  <si>
    <t>Tol</t>
  </si>
  <si>
    <t>NCBI:txid1407614</t>
  </si>
  <si>
    <t>PRJNA222352</t>
  </si>
  <si>
    <t>SAMN02370277</t>
  </si>
  <si>
    <t>SRR1021628</t>
  </si>
  <si>
    <t>Trinity_Tol.fa</t>
  </si>
  <si>
    <t>Lophocoronoidea</t>
  </si>
  <si>
    <t>Lophocoronidae</t>
  </si>
  <si>
    <t>Lophocorona</t>
  </si>
  <si>
    <t>astipica</t>
  </si>
  <si>
    <t>Loas</t>
  </si>
  <si>
    <t>NCBI:txid753361</t>
  </si>
  <si>
    <t>SAMN04329922</t>
  </si>
  <si>
    <t>SRR3180611</t>
  </si>
  <si>
    <t>GEOJ00000000</t>
  </si>
  <si>
    <t>GEOJ00000000.1</t>
  </si>
  <si>
    <t>Trinity_Loas.fa</t>
  </si>
  <si>
    <t>Micropterigoidea</t>
  </si>
  <si>
    <t>Micropterigidae</t>
  </si>
  <si>
    <t>Micropterix</t>
  </si>
  <si>
    <t>calthella</t>
  </si>
  <si>
    <t>Mica_N</t>
  </si>
  <si>
    <t>NCBI:txid41027</t>
  </si>
  <si>
    <t>PRJNA181028</t>
  </si>
  <si>
    <t>SAMN01737643</t>
  </si>
  <si>
    <t>SRR596161</t>
  </si>
  <si>
    <t>GACP00000000.1</t>
  </si>
  <si>
    <t>Peters et al. 2014</t>
  </si>
  <si>
    <t>Mimallonoidea</t>
  </si>
  <si>
    <t>Mimallonidae</t>
  </si>
  <si>
    <t>Lacosoma</t>
  </si>
  <si>
    <t>chiridota</t>
  </si>
  <si>
    <t>Mim</t>
  </si>
  <si>
    <t>NCBI:txid82615</t>
  </si>
  <si>
    <t>PRJNA222353</t>
  </si>
  <si>
    <t>SAMN02370278</t>
  </si>
  <si>
    <t>SRR1021619</t>
  </si>
  <si>
    <t>Trinity_Mim.fa</t>
  </si>
  <si>
    <t>Menevia</t>
  </si>
  <si>
    <t>INSerlTBRRAAPEI-75</t>
  </si>
  <si>
    <t>NCBI:txid1572524</t>
  </si>
  <si>
    <t>PRJNA267884</t>
  </si>
  <si>
    <t>SAMN03247539</t>
  </si>
  <si>
    <t>SRR1695433</t>
  </si>
  <si>
    <t>GCOM00000000</t>
  </si>
  <si>
    <t>GCOM01000000</t>
  </si>
  <si>
    <t>Neopseustoidea</t>
  </si>
  <si>
    <t>Acanthopteroctetidae</t>
  </si>
  <si>
    <t>Acanthopteroctetes</t>
  </si>
  <si>
    <t>unifascia</t>
  </si>
  <si>
    <t>Aca4</t>
  </si>
  <si>
    <t>NCBI:txid753143</t>
  </si>
  <si>
    <t>SAMN04155506</t>
  </si>
  <si>
    <t>SRR3180606</t>
  </si>
  <si>
    <t>GENT00000000</t>
  </si>
  <si>
    <t>GENT00000000.1</t>
  </si>
  <si>
    <t>Trinity_Aca4_plus_Aca6.fa</t>
  </si>
  <si>
    <t>Neopseustidae</t>
  </si>
  <si>
    <t>Neopseustis</t>
  </si>
  <si>
    <t>meyricki</t>
  </si>
  <si>
    <t>RINSinlTEERAAPEI-79</t>
  </si>
  <si>
    <t>NCBI:txid753379</t>
  </si>
  <si>
    <t>PRJNA267888</t>
  </si>
  <si>
    <t>SAMN03247543</t>
  </si>
  <si>
    <t>SRR1695437</t>
  </si>
  <si>
    <t>GCOP00000000</t>
  </si>
  <si>
    <t>GCOP01000000</t>
  </si>
  <si>
    <t>Nepticuloidea</t>
  </si>
  <si>
    <t>Nepticulidae</t>
  </si>
  <si>
    <t>Enteucha</t>
  </si>
  <si>
    <t>acetosae</t>
  </si>
  <si>
    <t>Enac2</t>
  </si>
  <si>
    <t>NCBI:txid1178096</t>
  </si>
  <si>
    <t>SAMN04155514</t>
  </si>
  <si>
    <t>SRR3180632</t>
  </si>
  <si>
    <t>GEOE00000000</t>
  </si>
  <si>
    <t>GEOE00000000.1</t>
  </si>
  <si>
    <t>Trinity_Enac2.fa</t>
  </si>
  <si>
    <t>Stigmella</t>
  </si>
  <si>
    <t>atricapitella</t>
  </si>
  <si>
    <t>ANIsrmTAAWRAAPEI-225</t>
  </si>
  <si>
    <t>NCBI:txid1608937</t>
  </si>
  <si>
    <t>PRJNA274401</t>
  </si>
  <si>
    <t>SAMN03342446</t>
  </si>
  <si>
    <t>SRR1811924</t>
  </si>
  <si>
    <t>GCQZ00000000</t>
  </si>
  <si>
    <t>GCQZ01000000</t>
  </si>
  <si>
    <t>Opostegidae</t>
  </si>
  <si>
    <t>Pseudopostega</t>
  </si>
  <si>
    <t>cf.quadristrigella</t>
  </si>
  <si>
    <t>Pqd</t>
  </si>
  <si>
    <t>NCBI:txid98984</t>
  </si>
  <si>
    <t>SAMN04155518</t>
  </si>
  <si>
    <t>SRR3180619</t>
  </si>
  <si>
    <t>GEOT00000000</t>
  </si>
  <si>
    <t>GEOT00000000.1</t>
  </si>
  <si>
    <t>Trinity_Pqd.fa</t>
  </si>
  <si>
    <t>Noctuoidea</t>
  </si>
  <si>
    <t>Erebidae</t>
  </si>
  <si>
    <t>Amata</t>
  </si>
  <si>
    <t>phegea</t>
  </si>
  <si>
    <t>INShauTAERAAPEI-8</t>
  </si>
  <si>
    <t>NCBI:txid938170</t>
  </si>
  <si>
    <t>PRJNA267859</t>
  </si>
  <si>
    <t>SAMN03247514</t>
  </si>
  <si>
    <t>SRR1695411</t>
  </si>
  <si>
    <t>GCNU00000000</t>
  </si>
  <si>
    <t>GCNU01000000</t>
  </si>
  <si>
    <t>Arctia</t>
  </si>
  <si>
    <t>plantaginis</t>
  </si>
  <si>
    <t>ERR1466856</t>
  </si>
  <si>
    <t>NCBI:txid874455</t>
  </si>
  <si>
    <t>PRJEB14172</t>
  </si>
  <si>
    <t>SAMEA4012317</t>
  </si>
  <si>
    <t>Galarza et al. 2017</t>
  </si>
  <si>
    <t>final_soap_ERR1466856.fa</t>
  </si>
  <si>
    <t>Auriculoceryx</t>
  </si>
  <si>
    <t>pterodactyliformis</t>
  </si>
  <si>
    <t>RINSinlTDRRAAPEI-36</t>
  </si>
  <si>
    <t>NCBI:txid1572512</t>
  </si>
  <si>
    <t>PRJNA267864</t>
  </si>
  <si>
    <t>SAMN03247519</t>
  </si>
  <si>
    <t>SRR1695415</t>
  </si>
  <si>
    <t>GCNY00000000</t>
  </si>
  <si>
    <t>GCNY01000000</t>
  </si>
  <si>
    <t>Eudocima</t>
  </si>
  <si>
    <t>salaminia</t>
  </si>
  <si>
    <t>SW130232</t>
  </si>
  <si>
    <t>NCBI:txid1126703</t>
  </si>
  <si>
    <t>SAMN02798706</t>
  </si>
  <si>
    <t>SRR1300148</t>
  </si>
  <si>
    <t>final_soap_SW130232.fa</t>
  </si>
  <si>
    <t>Euproctis</t>
  </si>
  <si>
    <t>chrysorrhoea</t>
  </si>
  <si>
    <t>SRR1040496</t>
  </si>
  <si>
    <t>NCBI:txid987934</t>
  </si>
  <si>
    <t>PRJNA229935</t>
  </si>
  <si>
    <t>SAMN02420598</t>
  </si>
  <si>
    <t>Lund University</t>
  </si>
  <si>
    <t>final_soap_SRR1040496.fa</t>
  </si>
  <si>
    <t>Lymantria</t>
  </si>
  <si>
    <t>dispar</t>
  </si>
  <si>
    <t>Ly3</t>
  </si>
  <si>
    <t>NCBI:txid13123</t>
  </si>
  <si>
    <t>PRJNA222355</t>
  </si>
  <si>
    <t>SAMN02370280</t>
  </si>
  <si>
    <t>SRR1021618</t>
  </si>
  <si>
    <t>Trinity_Ly3.fa</t>
  </si>
  <si>
    <t>Melese</t>
  </si>
  <si>
    <t>FG120095</t>
  </si>
  <si>
    <t>NCBI:txid695264</t>
  </si>
  <si>
    <t>Phragmatobia</t>
  </si>
  <si>
    <t>fuliginosa</t>
  </si>
  <si>
    <t>INShauTBDRAAPEI-31</t>
  </si>
  <si>
    <t>NCBI:txid214311</t>
  </si>
  <si>
    <t>PRJNA267893</t>
  </si>
  <si>
    <t>SAMN03247548</t>
  </si>
  <si>
    <t>SRR1695442</t>
  </si>
  <si>
    <t>GCJS00000000</t>
  </si>
  <si>
    <t>GCJS01000000</t>
  </si>
  <si>
    <t>Phyllodes</t>
  </si>
  <si>
    <t>eyndhovii</t>
  </si>
  <si>
    <t>RINSinlTDNRAAPEI-171</t>
  </si>
  <si>
    <t>NCBI:txid938169</t>
  </si>
  <si>
    <t>PRJNA267894</t>
  </si>
  <si>
    <t>SAMN03247549</t>
  </si>
  <si>
    <t>SRR1695443</t>
  </si>
  <si>
    <t>GCOO00000000</t>
  </si>
  <si>
    <t>GCOO01000000</t>
  </si>
  <si>
    <t>Euteliidae</t>
  </si>
  <si>
    <t>Anigraea</t>
  </si>
  <si>
    <t>SW130103</t>
  </si>
  <si>
    <t>NCBI:txid319787</t>
  </si>
  <si>
    <t>SAMN02798707</t>
  </si>
  <si>
    <t>SRR1299755</t>
  </si>
  <si>
    <t>final_soap_SW130103.fa</t>
  </si>
  <si>
    <t>Noctuidae</t>
  </si>
  <si>
    <t>Agrotis</t>
  </si>
  <si>
    <t>infusa</t>
  </si>
  <si>
    <t>WHANIsrmTMATRAAPEI-46</t>
  </si>
  <si>
    <t>NCBI:txid1555321</t>
  </si>
  <si>
    <t>PRJNA274396</t>
  </si>
  <si>
    <t>SAMN03342441</t>
  </si>
  <si>
    <t>SRR1811919</t>
  </si>
  <si>
    <t>GCUS00000000</t>
  </si>
  <si>
    <t>GCUS01000000</t>
  </si>
  <si>
    <t>Amphipyra</t>
  </si>
  <si>
    <t>pyramidea</t>
  </si>
  <si>
    <t>INShauTAVRAAPEI-16</t>
  </si>
  <si>
    <t>NCBI:txid987878</t>
  </si>
  <si>
    <t>PRJNA267860</t>
  </si>
  <si>
    <t>SAMN03247515</t>
  </si>
  <si>
    <t>SRR1695412</t>
  </si>
  <si>
    <t>GCDG00000000</t>
  </si>
  <si>
    <t>GCDG01000000</t>
  </si>
  <si>
    <t>Helicoverpa</t>
  </si>
  <si>
    <t>zea</t>
  </si>
  <si>
    <t>Hz2</t>
  </si>
  <si>
    <t>NCBI:txid7113</t>
  </si>
  <si>
    <t>PRJNA222356</t>
  </si>
  <si>
    <t>SAMN02370281</t>
  </si>
  <si>
    <t>SRR1021614</t>
  </si>
  <si>
    <t>Trinity_Hz2.fa</t>
  </si>
  <si>
    <t>Heliothis</t>
  </si>
  <si>
    <t>virescens</t>
  </si>
  <si>
    <t>Hv</t>
  </si>
  <si>
    <t>NCBI:txid7102</t>
  </si>
  <si>
    <t>PRJNA222357</t>
  </si>
  <si>
    <t>SAMN02370282</t>
  </si>
  <si>
    <t>SRR1021613</t>
  </si>
  <si>
    <t>Trinity_Hv.fa</t>
  </si>
  <si>
    <t>Sesamia</t>
  </si>
  <si>
    <t>inferens</t>
  </si>
  <si>
    <t>SRR867201</t>
  </si>
  <si>
    <t>NCBI:txid492764</t>
  </si>
  <si>
    <t>PRJNA205103</t>
  </si>
  <si>
    <t>SAMN02178236</t>
  </si>
  <si>
    <t>Zhang et al. 2013</t>
  </si>
  <si>
    <t>Nanjing Agricultural University</t>
  </si>
  <si>
    <t>final_soap_SRR867201.fa</t>
  </si>
  <si>
    <t>Spodoptera</t>
  </si>
  <si>
    <t>exigua</t>
  </si>
  <si>
    <t>SRR525279</t>
  </si>
  <si>
    <t>NCBI:txid7107</t>
  </si>
  <si>
    <t>PRJNA171128</t>
  </si>
  <si>
    <t>SAMN01091967</t>
  </si>
  <si>
    <t>final_soap_SRR525279.fa</t>
  </si>
  <si>
    <t>frugiperda</t>
  </si>
  <si>
    <t>SRR3406055</t>
  </si>
  <si>
    <t>NCBI:txid7108</t>
  </si>
  <si>
    <t>PRJNA318819</t>
  </si>
  <si>
    <t>SAMN04875674</t>
  </si>
  <si>
    <t>GESP00000000</t>
  </si>
  <si>
    <t>GESP00000000.1</t>
  </si>
  <si>
    <t>University of Illinois</t>
  </si>
  <si>
    <t>final_soap_SRR3406055.fa</t>
  </si>
  <si>
    <t>Striacosta</t>
  </si>
  <si>
    <t>albicosta</t>
  </si>
  <si>
    <t>NCBI:txid437490</t>
  </si>
  <si>
    <t>Trinity_Striacosta.fa</t>
  </si>
  <si>
    <t>Nolidae</t>
  </si>
  <si>
    <t>Manoba</t>
  </si>
  <si>
    <t>major</t>
  </si>
  <si>
    <t>SW130224</t>
  </si>
  <si>
    <t>NCBI:txid1502699</t>
  </si>
  <si>
    <t>SAMN02798708</t>
  </si>
  <si>
    <t>SRR1300145</t>
  </si>
  <si>
    <t>final_soap_SW130224.fa</t>
  </si>
  <si>
    <t>Notodontidae</t>
  </si>
  <si>
    <t>Notoplusia</t>
  </si>
  <si>
    <t>minuta</t>
  </si>
  <si>
    <t>FG120015</t>
  </si>
  <si>
    <t>NCBI:txid1502701</t>
  </si>
  <si>
    <t>SAMN02798711</t>
  </si>
  <si>
    <t>SRR1299746</t>
  </si>
  <si>
    <t>final_soap_FG120015.fa</t>
  </si>
  <si>
    <t>Pheosia</t>
  </si>
  <si>
    <t>gnoma</t>
  </si>
  <si>
    <t>INSqiqTBHRAAPEI-71</t>
  </si>
  <si>
    <t>NCBI:txid988018</t>
  </si>
  <si>
    <t>PRJNA267892</t>
  </si>
  <si>
    <t>SAMN03247547</t>
  </si>
  <si>
    <t>SRR1695441</t>
  </si>
  <si>
    <t>GCPA00000000</t>
  </si>
  <si>
    <t>GCPA01000000</t>
  </si>
  <si>
    <t>Palaephatoidea</t>
  </si>
  <si>
    <t>Palaephatidae</t>
  </si>
  <si>
    <t>Metaphatus</t>
  </si>
  <si>
    <t>ochraceus</t>
  </si>
  <si>
    <t>Met4</t>
  </si>
  <si>
    <t>NCBI:txid1470539</t>
  </si>
  <si>
    <t>SAMN04155516</t>
  </si>
  <si>
    <t>SRR3180614</t>
  </si>
  <si>
    <t>GEOL00000000</t>
  </si>
  <si>
    <t>GEOL00000000.1</t>
  </si>
  <si>
    <t>Trinity_Met4_plus_Met6.fa</t>
  </si>
  <si>
    <t>Palaephatus</t>
  </si>
  <si>
    <t>luteolus</t>
  </si>
  <si>
    <t>Pal</t>
  </si>
  <si>
    <t>NCBI:txid1178138</t>
  </si>
  <si>
    <t>PRJNA222358</t>
  </si>
  <si>
    <t>SAMN02370283</t>
  </si>
  <si>
    <t>SRR1021620</t>
  </si>
  <si>
    <t>nielseni</t>
  </si>
  <si>
    <t>Pro43D</t>
  </si>
  <si>
    <t>NCBI:txid1737347</t>
  </si>
  <si>
    <t>SAMN04155519</t>
  </si>
  <si>
    <t>SRR3180620</t>
  </si>
  <si>
    <t>GEOP00000000</t>
  </si>
  <si>
    <t>GEOP00000000.1</t>
  </si>
  <si>
    <t>Trinity_Pro43D.fa</t>
  </si>
  <si>
    <t>Ptyssoptera</t>
  </si>
  <si>
    <t>Ptys</t>
  </si>
  <si>
    <t>NCBI:txid1737349</t>
  </si>
  <si>
    <t>SAMN04155520</t>
  </si>
  <si>
    <t>SRR3180621</t>
  </si>
  <si>
    <t>GENS00000000</t>
  </si>
  <si>
    <t>GENS00000000.1</t>
  </si>
  <si>
    <t>Ptys_unfiltered.fa</t>
  </si>
  <si>
    <t>Papilionoidea</t>
  </si>
  <si>
    <t>Hedylidae</t>
  </si>
  <si>
    <t>Macrosoma</t>
  </si>
  <si>
    <t>FG120122</t>
  </si>
  <si>
    <t>NCBI:txid40133</t>
  </si>
  <si>
    <t>SAMN02798712</t>
  </si>
  <si>
    <t>SRR1299306</t>
  </si>
  <si>
    <t>final_soap_FG120122.fa</t>
  </si>
  <si>
    <t>RINSinlTEBRAAPEI-71</t>
  </si>
  <si>
    <t>NCBI:txid1572474</t>
  </si>
  <si>
    <t>PRJNA267883</t>
  </si>
  <si>
    <t>SAMN03247538</t>
  </si>
  <si>
    <t>SRR1695432</t>
  </si>
  <si>
    <t>GCOL00000000</t>
  </si>
  <si>
    <t>GCOL01000000</t>
  </si>
  <si>
    <t>Hesperiidae</t>
  </si>
  <si>
    <t>Hylephila</t>
  </si>
  <si>
    <t>phyleus</t>
  </si>
  <si>
    <t>GNV120020</t>
  </si>
  <si>
    <t>NCBI:txid40095</t>
  </si>
  <si>
    <t>SAMN02798713</t>
  </si>
  <si>
    <t>SRR1299296</t>
  </si>
  <si>
    <t>final_soap_GNV120020.fa</t>
  </si>
  <si>
    <t>Lerema</t>
  </si>
  <si>
    <t>accius</t>
  </si>
  <si>
    <t>Lerema_accius</t>
  </si>
  <si>
    <t>NCBI:txid691651</t>
  </si>
  <si>
    <t>Lerema_accius_v1.1_-_cds.fa</t>
  </si>
  <si>
    <t>Megathymus</t>
  </si>
  <si>
    <t>yuccae</t>
  </si>
  <si>
    <t>GNV139000</t>
  </si>
  <si>
    <t>NCBI:txid40099</t>
  </si>
  <si>
    <t>SAMN02798714</t>
  </si>
  <si>
    <t>SRR1299752</t>
  </si>
  <si>
    <t>final_soap_GNV139000.fa</t>
  </si>
  <si>
    <t>Thymelicus</t>
  </si>
  <si>
    <t>sylvestris</t>
  </si>
  <si>
    <t>SRR1325130</t>
  </si>
  <si>
    <t>NCBI:txid272628</t>
  </si>
  <si>
    <t>PRJNA249058</t>
  </si>
  <si>
    <t>SAMN02800306</t>
  </si>
  <si>
    <t>Romiguier et al. 2014</t>
  </si>
  <si>
    <t>final_soap_SRR1325130.fa</t>
  </si>
  <si>
    <t>Urbanus</t>
  </si>
  <si>
    <t>proteus</t>
  </si>
  <si>
    <t>INSerlTBFRAAPEI-36</t>
  </si>
  <si>
    <t>NCBI:txid355207</t>
  </si>
  <si>
    <t>PRJNA267906</t>
  </si>
  <si>
    <t>SAMN03247561</t>
  </si>
  <si>
    <t>SRR1695454</t>
  </si>
  <si>
    <t>GCPD00000000</t>
  </si>
  <si>
    <t>GCPD01000000</t>
  </si>
  <si>
    <t>Lycaenidae</t>
  </si>
  <si>
    <t>Calycopis</t>
  </si>
  <si>
    <t>cecrops</t>
  </si>
  <si>
    <t>Calycopis_cecrops</t>
  </si>
  <si>
    <t>NCBI:txid691633</t>
  </si>
  <si>
    <t>Calycopis_cecrops_v1.1_-_cds.fa</t>
  </si>
  <si>
    <t>Cigaritis</t>
  </si>
  <si>
    <t>takanonis</t>
  </si>
  <si>
    <t>SRR2441453</t>
  </si>
  <si>
    <t>NCBI:txid885001</t>
  </si>
  <si>
    <t>PRJNA295896</t>
  </si>
  <si>
    <t>SAMN04092638</t>
  </si>
  <si>
    <t>Soonchunhyang University</t>
  </si>
  <si>
    <t>final_soap_SRR2441453.fa</t>
  </si>
  <si>
    <t>Hemiargus</t>
  </si>
  <si>
    <t>ceraunus</t>
  </si>
  <si>
    <t>GNV120025</t>
  </si>
  <si>
    <t>NCBI:txid689568</t>
  </si>
  <si>
    <t>SAMN02798715</t>
  </si>
  <si>
    <t>SRR1299274</t>
  </si>
  <si>
    <t>final_soap_GNV120025.fa</t>
  </si>
  <si>
    <t>Polyommatus</t>
  </si>
  <si>
    <t>icarus</t>
  </si>
  <si>
    <t>INShauTBGRAAPEI-35</t>
  </si>
  <si>
    <t>NCBI:txid265386</t>
  </si>
  <si>
    <t>PRJNA219596</t>
  </si>
  <si>
    <t>SAMN02047136</t>
  </si>
  <si>
    <t>SRR921636</t>
  </si>
  <si>
    <t>GAST00000000</t>
  </si>
  <si>
    <t>GAST02000000</t>
  </si>
  <si>
    <t>Nymphalidae</t>
  </si>
  <si>
    <t>Bicyclus</t>
  </si>
  <si>
    <t>anynana</t>
  </si>
  <si>
    <t>INShkeTATRAAPEI-56</t>
  </si>
  <si>
    <t>NCBI:txid110368</t>
  </si>
  <si>
    <t>PRJNA267867</t>
  </si>
  <si>
    <t>SAMN03247522</t>
  </si>
  <si>
    <t>SRR1695418</t>
  </si>
  <si>
    <t>GCOB00000000</t>
  </si>
  <si>
    <t>GCOB01000000</t>
  </si>
  <si>
    <t>Danaus</t>
  </si>
  <si>
    <t>plexippus</t>
  </si>
  <si>
    <t>Danaus_plexippus</t>
  </si>
  <si>
    <t>NCBI:txid13037</t>
  </si>
  <si>
    <t>Zhan et al. 2012</t>
  </si>
  <si>
    <t>Heliconius</t>
  </si>
  <si>
    <t>melpomene</t>
  </si>
  <si>
    <t>Heliconius_melpomene</t>
  </si>
  <si>
    <t>NCBI:txid34740</t>
  </si>
  <si>
    <t>Davey et al. 2016</t>
  </si>
  <si>
    <t>Heliconius_melpomene_-_cds.fa</t>
  </si>
  <si>
    <t>Junonia</t>
  </si>
  <si>
    <t>coenia</t>
  </si>
  <si>
    <t>SRR1166419</t>
  </si>
  <si>
    <t>NCBI:txid39708</t>
  </si>
  <si>
    <t>PRJNA237755</t>
  </si>
  <si>
    <t>SAMN02639492</t>
  </si>
  <si>
    <t>Mortazavi Lab, UC Irvine</t>
  </si>
  <si>
    <t>final_soap_SRR1166419.fa</t>
  </si>
  <si>
    <t>Melitaea</t>
  </si>
  <si>
    <t>cinxia</t>
  </si>
  <si>
    <t>Melitaea_cinxia</t>
  </si>
  <si>
    <t>NCBI:txid113334</t>
  </si>
  <si>
    <t>Ahola et al. 2014</t>
  </si>
  <si>
    <t>Melitaea_cinxia_-_cds.fa</t>
  </si>
  <si>
    <t>Pararge</t>
  </si>
  <si>
    <t>aegeria</t>
  </si>
  <si>
    <t>INSfrgTADRAAPEI-22</t>
  </si>
  <si>
    <t>NCBI:txid116150</t>
  </si>
  <si>
    <t>PRJNA267891</t>
  </si>
  <si>
    <t>SAMN03247546</t>
  </si>
  <si>
    <t>SRR1695440</t>
  </si>
  <si>
    <t>GCOV00000000</t>
  </si>
  <si>
    <t>GCOV01000000</t>
  </si>
  <si>
    <t>Polygonia</t>
  </si>
  <si>
    <t>c-album</t>
  </si>
  <si>
    <t>INSfrgTAJRAAPEI-20</t>
  </si>
  <si>
    <t>NCBI:txid929971</t>
  </si>
  <si>
    <t>PRJNA267895</t>
  </si>
  <si>
    <t>SAMN03247550</t>
  </si>
  <si>
    <t>SRR1695444</t>
  </si>
  <si>
    <t>GCOQ00000000</t>
  </si>
  <si>
    <t>GCOQ01000000</t>
  </si>
  <si>
    <t>Papilionidae</t>
  </si>
  <si>
    <t>Luehdorfia</t>
  </si>
  <si>
    <t>chinensis</t>
  </si>
  <si>
    <t>SRR2924893</t>
  </si>
  <si>
    <t>NCBI:txid81069</t>
  </si>
  <si>
    <t>PRJNA300885</t>
  </si>
  <si>
    <t>SAMN04230711</t>
  </si>
  <si>
    <t>Nanjing Normal University</t>
  </si>
  <si>
    <t>final_soap_SRR2924893.fa</t>
  </si>
  <si>
    <t>Papilio</t>
  </si>
  <si>
    <t>machaon</t>
  </si>
  <si>
    <t>Papilio_machaon</t>
  </si>
  <si>
    <t>NCBI:txid76193</t>
  </si>
  <si>
    <t>Papilio_machaon_Pap_ma_1.0_-_cds.fa</t>
  </si>
  <si>
    <t>Parides</t>
  </si>
  <si>
    <t>eurimedes</t>
  </si>
  <si>
    <t>INSjdsTAJRAAPEI-36</t>
  </si>
  <si>
    <t>NCBI:txid299019</t>
  </si>
  <si>
    <t>PRJNA219589</t>
  </si>
  <si>
    <t>SAMN02047186</t>
  </si>
  <si>
    <t>SRR921629</t>
  </si>
  <si>
    <t>GAXH00000000</t>
  </si>
  <si>
    <t>GAXH02000000</t>
  </si>
  <si>
    <t>Pieridae</t>
  </si>
  <si>
    <t>Anthocharis</t>
  </si>
  <si>
    <t>cardamines</t>
  </si>
  <si>
    <t>INSnfrTAYRAAPEI-13</t>
  </si>
  <si>
    <t>NCBI:txid227532</t>
  </si>
  <si>
    <t>PRJNA267863</t>
  </si>
  <si>
    <t>SAMN03247518</t>
  </si>
  <si>
    <t>SRR1695414</t>
  </si>
  <si>
    <t>GCNX00000000</t>
  </si>
  <si>
    <t>GCNX01000000</t>
  </si>
  <si>
    <t>Ascia</t>
  </si>
  <si>
    <t>monuste</t>
  </si>
  <si>
    <t>BRF140001</t>
  </si>
  <si>
    <t>NCBI:txid320286</t>
  </si>
  <si>
    <t>Espeland et al. 2018</t>
  </si>
  <si>
    <t>AHE</t>
  </si>
  <si>
    <t>CLEAN_final_soap_BRF140001.fa</t>
  </si>
  <si>
    <t>Colias</t>
  </si>
  <si>
    <t>croceus</t>
  </si>
  <si>
    <t>INShkeTBFRAAPEI-79</t>
  </si>
  <si>
    <t>NCBI:txid72248</t>
  </si>
  <si>
    <t>PRJNA267871</t>
  </si>
  <si>
    <t>SAMN03247526</t>
  </si>
  <si>
    <t>SRR1695422</t>
  </si>
  <si>
    <t>GCDI00000000</t>
  </si>
  <si>
    <t>GCDI01000000</t>
  </si>
  <si>
    <t>Hebomoia</t>
  </si>
  <si>
    <t>glaucippe</t>
  </si>
  <si>
    <t>BRF140003</t>
  </si>
  <si>
    <t>NCBI:txid152600</t>
  </si>
  <si>
    <t>CLEAN_final_soap_BRF140003.fa</t>
  </si>
  <si>
    <t>Phoebis</t>
  </si>
  <si>
    <t>sennae</t>
  </si>
  <si>
    <t>Phoebis_sennae</t>
  </si>
  <si>
    <t>NCBI:txid40077</t>
  </si>
  <si>
    <t>Phoebis_sennae_v1.1_-_cds.fa</t>
  </si>
  <si>
    <t>Riodinidae</t>
  </si>
  <si>
    <t>Mycastor</t>
  </si>
  <si>
    <t>nealces</t>
  </si>
  <si>
    <t>INSerlTBMRAAPEI-57</t>
  </si>
  <si>
    <t>NCBI:txid1572566</t>
  </si>
  <si>
    <t>PRJNA267887</t>
  </si>
  <si>
    <t>SAMN03247542</t>
  </si>
  <si>
    <t>SRR1695436</t>
  </si>
  <si>
    <t>GCDE00000000</t>
  </si>
  <si>
    <t>GCDE01000000</t>
  </si>
  <si>
    <t>Semomesia</t>
  </si>
  <si>
    <t>capanea</t>
  </si>
  <si>
    <t>FG120077</t>
  </si>
  <si>
    <t>NCBI:txid1502709</t>
  </si>
  <si>
    <t>SAMN02798716</t>
  </si>
  <si>
    <t>SRR1299211</t>
  </si>
  <si>
    <t>final_soap_FG120077.fa</t>
  </si>
  <si>
    <t>Pterophoroidea</t>
  </si>
  <si>
    <t>Pterophoridae</t>
  </si>
  <si>
    <t>Emmelina</t>
  </si>
  <si>
    <t>monodactyla</t>
  </si>
  <si>
    <t>Emm</t>
  </si>
  <si>
    <t>NCBI:txid467774</t>
  </si>
  <si>
    <t>PRJNA222359</t>
  </si>
  <si>
    <t>SAMN02370284</t>
  </si>
  <si>
    <t>SRR1021605</t>
  </si>
  <si>
    <t>Trinity_Emm.fa</t>
  </si>
  <si>
    <t>Lantanophaga</t>
  </si>
  <si>
    <t>pusillidactyla</t>
  </si>
  <si>
    <t>GNV120027</t>
  </si>
  <si>
    <t>NCBI:txid1502707</t>
  </si>
  <si>
    <t>SAMN02798717</t>
  </si>
  <si>
    <t>SRR1299210</t>
  </si>
  <si>
    <t>final_soap_GNV120027.fa</t>
  </si>
  <si>
    <t>Pterophorus</t>
  </si>
  <si>
    <t>INSlupTBTRAAPEI-44</t>
  </si>
  <si>
    <t>NCBI:txid1572507</t>
  </si>
  <si>
    <t>PRJNA267897</t>
  </si>
  <si>
    <t>SAMN03247552</t>
  </si>
  <si>
    <t>SRR1695446</t>
  </si>
  <si>
    <t>GCOT00000000</t>
  </si>
  <si>
    <t>GCOT01000000</t>
  </si>
  <si>
    <t>Pyraloidea</t>
  </si>
  <si>
    <t>Crambidae</t>
  </si>
  <si>
    <t>Catoptria</t>
  </si>
  <si>
    <t>oregonicus</t>
  </si>
  <si>
    <t>Cr4</t>
  </si>
  <si>
    <t>NCBI:txid572822</t>
  </si>
  <si>
    <t>PRJNA222360</t>
  </si>
  <si>
    <t>SAMN02370285</t>
  </si>
  <si>
    <t>SRR1021602</t>
  </si>
  <si>
    <t>Trinity_Cr4.fa</t>
  </si>
  <si>
    <t>Chilo</t>
  </si>
  <si>
    <t>suppressalis</t>
  </si>
  <si>
    <t>Chilo_suppressalis</t>
  </si>
  <si>
    <t>NCBI:txid168631</t>
  </si>
  <si>
    <t>Chilo_suppressalis_CsuOGS1.0_-_cds.fa</t>
  </si>
  <si>
    <t>Cirrhochrista</t>
  </si>
  <si>
    <t>RINSinlTDSRAAPEI-37</t>
  </si>
  <si>
    <t>NCBI:txid1572476</t>
  </si>
  <si>
    <t>PRJNA267904</t>
  </si>
  <si>
    <t>SAMN03247559</t>
  </si>
  <si>
    <t>SRR1695452</t>
  </si>
  <si>
    <t>GCOZ00000000</t>
  </si>
  <si>
    <t>GCOZ01000000</t>
  </si>
  <si>
    <t>Cnaphalocrocis</t>
  </si>
  <si>
    <t>medinalis</t>
  </si>
  <si>
    <t>SRR64791_</t>
  </si>
  <si>
    <t>NCBI:txid437488</t>
  </si>
  <si>
    <t>PRJNA176595</t>
  </si>
  <si>
    <t>SAMN01758133</t>
  </si>
  <si>
    <t>SRR647910-SRR647915</t>
  </si>
  <si>
    <t>Guizhou University</t>
  </si>
  <si>
    <t>Crambus</t>
  </si>
  <si>
    <t>INSlupTAXRAAPEI-11</t>
  </si>
  <si>
    <t>NCBI:txid1572472</t>
  </si>
  <si>
    <t>PRJNA267872</t>
  </si>
  <si>
    <t>SAMN03247527</t>
  </si>
  <si>
    <t>SRR1695423</t>
  </si>
  <si>
    <t>GCDJ00000000</t>
  </si>
  <si>
    <t>GCDJ01000000</t>
  </si>
  <si>
    <t>Myelobia</t>
  </si>
  <si>
    <t>FG120071B</t>
  </si>
  <si>
    <t>NCBI:txid1099702</t>
  </si>
  <si>
    <t>SAMN02798718</t>
  </si>
  <si>
    <t>SRR1299267</t>
  </si>
  <si>
    <t>final_soap_FG120071B.fa</t>
  </si>
  <si>
    <t>INSerlTAIRAAPEI-75</t>
  </si>
  <si>
    <t>NCBI:txid1573539</t>
  </si>
  <si>
    <t>PRJNA267900</t>
  </si>
  <si>
    <t>SAMN03247555</t>
  </si>
  <si>
    <t>SRR1695449</t>
  </si>
  <si>
    <t>GCOX00000000</t>
  </si>
  <si>
    <t>GCOX01000000</t>
  </si>
  <si>
    <t>Pyralidae</t>
  </si>
  <si>
    <t>Amyelois</t>
  </si>
  <si>
    <t>transitella</t>
  </si>
  <si>
    <t>Amyelois_transitella</t>
  </si>
  <si>
    <t>NCBI:txid680683</t>
  </si>
  <si>
    <t>Amyelois_transitella_v1_-_cds.fa</t>
  </si>
  <si>
    <t>Galleria</t>
  </si>
  <si>
    <t>melonella</t>
  </si>
  <si>
    <t>Gal</t>
  </si>
  <si>
    <t>NCBI:txid7137</t>
  </si>
  <si>
    <t>PRJNA222361</t>
  </si>
  <si>
    <t>SAMN02370286</t>
  </si>
  <si>
    <t>SRR1021612</t>
  </si>
  <si>
    <t>Trinity_Gal.fa</t>
  </si>
  <si>
    <t>Plodia</t>
  </si>
  <si>
    <t>interpunctella</t>
  </si>
  <si>
    <t>Plodia_interpunctella</t>
  </si>
  <si>
    <t>NCBI:txid58824</t>
  </si>
  <si>
    <t>Plodia_interpunctella_v1_-_cds.fa</t>
  </si>
  <si>
    <t>Sesioidea</t>
  </si>
  <si>
    <t>Castniidae</t>
  </si>
  <si>
    <t>Synemon</t>
  </si>
  <si>
    <t>plana</t>
  </si>
  <si>
    <t>Cul</t>
  </si>
  <si>
    <t>NCBI:txid160830</t>
  </si>
  <si>
    <t>PRJNA222330</t>
  </si>
  <si>
    <t>SAMN02370225</t>
  </si>
  <si>
    <t>SRR1006158</t>
  </si>
  <si>
    <t>Trinity_Cul.fa</t>
  </si>
  <si>
    <t>Telchin</t>
  </si>
  <si>
    <t>licus</t>
  </si>
  <si>
    <t>SRR1204999</t>
  </si>
  <si>
    <t>NCBI:txid1107848</t>
  </si>
  <si>
    <t>PRJNA241452</t>
  </si>
  <si>
    <t>SAMN02689937</t>
  </si>
  <si>
    <t>Fonseca et al. 2015</t>
  </si>
  <si>
    <t>final_soap_SRR1204999.fa</t>
  </si>
  <si>
    <t>Sesiidae</t>
  </si>
  <si>
    <t>Bembecia</t>
  </si>
  <si>
    <t>ichneumoniformis</t>
  </si>
  <si>
    <t>INSlupTBGRAAPEI-20</t>
  </si>
  <si>
    <t>NCBI:txid301037</t>
  </si>
  <si>
    <t>PRJNA267866</t>
  </si>
  <si>
    <t>SAMN03247521</t>
  </si>
  <si>
    <t>SRR1695417</t>
  </si>
  <si>
    <t>GCOA00000000</t>
  </si>
  <si>
    <t>GCOA01000000</t>
  </si>
  <si>
    <t>Podosesia</t>
  </si>
  <si>
    <t>syringae</t>
  </si>
  <si>
    <t>Podo</t>
  </si>
  <si>
    <t>NCBI:txid348700</t>
  </si>
  <si>
    <t>PRJNA222337</t>
  </si>
  <si>
    <t>SAMN02370263</t>
  </si>
  <si>
    <t>SRR1021623</t>
  </si>
  <si>
    <t>Trinity_Podo.fa</t>
  </si>
  <si>
    <t>Vitacea</t>
  </si>
  <si>
    <t>polistiformis</t>
  </si>
  <si>
    <t>Vit</t>
  </si>
  <si>
    <t>NCBI:txid348704</t>
  </si>
  <si>
    <t>PRJNA222338</t>
  </si>
  <si>
    <t>SAMN02370264</t>
  </si>
  <si>
    <t>SRR1021630</t>
  </si>
  <si>
    <t>Trinity_Vit.fa</t>
  </si>
  <si>
    <t>Thyridoidea</t>
  </si>
  <si>
    <t>Thyrididae</t>
  </si>
  <si>
    <t>Canaea</t>
  </si>
  <si>
    <t>RINSinlTDVRAAPEI-44</t>
  </si>
  <si>
    <t>NCBI:txid1572471</t>
  </si>
  <si>
    <t>PRJNA267870</t>
  </si>
  <si>
    <t>SAMN03247525</t>
  </si>
  <si>
    <t>SRR1695421</t>
  </si>
  <si>
    <t>GCOE00000000</t>
  </si>
  <si>
    <t>GCOE01000000</t>
  </si>
  <si>
    <t>Pseudothyris</t>
  </si>
  <si>
    <t>sepulchralis</t>
  </si>
  <si>
    <t>GNV139006</t>
  </si>
  <si>
    <t>NCBI:txid1502702</t>
  </si>
  <si>
    <t>SAMN02798719</t>
  </si>
  <si>
    <t>SRR1299495</t>
  </si>
  <si>
    <t>final_soap_GNV139006.fa</t>
  </si>
  <si>
    <t>Striglina</t>
  </si>
  <si>
    <t>suzukii</t>
  </si>
  <si>
    <t>Ssk</t>
  </si>
  <si>
    <t>NCBI:txid1178161</t>
  </si>
  <si>
    <t>PRJNA222363</t>
  </si>
  <si>
    <t>SAMN02370287</t>
  </si>
  <si>
    <t>SRR1021625</t>
  </si>
  <si>
    <t>Trinity_Ssk.fa</t>
  </si>
  <si>
    <t>Zeuzerodes</t>
  </si>
  <si>
    <t>maculata</t>
  </si>
  <si>
    <t>FG120079</t>
  </si>
  <si>
    <t>NCBI:txid1502703</t>
  </si>
  <si>
    <t>SAMN02798720</t>
  </si>
  <si>
    <t>SRR1299209</t>
  </si>
  <si>
    <t>final_soap_FG120079.fa</t>
  </si>
  <si>
    <t>Tineoidea</t>
  </si>
  <si>
    <t>Dryadaulidae</t>
  </si>
  <si>
    <t>Dryadaula</t>
  </si>
  <si>
    <t>visaliella</t>
  </si>
  <si>
    <t>Dry</t>
  </si>
  <si>
    <t>NCBI:txid1666527</t>
  </si>
  <si>
    <t>SAMN04155513</t>
  </si>
  <si>
    <t>SRR3180631</t>
  </si>
  <si>
    <t>GENH00000000</t>
  </si>
  <si>
    <t>GENH00000000.1</t>
  </si>
  <si>
    <t>Dry_unfiltered.fa</t>
  </si>
  <si>
    <t>Meessiidae</t>
  </si>
  <si>
    <t>Eudarcia</t>
  </si>
  <si>
    <t>simulatricella</t>
  </si>
  <si>
    <t>Euds</t>
  </si>
  <si>
    <t>NCBI:txid1178035</t>
  </si>
  <si>
    <t>SAMN04155515</t>
  </si>
  <si>
    <t>SRR3180633</t>
  </si>
  <si>
    <t>GENR00000000</t>
  </si>
  <si>
    <t>GENR00000000.1</t>
  </si>
  <si>
    <t>Euds_unfiltered.fa</t>
  </si>
  <si>
    <t>Psychidae</t>
  </si>
  <si>
    <t>Thyridopteryx</t>
  </si>
  <si>
    <t>ephemeraeformis</t>
  </si>
  <si>
    <t>Tep2</t>
  </si>
  <si>
    <t>NCBI:txid93886</t>
  </si>
  <si>
    <t>PRJNA222365</t>
  </si>
  <si>
    <t>SAMN02370288</t>
  </si>
  <si>
    <t>SRR1021627</t>
  </si>
  <si>
    <t>Trinity_Tep2.fa</t>
  </si>
  <si>
    <t>Tineidae</t>
  </si>
  <si>
    <t>Harmaclona</t>
  </si>
  <si>
    <t>RINSinlTDYRAAPEI-57</t>
  </si>
  <si>
    <t>NCBI:txid1572473</t>
  </si>
  <si>
    <t>PRJNA267876</t>
  </si>
  <si>
    <t>SAMN03247531</t>
  </si>
  <si>
    <t>SRR1695427</t>
  </si>
  <si>
    <t>GCOG00000000</t>
  </si>
  <si>
    <t>GCOG01000000</t>
  </si>
  <si>
    <t>Tineola</t>
  </si>
  <si>
    <t>bisselliella</t>
  </si>
  <si>
    <t>INSswpTACRAAPEI-13</t>
  </si>
  <si>
    <t>NCBI:txid93883</t>
  </si>
  <si>
    <t>PRJNA267902</t>
  </si>
  <si>
    <t>SAMN03247557</t>
  </si>
  <si>
    <t>SRR1695451</t>
  </si>
  <si>
    <t>GCDF00000000</t>
  </si>
  <si>
    <t>GCDF01000000</t>
  </si>
  <si>
    <t>Tischerioidea</t>
  </si>
  <si>
    <t>Tischeriidae</t>
  </si>
  <si>
    <t>Coptotriche</t>
  </si>
  <si>
    <t>citrinipennella</t>
  </si>
  <si>
    <t>INSpmbTAIRAAPEI-207</t>
  </si>
  <si>
    <t>NCBI:txid41018</t>
  </si>
  <si>
    <t>PRJNA267903</t>
  </si>
  <si>
    <t>SAMN03247558</t>
  </si>
  <si>
    <t>SRR1695410</t>
  </si>
  <si>
    <t>GCDV00000000</t>
  </si>
  <si>
    <t>GCDV01000000</t>
  </si>
  <si>
    <t>Tischeria</t>
  </si>
  <si>
    <t>quercitella</t>
  </si>
  <si>
    <t>Ts2</t>
  </si>
  <si>
    <t>NCBI:txid1737348</t>
  </si>
  <si>
    <t>SAMN04155522</t>
  </si>
  <si>
    <t>SRR3180623</t>
  </si>
  <si>
    <t>GENO00000000</t>
  </si>
  <si>
    <t>GENO00000000.1</t>
  </si>
  <si>
    <t>Ts2_unfiltered.fa</t>
  </si>
  <si>
    <t>Tortricoidea</t>
  </si>
  <si>
    <t>Tortricidae</t>
  </si>
  <si>
    <t>Cydia</t>
  </si>
  <si>
    <t>pomonella</t>
  </si>
  <si>
    <t>Cyd</t>
  </si>
  <si>
    <t>NCBI:txid82600</t>
  </si>
  <si>
    <t>PRJNA222367</t>
  </si>
  <si>
    <t>SAMN02370290</t>
  </si>
  <si>
    <t>SRR1021606</t>
  </si>
  <si>
    <t>Trinity_Cyd.fa</t>
  </si>
  <si>
    <t>Grapholita</t>
  </si>
  <si>
    <t>dimorpha</t>
  </si>
  <si>
    <t>SRR803483</t>
  </si>
  <si>
    <t>NCBI:txid934274</t>
  </si>
  <si>
    <t>PRJNA194591</t>
  </si>
  <si>
    <t>SAMN01994463</t>
  </si>
  <si>
    <t>Andong National University</t>
  </si>
  <si>
    <t>final_soap_SRR803483.fa</t>
  </si>
  <si>
    <t>Phaecasiophora</t>
  </si>
  <si>
    <t>niveiguttana</t>
  </si>
  <si>
    <t>Cro</t>
  </si>
  <si>
    <t>NCBI:txid1407616</t>
  </si>
  <si>
    <t>PRJNA222366</t>
  </si>
  <si>
    <t>SAMN02370289</t>
  </si>
  <si>
    <t>SRR1021604</t>
  </si>
  <si>
    <t>Trinity_Cro.fa</t>
  </si>
  <si>
    <t>Urodoidea</t>
  </si>
  <si>
    <t>Urodidae</t>
  </si>
  <si>
    <t>Urodus</t>
  </si>
  <si>
    <t>decens</t>
  </si>
  <si>
    <t>Ur2</t>
  </si>
  <si>
    <t>NCBI:txid655053</t>
  </si>
  <si>
    <t>PRJNA222368</t>
  </si>
  <si>
    <t>SAMN02370291</t>
  </si>
  <si>
    <t>SRR1021629</t>
  </si>
  <si>
    <t>Trinity_Ur2.fa</t>
  </si>
  <si>
    <t>Yponomeutoidea</t>
  </si>
  <si>
    <t>Lyonetiidae</t>
  </si>
  <si>
    <t>Leucoptera</t>
  </si>
  <si>
    <t>coffeella</t>
  </si>
  <si>
    <t>RINysjTAAAARAAPEI-214</t>
  </si>
  <si>
    <t>NCBI:txid1178041</t>
  </si>
  <si>
    <t>PRJNA299175</t>
  </si>
  <si>
    <t>SAMN04201521</t>
  </si>
  <si>
    <t>SRR2774011</t>
  </si>
  <si>
    <t>GEAX00000000</t>
  </si>
  <si>
    <t>GEAX01000000</t>
  </si>
  <si>
    <t>Yponomeutidae</t>
  </si>
  <si>
    <t>Yponomeuta</t>
  </si>
  <si>
    <t>evonymellus</t>
  </si>
  <si>
    <t>INShauTBFRAAPEI-34</t>
  </si>
  <si>
    <t>NCBI:txid263930</t>
  </si>
  <si>
    <t>PRJNA219619</t>
  </si>
  <si>
    <t>SAMN02047146</t>
  </si>
  <si>
    <t>SRR921659</t>
  </si>
  <si>
    <t>GASG00000000</t>
  </si>
  <si>
    <t>GASG02000000</t>
  </si>
  <si>
    <t>lantona</t>
  </si>
  <si>
    <t>Spilomela</t>
  </si>
  <si>
    <t>Assembly</t>
  </si>
  <si>
    <t>micacea</t>
  </si>
  <si>
    <t>hedylaria</t>
  </si>
  <si>
    <t>pentadactylus</t>
  </si>
  <si>
    <t>Rh7</t>
  </si>
  <si>
    <t>Rh5_BLUE</t>
  </si>
  <si>
    <t>Rh6_LW</t>
  </si>
  <si>
    <t>Date and annotation record</t>
  </si>
  <si>
    <t>Pia2 with default settings 13/03/19</t>
  </si>
  <si>
    <t>N</t>
  </si>
  <si>
    <t>Pia2 with default settings 24/03/19</t>
  </si>
  <si>
    <t>Pia2 with default settings 25/03/19</t>
  </si>
  <si>
    <t>Pia2 with default settings 19/03/19</t>
  </si>
  <si>
    <t>Hyl_eur.fa</t>
  </si>
  <si>
    <t>Spi_pin.fa</t>
  </si>
  <si>
    <t>Mor_pyr.fa</t>
  </si>
  <si>
    <t>Pte_fel.fa</t>
  </si>
  <si>
    <t>Mac_sub.fa</t>
  </si>
  <si>
    <t>Thy_bat.fa</t>
  </si>
  <si>
    <t>Dys_sub.fa</t>
  </si>
  <si>
    <t>Aut_sp.fa</t>
  </si>
  <si>
    <t>Hyp_kah.fa</t>
  </si>
  <si>
    <t>Buc_cri.fa</t>
  </si>
  <si>
    <t>2?</t>
  </si>
  <si>
    <t>Cam_ohr.fa</t>
  </si>
  <si>
    <t>Amp_het.fa</t>
  </si>
  <si>
    <t>Tri_syl.fa</t>
  </si>
  <si>
    <t>Men_lan.fa</t>
  </si>
  <si>
    <t>Neo_mey.fa</t>
  </si>
  <si>
    <t>Sti_atr.fa</t>
  </si>
  <si>
    <t>Ama_phe.fa</t>
  </si>
  <si>
    <t>Aur_pte.fa</t>
  </si>
  <si>
    <t>Phr_ful.fa</t>
  </si>
  <si>
    <t>Phy_eyn.fa</t>
  </si>
  <si>
    <t>Amp_pyr.fa</t>
  </si>
  <si>
    <t>Rh4_UV</t>
  </si>
  <si>
    <t>Agr_inf.fa</t>
  </si>
  <si>
    <t>Phe_gno.fa</t>
  </si>
  <si>
    <t>Mac_sp.fa</t>
  </si>
  <si>
    <t>Bic_any.fa</t>
  </si>
  <si>
    <t>Par_aeg.fa</t>
  </si>
  <si>
    <t>Pol_alb.fa</t>
  </si>
  <si>
    <t>Par_eur.fa</t>
  </si>
  <si>
    <t>Myc_nea.fa</t>
  </si>
  <si>
    <t>Har_sp.fa</t>
  </si>
  <si>
    <t>Tin_bis.fa</t>
  </si>
  <si>
    <t>Cop_cit.fa</t>
  </si>
  <si>
    <t>D</t>
  </si>
  <si>
    <t>C</t>
  </si>
  <si>
    <t>B</t>
  </si>
  <si>
    <t>https://ukmoths.org.uk/species/alucita-hexadactyla/</t>
  </si>
  <si>
    <t>N?</t>
  </si>
  <si>
    <t>https://www.ukmoths.org.uk/species/saturnia-pyri/</t>
  </si>
  <si>
    <t>Specific experiment to detect activity times</t>
  </si>
  <si>
    <r>
      <t xml:space="preserve">Pellmyr, O. (1999). Systematic revision of the yucca moths in the </t>
    </r>
    <r>
      <rPr>
        <i/>
        <sz val="12"/>
        <color theme="1"/>
        <rFont val="Times New Roman"/>
        <family val="1"/>
      </rPr>
      <t>Tegeticula yuccasella</t>
    </r>
    <r>
      <rPr>
        <sz val="12"/>
        <color theme="1"/>
        <rFont val="Times New Roman"/>
        <family val="1"/>
      </rPr>
      <t xml:space="preserve"> complex (Lepidoptera: Prodoxidae) north of Mexico. </t>
    </r>
    <r>
      <rPr>
        <i/>
        <sz val="12"/>
        <color theme="1"/>
        <rFont val="Times New Roman"/>
        <family val="1"/>
      </rPr>
      <t>Systematic Entomology, 24</t>
    </r>
    <r>
      <rPr>
        <sz val="12"/>
        <color theme="1"/>
        <rFont val="Times New Roman"/>
        <family val="1"/>
      </rPr>
      <t>(3), 243-271.</t>
    </r>
  </si>
  <si>
    <r>
      <t xml:space="preserve">Regier, J. C., Mitter, C., Kristensen, N. P., Davis, D. R., Van Nieukerken, E. J., Rota, J., et al. (2015). A molecular phylogeny for the oldest (nonditrysian) lineages of extant Lepidoptera, with implications for classification, comparative morphology and life-history evolution. </t>
    </r>
    <r>
      <rPr>
        <i/>
        <sz val="12"/>
        <color theme="1"/>
        <rFont val="Times New Roman"/>
        <family val="1"/>
      </rPr>
      <t>Systematic Entomology, 40</t>
    </r>
    <r>
      <rPr>
        <sz val="12"/>
        <color theme="1"/>
        <rFont val="Times New Roman"/>
        <family val="1"/>
      </rPr>
      <t>(4), 671-704, doi:10.1111/syen.12129.</t>
    </r>
  </si>
  <si>
    <r>
      <t xml:space="preserve">Broadhead, G. T., Basu, T., von Arx, M., &amp; Raguso, R. A. (2017). Diel rhythms and sex differences in the locomotor activity of hawkmoths. </t>
    </r>
    <r>
      <rPr>
        <i/>
        <sz val="10"/>
        <color rgb="FF000000"/>
        <rFont val="Arial"/>
        <family val="2"/>
      </rPr>
      <t>The Journal of Experimental Biology</t>
    </r>
    <r>
      <rPr>
        <sz val="10"/>
        <color rgb="FF000000"/>
        <rFont val="Arial"/>
        <family val="2"/>
      </rPr>
      <t xml:space="preserve">, </t>
    </r>
    <r>
      <rPr>
        <i/>
        <sz val="10"/>
        <color rgb="FF000000"/>
        <rFont val="Arial"/>
        <family val="2"/>
      </rPr>
      <t>220</t>
    </r>
    <r>
      <rPr>
        <sz val="10"/>
        <color rgb="FF000000"/>
        <rFont val="Arial"/>
        <family val="2"/>
      </rPr>
      <t>(8), 1472–1480. https://doi.org/10.1242/jeb.143966</t>
    </r>
  </si>
  <si>
    <t xml:space="preserve">Izerskiy, V. V., 1999:Bombycoid Lepidoptera (fam. Bombycidae, Endromididae, Lasiocampidae Brachmaeidae  [sic],  Saturniidae,  Sphingidae)  and  Notodontids  (fam.  Notodontidae)  of Siberia and the Russian Far East.. Gnozis, Kiev, Ukraine,160 pp. </t>
  </si>
  <si>
    <r>
      <t xml:space="preserve">Lemaire, C., &amp; Minet, J. (1998). The Bombycoidea and their relatives. In N. P. Kristensen (Ed.), </t>
    </r>
    <r>
      <rPr>
        <i/>
        <sz val="12"/>
        <color theme="1"/>
        <rFont val="Times New Roman"/>
        <family val="1"/>
      </rPr>
      <t>Lepidoptera, Moths and Butterflies. 1. Evolution, Systematics, and Biogeography. Handbook of Zoology, Vol. IV, Part 35</t>
    </r>
    <r>
      <rPr>
        <sz val="12"/>
        <color theme="1"/>
        <rFont val="Times New Roman"/>
        <family val="1"/>
      </rPr>
      <t xml:space="preserve"> (pp. 321-353). Berlin: Walter de Gruyter.</t>
    </r>
  </si>
  <si>
    <r>
      <t xml:space="preserve">Edwards, E. D., Gentili, P., Horak, M., Kristensen, N. P., &amp; Nielsen, E. S. (1998). The Cossoid/Sesioid Assemblage. In N. P. Kristensen (Ed.), </t>
    </r>
    <r>
      <rPr>
        <i/>
        <sz val="12"/>
        <color theme="1"/>
        <rFont val="Times New Roman"/>
        <family val="1"/>
      </rPr>
      <t>Lepidoptera, Moths and Butterflies. 1. Evolution, Systematics, and Biogeography. Handbook of Zoology, Vol. IV, Part 35</t>
    </r>
    <r>
      <rPr>
        <sz val="12"/>
        <color theme="1"/>
        <rFont val="Times New Roman"/>
        <family val="1"/>
      </rPr>
      <t xml:space="preserve"> (pp. 181-197). Berlin: Walter de Gruyter.</t>
    </r>
  </si>
  <si>
    <r>
      <t xml:space="preserve">Powell, J. A., &amp; Opler, P. A. (2009). </t>
    </r>
    <r>
      <rPr>
        <i/>
        <sz val="12"/>
        <color theme="1"/>
        <rFont val="Times New Roman"/>
        <family val="1"/>
      </rPr>
      <t>Moths of Western North America</t>
    </r>
    <r>
      <rPr>
        <sz val="12"/>
        <color theme="1"/>
        <rFont val="Times New Roman"/>
        <family val="1"/>
      </rPr>
      <t>. Berkeley: University of California Press.</t>
    </r>
  </si>
  <si>
    <t>References for Table S1</t>
  </si>
  <si>
    <t>Species seen at light</t>
  </si>
  <si>
    <r>
      <t>Sondhi, Y., &amp; Sondhi, S. (2016). A partial checklist of moths (Lepidoptera) of Dehradun, Mussoorie and Devalsari in Garhwal, Uttarakhand, India. </t>
    </r>
    <r>
      <rPr>
        <i/>
        <sz val="12"/>
        <color theme="1"/>
        <rFont val="Times New Roman"/>
        <family val="1"/>
      </rPr>
      <t>Journal of Threatened Taxa</t>
    </r>
    <r>
      <rPr>
        <sz val="12"/>
        <color theme="1"/>
        <rFont val="Times New Roman"/>
        <family val="1"/>
      </rPr>
      <t>, 8(5), 8756-8776.</t>
    </r>
  </si>
  <si>
    <r>
      <t xml:space="preserve">Hampson, G. F. (1892). </t>
    </r>
    <r>
      <rPr>
        <i/>
        <sz val="12"/>
        <color rgb="FF000000"/>
        <rFont val="Times New Roman"/>
        <family val="1"/>
      </rPr>
      <t>The Fauna of British India including Ceylon and Burma. Moths, Vol. 1</t>
    </r>
    <r>
      <rPr>
        <sz val="12"/>
        <color rgb="FF000000"/>
        <rFont val="Times New Roman"/>
        <family val="1"/>
      </rPr>
      <t>. London: Taylor &amp; Francis, London.</t>
    </r>
  </si>
  <si>
    <t>General behavior of superfamily</t>
  </si>
  <si>
    <r>
      <t xml:space="preserve">Hodges, R. W. (1998). The Gelechioidea. In N. P. Kristensen (Ed.), </t>
    </r>
    <r>
      <rPr>
        <i/>
        <sz val="12"/>
        <color theme="1"/>
        <rFont val="Times New Roman"/>
        <family val="1"/>
      </rPr>
      <t>Lepidoptera, Moths and Butterflies. 1. Evolution, Systematics, and Biogeography. Handbook of Zoology, Vol. IV, Part 35</t>
    </r>
    <r>
      <rPr>
        <sz val="12"/>
        <color theme="1"/>
        <rFont val="Times New Roman"/>
        <family val="1"/>
      </rPr>
      <t xml:space="preserve"> (pp. 131-158). Berlin and New York: Walter de Gruyter.</t>
    </r>
  </si>
  <si>
    <t>Species seen during the day and not attracted to light even when in the vicinity of a light trap</t>
  </si>
  <si>
    <r>
      <t xml:space="preserve">Schmitz, P., &amp; Rubinoff, D. (2011). The Hawaiian amphibious caterpillar guild: New species of </t>
    </r>
    <r>
      <rPr>
        <i/>
        <sz val="12"/>
        <color theme="1"/>
        <rFont val="Times New Roman"/>
        <family val="1"/>
      </rPr>
      <t>Hyposmocoma</t>
    </r>
    <r>
      <rPr>
        <sz val="12"/>
        <color theme="1"/>
        <rFont val="Times New Roman"/>
        <family val="1"/>
      </rPr>
      <t xml:space="preserve"> (Lepidoptera: Cosmopterigidae) confirm distinct aquatic invasions and complex speciation patterns. </t>
    </r>
    <r>
      <rPr>
        <i/>
        <sz val="12"/>
        <color theme="1"/>
        <rFont val="Times New Roman"/>
        <family val="1"/>
      </rPr>
      <t>Zoological Journal of the Linnean Society, 162</t>
    </r>
    <r>
      <rPr>
        <sz val="12"/>
        <color theme="1"/>
        <rFont val="Times New Roman"/>
        <family val="1"/>
      </rPr>
      <t>(1), 15-42.</t>
    </r>
  </si>
  <si>
    <t>Miranda-Ibarra, E. 1999. Fluctuacion poblacional, ritmo diario de vuelo de machos y eficacia de biopesticidas en polilla del tomate Tuta absoluta (Meyrick) en cultivo del tomate de otoño, bajo invernadero en la zona de Quillota Universidad Iberoamericana de Ciencias y Tecnologia.</t>
  </si>
  <si>
    <t>Vargas, H. 1970. Observaciones sobre la biologia enemigos naturales de las polilla del tomate, Gnorimoschema absoluta (Meyrick). Depto. Agricultura, Universidad del Norte-Arica 1:75-110.</t>
  </si>
  <si>
    <t>Phototactic response, but maximum male activity is from 7- 11 AM, most active at dusk and dawn</t>
  </si>
  <si>
    <r>
      <t xml:space="preserve">Jiang, N., Li, X., Hausmann, A., Cheng, R., Xue, D., &amp; Han, H. (2017). A molecular phylogeny of the Palaearctic and Oriental members of the tribe Boarmiini (Lepidoptera : Geometridae : Ennominae). </t>
    </r>
    <r>
      <rPr>
        <i/>
        <sz val="10"/>
        <color rgb="FF000000"/>
        <rFont val="Arial"/>
        <family val="2"/>
      </rPr>
      <t>Invertebrate Systematics</t>
    </r>
    <r>
      <rPr>
        <sz val="10"/>
        <color rgb="FF000000"/>
        <rFont val="Arial"/>
        <family val="2"/>
      </rPr>
      <t xml:space="preserve">, </t>
    </r>
    <r>
      <rPr>
        <i/>
        <sz val="10"/>
        <color rgb="FF000000"/>
        <rFont val="Arial"/>
        <family val="2"/>
      </rPr>
      <t>31</t>
    </r>
    <r>
      <rPr>
        <sz val="10"/>
        <color rgb="FF000000"/>
        <rFont val="Arial"/>
        <family val="2"/>
      </rPr>
      <t>(4), 427. https://doi.org/10.1071/is17005</t>
    </r>
  </si>
  <si>
    <t>General behavior of family</t>
  </si>
  <si>
    <t>uk</t>
  </si>
  <si>
    <r>
      <t xml:space="preserve">Kobayashi, S., Johns, C. A., Lopez-Vaamonde, C., Doorenweerd, C., Kawakita, A., Ohshima, I., … Kawahara, A. Y. (2018). Hawaiian Philodoria (Lepidoptera, Gracillariidae, Ornixolinae) leaf mining moths on myrsine (primulaceae): Two new species and biological data. </t>
    </r>
    <r>
      <rPr>
        <i/>
        <sz val="10"/>
        <color rgb="FF000000"/>
        <rFont val="Arial"/>
        <family val="2"/>
      </rPr>
      <t>ZooKeys</t>
    </r>
    <r>
      <rPr>
        <sz val="10"/>
        <color rgb="FF000000"/>
        <rFont val="Arial"/>
        <family val="2"/>
      </rPr>
      <t xml:space="preserve">, </t>
    </r>
    <r>
      <rPr>
        <i/>
        <sz val="10"/>
        <color rgb="FF000000"/>
        <rFont val="Arial"/>
        <family val="2"/>
      </rPr>
      <t>2018</t>
    </r>
    <r>
      <rPr>
        <sz val="10"/>
        <color rgb="FF000000"/>
        <rFont val="Arial"/>
        <family val="2"/>
      </rPr>
      <t>(773), 109–141. https://doi.org/10.3897/zookeys.773.21690</t>
    </r>
  </si>
  <si>
    <r>
      <t xml:space="preserve">Franclemont, J. G. (1973). Mimallonoidea; Bombycoidea (in part). In R. B. Dominick, D. C. Ferguson, J. G. Franclemont, R. W. Hodges, &amp; E. G. Munroe (Eds.), </t>
    </r>
    <r>
      <rPr>
        <i/>
        <sz val="12"/>
        <color theme="1"/>
        <rFont val="Times New Roman"/>
        <family val="1"/>
      </rPr>
      <t>The moths of America north of Mexico, Fasc. 20.1</t>
    </r>
    <r>
      <rPr>
        <sz val="12"/>
        <color theme="1"/>
        <rFont val="Times New Roman"/>
        <family val="1"/>
      </rPr>
      <t xml:space="preserve"> (pp. 1-86). London: R. B. D. Publications and E. W. Classey.</t>
    </r>
  </si>
  <si>
    <t>General behavior of genus</t>
  </si>
  <si>
    <r>
      <t xml:space="preserve">Common, I. F. B. (1990). </t>
    </r>
    <r>
      <rPr>
        <i/>
        <sz val="12"/>
        <color theme="1"/>
        <rFont val="Times New Roman"/>
        <family val="1"/>
      </rPr>
      <t>Moths of Australia</t>
    </r>
    <r>
      <rPr>
        <sz val="12"/>
        <color theme="1"/>
        <rFont val="Times New Roman"/>
        <family val="1"/>
      </rPr>
      <t>. Carlton: Melbourne University Press.</t>
    </r>
  </si>
  <si>
    <r>
      <t xml:space="preserve">Ferguson, D. C. (1978). Noctuoidea (in part): Lymantriidae. In R. B. Dominick, T. Dominick, D. C. Ferguson, J. G. Franclemont, R. W. Hodges, &amp; E. G. Munroe (Eds.), </t>
    </r>
    <r>
      <rPr>
        <i/>
        <sz val="12"/>
        <color theme="1"/>
        <rFont val="Times New Roman"/>
        <family val="1"/>
      </rPr>
      <t>The moths of America north of Mexico, fasc. 22.2</t>
    </r>
    <r>
      <rPr>
        <sz val="12"/>
        <color theme="1"/>
        <rFont val="Times New Roman"/>
        <family val="1"/>
      </rPr>
      <t xml:space="preserve"> (pp. 1-110). Washington, D.C.: The Wedge Entomological Research Foundation.</t>
    </r>
  </si>
  <si>
    <r>
      <t xml:space="preserve">Holloway, J. D. (1988). </t>
    </r>
    <r>
      <rPr>
        <i/>
        <sz val="12"/>
        <color theme="1"/>
        <rFont val="Times New Roman"/>
        <family val="1"/>
      </rPr>
      <t>The Moths of Borneo (part 6); Family Arctiidae: Subfamilies Arctiinae, Syntominae, Aganainae (to Noctuidae</t>
    </r>
    <r>
      <rPr>
        <sz val="12"/>
        <color theme="1"/>
        <rFont val="Times New Roman"/>
        <family val="1"/>
      </rPr>
      <t>). Southdene Sdn. Bhd., Kuala Lumpur, Malaysia. 101pp+ 168fig+ 6pls.</t>
    </r>
  </si>
  <si>
    <t>Seen most often at light traps</t>
  </si>
  <si>
    <t>https://www.ukmoths.org.uk/species/amphipyra-pyramidea/</t>
  </si>
  <si>
    <r>
      <t xml:space="preserve">Lafontaine, J. D. (2004). Noctuoidea: Noctuidae (part): Noctuinae, Agrotini. In R. W. Hodges, D. R. Davis, D. C. Ferguson, E. G. Munroe, &amp; J. A. Powell (Eds.), </t>
    </r>
    <r>
      <rPr>
        <i/>
        <sz val="12"/>
        <color theme="1"/>
        <rFont val="Times New Roman"/>
        <family val="1"/>
      </rPr>
      <t>The moths of America north of Mexico, fasc. 27.1</t>
    </r>
    <r>
      <rPr>
        <sz val="12"/>
        <color theme="1"/>
        <rFont val="Times New Roman"/>
        <family val="1"/>
      </rPr>
      <t xml:space="preserve"> (pp. 1-385). Washington, D.C.: The Wedge Entomological Research Foundation.</t>
    </r>
  </si>
  <si>
    <r>
      <t xml:space="preserve">Rings, R. W., &amp; Metzler, E. H. (1990). The Lepidoptera of Fowler Woods State Nature Preserve, Richland County, Ohio. </t>
    </r>
    <r>
      <rPr>
        <i/>
        <sz val="12"/>
        <color theme="1"/>
        <rFont val="Times New Roman"/>
        <family val="1"/>
      </rPr>
      <t>Great Lakes entomologist, 23</t>
    </r>
    <r>
      <rPr>
        <sz val="12"/>
        <color theme="1"/>
        <rFont val="Times New Roman"/>
        <family val="1"/>
      </rPr>
      <t>(1), 43-56.</t>
    </r>
  </si>
  <si>
    <t>http://pnwmoths.biol.wwu.edu/browse/family-noctuidae/subfamily-noctuinae/tribe-noctuini/striacosta/striacosta-albicosta/</t>
  </si>
  <si>
    <t>http://pnwmoths.biol.wwu.edu/browse/family-notodontidae/subfamily-notodontinae/pheosia/pheosia-rimosa/</t>
  </si>
  <si>
    <t>Contrasts with general behavior of the genera, this specific species is nocturnal</t>
  </si>
  <si>
    <t>Mircheva 2002</t>
  </si>
  <si>
    <t>Mircheva, A. (2002). Investigations on the diurnal and seasonal flight of the horse chestnut leaf miner, Cameraria ohridella Deschka et Dimic, 1986 (Lepidoptera: Gracillariidae) by sex pheromone traps. Acta Entomologica Bulgarica (Bulgaria).</t>
  </si>
  <si>
    <t>Diel-habitat</t>
  </si>
  <si>
    <t>asm15162v1</t>
  </si>
  <si>
    <t>Pte_pen.fa</t>
  </si>
  <si>
    <t>Cra_sp.fa</t>
  </si>
  <si>
    <t>Mus_die.fa</t>
  </si>
  <si>
    <t>Gan_sim.fa</t>
  </si>
  <si>
    <t>And_lam.fa</t>
  </si>
  <si>
    <t>Alu_des.fa</t>
  </si>
  <si>
    <t>Sat_pyr.fa</t>
  </si>
  <si>
    <t>CLEAN_SW130064.fa</t>
  </si>
  <si>
    <t>CLEAN_FG120095.fa</t>
  </si>
  <si>
    <t>Caption: Diel habitat N= Nocturnal, D = Diurnal, uk = Unknown, B = Both, C = Crepuscular</t>
  </si>
  <si>
    <t>Pia2 with default settings 21/04/18</t>
  </si>
  <si>
    <t>General behavior of family; known variation within subfamily</t>
  </si>
  <si>
    <t>Tuskes PM, Tuttle JP, Collins MM. 1996. The Wild Silk Moths of North America. Cornell University Press. Ithaca, NY. 250 pp.</t>
  </si>
  <si>
    <t>Kawahara, A. Y., Plotkin, D., Hamilton, C. A., Gough, H., St Laurent, R., Owens, H. L., Homziack, N. T. &amp; Barber, J. R. (2018, March 1). Diel behavior in moths and butterflies: a synthesis of data illuminates the evolution of temporal activity. Organisms Diversity and Evolution. Springer Verlag. https://doi.org/10.1007/s13127-017-0350-6</t>
  </si>
  <si>
    <t>Turner 2013</t>
  </si>
  <si>
    <r>
      <t xml:space="preserve">Pirih, P., Ilić, M., Rudolf, J., Arikawa, K., Stavenga, D. G., &amp; Belušič, G. (2018). The giant butterfly-moth </t>
    </r>
    <r>
      <rPr>
        <i/>
        <sz val="12"/>
        <color theme="1"/>
        <rFont val="Times New Roman"/>
        <family val="1"/>
      </rPr>
      <t>Paysandisia archon</t>
    </r>
    <r>
      <rPr>
        <sz val="12"/>
        <color theme="1"/>
        <rFont val="Times New Roman"/>
        <family val="1"/>
      </rPr>
      <t xml:space="preserve"> has spectrally rich apposition eyes with unique light-dependent photoreceptor dynamics. Journal of Comparative Physiology A: Neuroethology, Sensory, Neural, and Behavioral Physiology, 204(7), 639–651. https://doi.org/10.1007/s00359-018-1267-z</t>
    </r>
  </si>
  <si>
    <r>
      <t xml:space="preserve">Turner, J. R. G. (2013). The dawn flight of the gold swift </t>
    </r>
    <r>
      <rPr>
        <i/>
        <sz val="12"/>
        <color theme="1"/>
        <rFont val="Times New Roman"/>
        <family val="1"/>
      </rPr>
      <t>Hepialus hecta</t>
    </r>
    <r>
      <rPr>
        <sz val="12"/>
        <color theme="1"/>
        <rFont val="Times New Roman"/>
        <family val="1"/>
      </rPr>
      <t> : predator avoidance and the integration of complex lek behaviour (Lepidoptera, Hepialidae). Biological Journal of the Linnean Society, 110(2), 305–319. https://doi.org/10.1111/bij.12145</t>
    </r>
  </si>
  <si>
    <r>
      <t xml:space="preserve">Parra-Pedrazzoli, A. L., &amp; Leal, W. S. (2006). Sexual behavior of the navel orangeworm, </t>
    </r>
    <r>
      <rPr>
        <i/>
        <sz val="12"/>
        <color theme="1"/>
        <rFont val="Times New Roman"/>
        <family val="1"/>
      </rPr>
      <t>Amyelois transitella</t>
    </r>
    <r>
      <rPr>
        <sz val="12"/>
        <color theme="1"/>
        <rFont val="Times New Roman"/>
        <family val="1"/>
      </rPr>
      <t xml:space="preserve"> (Walker)(Lepidoptera: Pyralidae). </t>
    </r>
    <r>
      <rPr>
        <i/>
        <sz val="13"/>
        <color rgb="FF222222"/>
        <rFont val="Arial"/>
        <family val="2"/>
      </rPr>
      <t>Neotropical Entomology</t>
    </r>
    <r>
      <rPr>
        <sz val="13"/>
        <color rgb="FF222222"/>
        <rFont val="Arial"/>
        <family val="2"/>
      </rPr>
      <t>, </t>
    </r>
    <r>
      <rPr>
        <i/>
        <sz val="13"/>
        <color rgb="FF222222"/>
        <rFont val="Arial"/>
        <family val="2"/>
      </rPr>
      <t>35</t>
    </r>
    <r>
      <rPr>
        <sz val="13"/>
        <color rgb="FF222222"/>
        <rFont val="Arial"/>
        <family val="2"/>
      </rPr>
      <t>(6), 769-776.</t>
    </r>
  </si>
  <si>
    <r>
      <t xml:space="preserve">Fu, X., Feng, H., Liu, Z., &amp; Wu, K. (2017). Trans-regional migration of the beet armyworm, </t>
    </r>
    <r>
      <rPr>
        <i/>
        <sz val="12"/>
        <color theme="1"/>
        <rFont val="Times New Roman"/>
        <family val="1"/>
      </rPr>
      <t>Spodoptera exigua</t>
    </r>
    <r>
      <rPr>
        <sz val="12"/>
        <color theme="1"/>
        <rFont val="Times New Roman"/>
        <family val="1"/>
      </rPr>
      <t xml:space="preserve"> (Lepidoptera: Noctuidae), in North-East Asia. </t>
    </r>
    <r>
      <rPr>
        <i/>
        <sz val="12"/>
        <color rgb="FF000000"/>
        <rFont val="Arial"/>
        <family val="2"/>
      </rPr>
      <t>PLoS ONE</t>
    </r>
    <r>
      <rPr>
        <sz val="12"/>
        <color rgb="FF000000"/>
        <rFont val="Arial"/>
        <family val="2"/>
      </rPr>
      <t xml:space="preserve">, </t>
    </r>
    <r>
      <rPr>
        <i/>
        <sz val="12"/>
        <color rgb="FF000000"/>
        <rFont val="Arial"/>
        <family val="2"/>
      </rPr>
      <t>12</t>
    </r>
    <r>
      <rPr>
        <sz val="12"/>
        <color rgb="FF000000"/>
        <rFont val="Arial"/>
        <family val="2"/>
      </rPr>
      <t>(</t>
    </r>
    <r>
      <rPr>
        <sz val="12"/>
        <color rgb="FF000000"/>
        <rFont val="Times New Roman"/>
        <family val="1"/>
      </rPr>
      <t>8), 1–17. https://doi.org/10.1371/journal.pone.0183582</t>
    </r>
  </si>
  <si>
    <t>Males emerge at dusk but are most active during sunset</t>
  </si>
  <si>
    <t>https://www.sphingidae.us/darapsa-myron.html</t>
  </si>
  <si>
    <t>Pers. obs. Yash Sondhi</t>
  </si>
  <si>
    <t xml:space="preserve">pers. comm. Sanjay Sondhi </t>
  </si>
  <si>
    <t>Images on flowers during the day, and natural history observations mention it is seen during the day (https://bugguide.net/node/view/19829)</t>
  </si>
  <si>
    <t>Kiritani, K. (1990). Recent population trends of Chilo suppressalis in temperate and sub-tropical Asia. International Journal of Tropical Insect Science, 11(4–5), 555–562. https://doi.org/10.1017/S1742758400021111</t>
  </si>
  <si>
    <t>Pers. comm. Deborah matthews</t>
  </si>
  <si>
    <t xml:space="preserve">An important pest species, has been shown to be attracted to light traps </t>
  </si>
  <si>
    <t>Parra-Pedrazzoli, A. L., &amp; Leal, W. S. (2006). Sexual behavior of the navel orangeworm, Amyelois transitella (Walker) (Lepidoptera: Pyralidae). Neotropical Entomology, 35(6), 769–774. https://doi.org/10.1590/S1519-566X2006000600008</t>
  </si>
  <si>
    <t>Important pest species, active at night, but mating occurs in the early hours of the morning, just before sunrise</t>
  </si>
  <si>
    <t>Adults fly at dusk and at night</t>
  </si>
  <si>
    <t>Sambaraju, K., Donelson, S., Bozic, J., &amp; Phillips, T. (2016). Oviposition by Female Plodia interpunctella (Lepidoptera: Pyralidae): Description and Time Budget Analysis of Behaviors in Laboratory Studies. Insects, 7(1), 4. https://doi.org/10.3390/insects7010004</t>
  </si>
  <si>
    <r>
      <t>Holloway, J. D. (1987).</t>
    </r>
    <r>
      <rPr>
        <i/>
        <sz val="12"/>
        <color theme="1"/>
        <rFont val="Times New Roman"/>
        <family val="1"/>
      </rPr>
      <t xml:space="preserve"> The Moths of Borneo (part 3); Families Lasiocampidae, Eupterotidae, Bombycidae, Brahmaeidae, Saturniidae, Sphingidae</t>
    </r>
    <r>
      <rPr>
        <sz val="12"/>
        <color theme="1"/>
        <rFont val="Times New Roman"/>
        <family val="1"/>
      </rPr>
      <t>. Kuala Lumpur: Southdene Sdn. Bhd.</t>
    </r>
  </si>
  <si>
    <t>PIA2 with default settings on 22/10/19</t>
  </si>
  <si>
    <t>Kawahara et al. 2019</t>
  </si>
  <si>
    <t>Regier et al. 2015</t>
  </si>
  <si>
    <t>Pellmyr 1999, Kawahara et al. 2018</t>
  </si>
  <si>
    <t>Lemaire and Minet 1998</t>
  </si>
  <si>
    <t>Holloway 1987</t>
  </si>
  <si>
    <t>Tuskes et al. 1996</t>
  </si>
  <si>
    <t>Izerskiy 1999</t>
  </si>
  <si>
    <t>Broadhead et al. 2017</t>
  </si>
  <si>
    <t>Edwards et al. 1998, Kawahara et al. 2018</t>
  </si>
  <si>
    <t>Kawahara et al. 2018</t>
  </si>
  <si>
    <t>Kawahara et al. 2018; E. Braswell pers. comm.</t>
  </si>
  <si>
    <t>Kawahara et al. 2018, Powell and Opler 2009</t>
  </si>
  <si>
    <t>Kawahara et al. 2018; Minet 1998</t>
  </si>
  <si>
    <t>Sondhi et al. 2016</t>
  </si>
  <si>
    <t>Hampson 1892</t>
  </si>
  <si>
    <t>Kawahara et al. 2018; Hodges 1998</t>
  </si>
  <si>
    <t>Schmitz and Rubinoff 2011</t>
  </si>
  <si>
    <t>Miranda-Ibarra 1999; Vargas, 1970; https://www.aphis.usda.gov/import_export/plants/manuals/emergency/downloads/Tuta-absoluta.pdf</t>
  </si>
  <si>
    <t>Jiang et al. 2017</t>
  </si>
  <si>
    <t>Kobayashi et al. 2018</t>
  </si>
  <si>
    <t>Kawahara et al. 2018; Nielsen and Kristensen 1996</t>
  </si>
  <si>
    <t>Kawahara et al. 2018;Common 1990</t>
  </si>
  <si>
    <t xml:space="preserve">Kawahara et al. 2018 </t>
  </si>
  <si>
    <t>Kawahara et al. 2018; Ferguson 1978</t>
  </si>
  <si>
    <t>Holloway 1988</t>
  </si>
  <si>
    <t>Fu et al. 2017</t>
  </si>
  <si>
    <t>Kawahara et al. 2018 ; Lafontaine 2004</t>
  </si>
  <si>
    <t>Kawahara et al. 2018; Yack et al. 2007</t>
  </si>
  <si>
    <t>Kiritani 1990</t>
  </si>
  <si>
    <t>Pedrazzoli &amp; Leal 2006</t>
  </si>
  <si>
    <t>Sambaraju et al. 2016</t>
  </si>
  <si>
    <t>Kawahara et al. 2018;Pirih et al. 2018</t>
  </si>
  <si>
    <t>Kawahara et al.  2018; Key and Common 1959</t>
  </si>
  <si>
    <t>Fasoranti 1983</t>
  </si>
  <si>
    <t>Kawahara et al. 2018; Michereff et al. 2007</t>
  </si>
  <si>
    <t>Reference Sequences for the blast search taken from the 1KITE Manduca sexta transcriptome opsin annotation</t>
  </si>
  <si>
    <t>Reference Sequences for blast search taken from Macrglossum PIA annotation</t>
  </si>
  <si>
    <t>Reference</t>
  </si>
  <si>
    <t>-</t>
  </si>
  <si>
    <t>Inferred from buguide images</t>
  </si>
  <si>
    <t xml:space="preserve">Bazinet et al. 2013 </t>
  </si>
  <si>
    <r>
      <t xml:space="preserve">Davis, D. R. (1978). A revision of the North American moths of the superfamily Eriocranioidea with the proposal of a new family, Acanthopteroctetidae (Lepidoptera). </t>
    </r>
    <r>
      <rPr>
        <i/>
        <sz val="12"/>
        <color theme="1"/>
        <rFont val="Times New Roman"/>
        <family val="1"/>
      </rPr>
      <t>Smithsonian Contributions to Zoology, 251</t>
    </r>
    <r>
      <rPr>
        <sz val="12"/>
        <color theme="1"/>
        <rFont val="Times New Roman"/>
        <family val="1"/>
      </rPr>
      <t>, 1-131.</t>
    </r>
  </si>
  <si>
    <t>Kawahara et al.  2018; Ferguson 1985</t>
  </si>
  <si>
    <r>
      <t xml:space="preserve">Ferguson, D. C. (1985). Geometroidea: Geometridae (in part). In R. B. Dominick, T. Dominick, D. R. Davis, D. C. Ferguson, J. G. Franclemont, R. W. Hodges, et al. (Eds.), </t>
    </r>
    <r>
      <rPr>
        <i/>
        <sz val="12"/>
        <color theme="1"/>
        <rFont val="Times New Roman"/>
        <family val="1"/>
      </rPr>
      <t>The moths of America north of Mexico, fasc. 18.1</t>
    </r>
    <r>
      <rPr>
        <sz val="12"/>
        <color theme="1"/>
        <rFont val="Times New Roman"/>
        <family val="1"/>
      </rPr>
      <t xml:space="preserve"> (pp. 1-131). Washington, D.C.: The Wedge Entomological Research Foundation.</t>
    </r>
  </si>
  <si>
    <t>Kawahara et al. 2018; Davis (1978)</t>
  </si>
  <si>
    <r>
      <t xml:space="preserve">Turner, J. R. G. (2014). Anomalous daylight flight in </t>
    </r>
    <r>
      <rPr>
        <i/>
        <sz val="12"/>
        <color theme="1"/>
        <rFont val="Times New Roman"/>
        <family val="1"/>
      </rPr>
      <t>Phymatopus hecta</t>
    </r>
    <r>
      <rPr>
        <sz val="12"/>
        <color theme="1"/>
        <rFont val="Times New Roman"/>
        <family val="1"/>
      </rPr>
      <t xml:space="preserve"> (Linnaeus, 1758) and other crepuscular and nocturnal moths (Lepidoptera: Hepialidae, Geometridae). </t>
    </r>
    <r>
      <rPr>
        <i/>
        <sz val="12"/>
        <color theme="1"/>
        <rFont val="Times New Roman"/>
        <family val="1"/>
      </rPr>
      <t>Entomologist's Gazette, 65</t>
    </r>
    <r>
      <rPr>
        <sz val="12"/>
        <color theme="1"/>
        <rFont val="Times New Roman"/>
        <family val="1"/>
      </rPr>
      <t>, 97-104.</t>
    </r>
  </si>
  <si>
    <t>Kawahara et al. 2018; Turner 2014</t>
  </si>
  <si>
    <t>Kawahara et al. 2018; Hepner 2008(b)</t>
  </si>
  <si>
    <r>
      <t xml:space="preserve">Heppner, J. B. (2008b). Imma Moths (Lepidoptera: Immidae). In J. L. Capinera (Ed.), </t>
    </r>
    <r>
      <rPr>
        <i/>
        <sz val="12"/>
        <color theme="1"/>
        <rFont val="Times New Roman"/>
        <family val="1"/>
      </rPr>
      <t>Encyclopedia of Entomology, 2nd edition.</t>
    </r>
    <r>
      <rPr>
        <sz val="12"/>
        <color theme="1"/>
        <rFont val="Times New Roman"/>
        <family val="1"/>
      </rPr>
      <t xml:space="preserve"> (pp. 1921). Dordrecht, The Netherlands: Springer Science + Business Media B.V.</t>
    </r>
  </si>
  <si>
    <t>Kawahara et al. 2018; Hepner 2008(a)</t>
  </si>
  <si>
    <r>
      <t xml:space="preserve">Heppner, J. B. (2008a). Ribbed-Cocoon Maker Moths (Lepidoptera: Bucculatricidae). In J. L. Capinera (Ed.), </t>
    </r>
    <r>
      <rPr>
        <i/>
        <sz val="12"/>
        <color theme="1"/>
        <rFont val="Times New Roman"/>
        <family val="1"/>
      </rPr>
      <t>Encyclopedia of Entomology, 2nd edition.</t>
    </r>
    <r>
      <rPr>
        <sz val="12"/>
        <color theme="1"/>
        <rFont val="Times New Roman"/>
        <family val="1"/>
      </rPr>
      <t xml:space="preserve"> (pp. 3190). Dordrecht, The Netherlands: Springer Science + Business Media B.V.</t>
    </r>
  </si>
  <si>
    <t>Kawahara et al. 2018; Franclemont 1973</t>
  </si>
  <si>
    <t>Kawahara et al. 2018; Solomon JD 1979</t>
  </si>
  <si>
    <t>Kawahara et al. 2018; https://ukmoths.org.uk/species/bembecia-ichneumoniformis/</t>
  </si>
  <si>
    <t>Kawahara et al. 2018 ;bug-guide record</t>
  </si>
  <si>
    <r>
      <t xml:space="preserve">Saethre, M., &amp; Hofsvang, T. (2005). Diurnal flight activity of codling moth Cydia pomonella (Lepidoptera: Tortricidae) males in relation to temperature and twilight. </t>
    </r>
    <r>
      <rPr>
        <i/>
        <sz val="12"/>
        <color theme="1"/>
        <rFont val="Times New Roman"/>
        <family val="1"/>
      </rPr>
      <t>Norwegian Journal of Entomology, 52</t>
    </r>
    <r>
      <rPr>
        <sz val="12"/>
        <color theme="1"/>
        <rFont val="Times New Roman"/>
        <family val="1"/>
      </rPr>
      <t>(2), 75.</t>
    </r>
  </si>
  <si>
    <t>Solomon JD. 1979. Trapping and Biology of Podosesia and Paranthrene borers. In: Pheromones of the Sesiidae (formerly Aegeriidae): Proceedings of a Symposium, Presented at the Entomological Society of America National Meeting, Houston, Tex. Houston, Texas. p. 47–66.</t>
  </si>
  <si>
    <t>Nem_deg.fa</t>
  </si>
  <si>
    <t>Ypo_evo.fa</t>
  </si>
  <si>
    <t>Bem_ich.fa</t>
  </si>
  <si>
    <t>Cir_sp.fa</t>
  </si>
  <si>
    <t>Pol_ica.fa</t>
  </si>
  <si>
    <t>Spi_sp.fa</t>
  </si>
  <si>
    <t>Mica_N.fa</t>
  </si>
  <si>
    <t>final_soap_SRR64791.fa</t>
  </si>
  <si>
    <t>CLEAN_FG120013.fa</t>
  </si>
  <si>
    <t>Den_pin.fa</t>
  </si>
  <si>
    <t>Bra_her.fa</t>
  </si>
  <si>
    <t>Can_sp.fa</t>
  </si>
  <si>
    <t>CLEAN_FG120016.fa</t>
  </si>
  <si>
    <t>Man_lun.fa</t>
  </si>
  <si>
    <t>Leu_cof.fa</t>
  </si>
  <si>
    <t>Ant_car.fa</t>
  </si>
  <si>
    <t>Col_cro.fa</t>
  </si>
  <si>
    <t>vis-score</t>
  </si>
  <si>
    <t>busco-score</t>
  </si>
  <si>
    <t>na</t>
  </si>
  <si>
    <t xml:space="preserve">Trinity_Phm.fa </t>
  </si>
  <si>
    <t>Trinity_Pal.fa</t>
  </si>
  <si>
    <t>A. Kawahara, pers. obs.</t>
  </si>
  <si>
    <t>Y. Sondhi pers. obs.</t>
  </si>
  <si>
    <t>I. Kitching pers. comm.</t>
  </si>
  <si>
    <t>R. Laurent pers. comm.</t>
  </si>
  <si>
    <t xml:space="preserve">Yash Sondhi pers. obs. </t>
  </si>
  <si>
    <t>D. Plotkin pers. comm.</t>
  </si>
  <si>
    <t>Kawahara et al. 2018; A. Kawahara pers. obs.</t>
  </si>
  <si>
    <t xml:space="preserve">D. Don pers. comm. </t>
  </si>
  <si>
    <t>Kawahara et al. 2018; Y. Sondhi pers. obs.</t>
  </si>
  <si>
    <t>N.Homsiack pers. comm.</t>
  </si>
  <si>
    <t>Kawahara et al. 2018; Rings and Metzler 1990</t>
  </si>
  <si>
    <t>Kawahara et al. 2018; Saethre and Hofsvang 2005</t>
  </si>
  <si>
    <t>General behavior of subfamily, bright and colorful</t>
  </si>
  <si>
    <t>Inferred from behavior of closely related species</t>
  </si>
  <si>
    <t>General behavior of genera</t>
  </si>
  <si>
    <t>Species seen at light and general behavior of genera</t>
  </si>
  <si>
    <t>General behavior of tribe Macariini</t>
  </si>
  <si>
    <t>Attracted to light and behavior of subfamily</t>
  </si>
  <si>
    <t>General behavior of subfamily</t>
  </si>
  <si>
    <t xml:space="preserve">Metallic individuals maybe diurnal and Stigmella anomalella has same behavior </t>
  </si>
  <si>
    <t>General behavior of genera, records from bug guide at light (https://bugguide.net/node/view/468313/bgpage)</t>
  </si>
  <si>
    <t>Inferred based on behavior of congeners</t>
  </si>
  <si>
    <t>Not much literature available, from the coloration, it is more likely to be diurnal</t>
  </si>
  <si>
    <t>From the appearance it appears more likely to be diurnal, but all the images are at a screen. Behaviour of a congener</t>
  </si>
  <si>
    <t>Brightly colored</t>
  </si>
  <si>
    <t>Sexual dimorphism, and most likely males are diurnal, cross check. Comes to light so is active at night. Other Hepialidae show dusk mating.</t>
  </si>
  <si>
    <t>Behavior of similar old world Geometridae</t>
  </si>
  <si>
    <t>General behavior of family, could be crepuscular or diurnal based on the color and appearace</t>
  </si>
  <si>
    <t>No truly nocturnal butterflies outside of Hedylids, behavior of genera</t>
  </si>
  <si>
    <t>Behavior of genera</t>
  </si>
  <si>
    <t>Behavior of Old world congener</t>
  </si>
  <si>
    <t>Comes to light, but the behavior of family is mostly diurnal</t>
  </si>
  <si>
    <t>General behavior of family, known variation within family</t>
  </si>
  <si>
    <t>Not much literature. From the appearance, it appears it might be diurnal</t>
  </si>
  <si>
    <t>Species seen at light traps. General behavior of superfamily</t>
  </si>
  <si>
    <t>Urb_pro.fa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</si>
</sst>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0"/>
      <color rgb="FF000000"/>
      <name val="Arial"/>
    </font>
    <font>
      <b/>
      <sz val="10"/>
      <color rgb="FF000000"/>
      <name val="&quot;Times New Roman&quot;"/>
    </font>
    <font>
      <sz val="10"/>
      <color rgb="FF000000"/>
      <name val="&quot;Times New Roman&quot;"/>
    </font>
    <font>
      <sz val="10"/>
      <name val="&quot;Times New Roman&quot;"/>
    </font>
    <font>
      <i/>
      <sz val="10"/>
      <color rgb="FF000000"/>
      <name val="&quot;Times New Roman&quot;"/>
    </font>
    <font>
      <sz val="10"/>
      <color rgb="FF00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0"/>
      <color rgb="FF000000"/>
      <name val="Arial"/>
      <family val="2"/>
    </font>
    <font>
      <i/>
      <sz val="12"/>
      <color theme="1"/>
      <name val="Times New Roman"/>
      <family val="1"/>
    </font>
    <font>
      <i/>
      <sz val="10"/>
      <color rgb="FF000000"/>
      <name val="Arial"/>
      <family val="2"/>
    </font>
    <font>
      <i/>
      <sz val="12"/>
      <color rgb="FF000000"/>
      <name val="Times New Roman"/>
      <family val="1"/>
    </font>
    <font>
      <i/>
      <sz val="12"/>
      <color rgb="FF000000"/>
      <name val="Arial"/>
      <family val="2"/>
    </font>
    <font>
      <sz val="12"/>
      <color rgb="FF000000"/>
      <name val="Arial"/>
      <family val="2"/>
    </font>
    <font>
      <sz val="13"/>
      <color rgb="FF222222"/>
      <name val="Arial"/>
      <family val="2"/>
    </font>
    <font>
      <i/>
      <sz val="13"/>
      <color rgb="FF222222"/>
      <name val="Arial"/>
      <family val="2"/>
    </font>
    <font>
      <sz val="13"/>
      <color rgb="FF777777"/>
      <name val="Arial"/>
      <family val="2"/>
    </font>
    <font>
      <sz val="10"/>
      <color rgb="FF000000"/>
      <name val="&quot;Times New Roman&quot;"/>
      <family val="1"/>
      <charset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5">
    <xf numFmtId="0" fontId="0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/>
    <xf numFmtId="0" fontId="4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0" fillId="0" borderId="0" xfId="0" applyFill="1"/>
    <xf numFmtId="0" fontId="0" fillId="0" borderId="0" xfId="0" applyFont="1" applyAlignment="1"/>
    <xf numFmtId="0" fontId="5" fillId="0" borderId="0" xfId="0" applyFont="1" applyAlignment="1"/>
    <xf numFmtId="0" fontId="5" fillId="0" borderId="0" xfId="0" applyFont="1" applyAlignment="1">
      <alignment horizontal="left"/>
    </xf>
    <xf numFmtId="0" fontId="8" fillId="0" borderId="0" xfId="1" applyAlignment="1"/>
    <xf numFmtId="0" fontId="11" fillId="0" borderId="0" xfId="0" applyFont="1" applyAlignment="1"/>
    <xf numFmtId="0" fontId="7" fillId="0" borderId="0" xfId="0" applyFont="1" applyAlignment="1"/>
    <xf numFmtId="0" fontId="9" fillId="0" borderId="0" xfId="0" applyFont="1" applyAlignment="1">
      <alignment horizontal="left" vertical="center" indent="6"/>
    </xf>
    <xf numFmtId="0" fontId="5" fillId="0" borderId="0" xfId="0" applyFont="1" applyAlignment="1">
      <alignment horizontal="left" vertical="top"/>
    </xf>
    <xf numFmtId="0" fontId="19" fillId="0" borderId="0" xfId="0" applyFont="1" applyAlignment="1"/>
    <xf numFmtId="0" fontId="0" fillId="0" borderId="0" xfId="0" applyFont="1" applyFill="1" applyAlignment="1"/>
    <xf numFmtId="0" fontId="0" fillId="0" borderId="0" xfId="0" applyFont="1" applyAlignment="1"/>
    <xf numFmtId="0" fontId="5" fillId="0" borderId="0" xfId="0" applyFont="1" applyFill="1" applyAlignment="1"/>
    <xf numFmtId="0" fontId="10" fillId="0" borderId="0" xfId="0" applyFont="1" applyAlignment="1"/>
    <xf numFmtId="0" fontId="8" fillId="0" borderId="0" xfId="1" applyFont="1" applyAlignment="1"/>
    <xf numFmtId="0" fontId="7" fillId="0" borderId="0" xfId="0" applyFont="1" applyFill="1" applyBorder="1" applyAlignment="1">
      <alignment horizontal="left" vertical="top"/>
    </xf>
    <xf numFmtId="0" fontId="1" fillId="0" borderId="0" xfId="0" applyFont="1" applyAlignment="1"/>
    <xf numFmtId="0" fontId="0" fillId="0" borderId="0" xfId="0" applyFont="1" applyAlignment="1"/>
    <xf numFmtId="49" fontId="20" fillId="0" borderId="0" xfId="0" applyNumberFormat="1" applyFont="1"/>
    <xf numFmtId="0" fontId="5" fillId="0" borderId="0" xfId="0" applyFont="1" applyFill="1" applyBorder="1" applyAlignment="1"/>
    <xf numFmtId="0" fontId="0" fillId="0" borderId="0" xfId="0"/>
    <xf numFmtId="0" fontId="11" fillId="0" borderId="0" xfId="0" applyFont="1"/>
    <xf numFmtId="0" fontId="5" fillId="0" borderId="0" xfId="0" applyFont="1"/>
    <xf numFmtId="0" fontId="11" fillId="0" borderId="0" xfId="0" applyFont="1" applyAlignment="1">
      <alignment horizontal="left"/>
    </xf>
    <xf numFmtId="0" fontId="21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5" fillId="0" borderId="0" xfId="0" applyFont="1" applyFill="1" applyAlignment="1">
      <alignment horizontal="center" vertical="top"/>
    </xf>
    <xf numFmtId="0" fontId="6" fillId="0" borderId="0" xfId="0" applyFont="1" applyFill="1" applyAlignment="1">
      <alignment horizontal="center" vertical="top"/>
    </xf>
    <xf numFmtId="0" fontId="5" fillId="0" borderId="0" xfId="0" applyFont="1" applyAlignment="1">
      <alignment horizontal="center" vertical="top"/>
    </xf>
  </cellXfs>
  <cellStyles count="2">
    <cellStyle name="Hyperlink" xfId="1" builtinId="8"/>
    <cellStyle name="Normal" xfId="0" builtinId="0"/>
  </cellStyles>
  <dxfs count="1">
    <dxf>
      <font>
        <color theme="1"/>
      </font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phingidae.us/darapsa-myron.html" TargetMode="External"/><Relationship Id="rId2" Type="http://schemas.openxmlformats.org/officeDocument/2006/relationships/hyperlink" Target="https://www.ukmoths.org.uk/species/saturnia-pyri/" TargetMode="External"/><Relationship Id="rId1" Type="http://schemas.openxmlformats.org/officeDocument/2006/relationships/hyperlink" Target="https://ukmoths.org.uk/species/alucita-hexadactyla/" TargetMode="External"/><Relationship Id="rId6" Type="http://schemas.openxmlformats.org/officeDocument/2006/relationships/hyperlink" Target="http://pnwmoths.biol.wwu.edu/browse/family-notodontidae/subfamily-notodontinae/pheosia/pheosia-rimosa/" TargetMode="External"/><Relationship Id="rId5" Type="http://schemas.openxmlformats.org/officeDocument/2006/relationships/hyperlink" Target="http://pnwmoths.biol.wwu.edu/browse/family-noctuidae/subfamily-noctuinae/tribe-noctuini/striacosta/striacosta-albicosta/" TargetMode="External"/><Relationship Id="rId4" Type="http://schemas.openxmlformats.org/officeDocument/2006/relationships/hyperlink" Target="https://www.ukmoths.org.uk/species/amphipyra-pyramide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3B6FB-7603-3146-80BC-4FE2A24A16A4}">
  <dimension ref="A1:Y176"/>
  <sheetViews>
    <sheetView tabSelected="1" zoomScale="150" workbookViewId="0">
      <selection activeCell="N176" sqref="N176"/>
    </sheetView>
  </sheetViews>
  <sheetFormatPr baseColWidth="10" defaultRowHeight="13"/>
  <cols>
    <col min="6" max="6" width="9.33203125" customWidth="1"/>
    <col min="8" max="8" width="10.83203125" style="8"/>
    <col min="9" max="9" width="7.5" customWidth="1"/>
    <col min="10" max="10" width="8.83203125" customWidth="1"/>
    <col min="11" max="11" width="7.33203125" customWidth="1"/>
    <col min="12" max="12" width="5" customWidth="1"/>
    <col min="14" max="14" width="16.33203125" customWidth="1"/>
    <col min="16" max="16" width="21.83203125" style="34" customWidth="1"/>
    <col min="17" max="17" width="43" hidden="1" customWidth="1"/>
    <col min="18" max="22" width="0" hidden="1" customWidth="1"/>
    <col min="23" max="23" width="15.83203125" style="9" bestFit="1" customWidth="1"/>
    <col min="24" max="24" width="10.83203125" style="26"/>
    <col min="25" max="25" width="10.83203125" style="28"/>
  </cols>
  <sheetData>
    <row r="1" spans="1:25">
      <c r="A1" s="22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11" t="s">
        <v>1559</v>
      </c>
      <c r="G1" s="11" t="s">
        <v>1631</v>
      </c>
      <c r="H1" s="11" t="s">
        <v>13</v>
      </c>
      <c r="I1" s="11" t="s">
        <v>1504</v>
      </c>
      <c r="J1" s="11" t="s">
        <v>1474</v>
      </c>
      <c r="K1" s="11" t="s">
        <v>1475</v>
      </c>
      <c r="L1" s="11" t="s">
        <v>1473</v>
      </c>
      <c r="M1" s="11" t="s">
        <v>1476</v>
      </c>
      <c r="N1" s="22" t="s">
        <v>12</v>
      </c>
      <c r="O1" s="1" t="s">
        <v>13</v>
      </c>
      <c r="P1" s="30" t="s">
        <v>1469</v>
      </c>
      <c r="Q1" s="22" t="s">
        <v>5</v>
      </c>
      <c r="R1" s="1" t="s">
        <v>6</v>
      </c>
      <c r="S1" s="1" t="s">
        <v>7</v>
      </c>
      <c r="T1" s="1" t="s">
        <v>8</v>
      </c>
      <c r="U1" s="1" t="s">
        <v>9</v>
      </c>
      <c r="V1" s="1" t="s">
        <v>10</v>
      </c>
      <c r="W1" s="29" t="s">
        <v>11</v>
      </c>
      <c r="X1" s="27" t="s">
        <v>1668</v>
      </c>
      <c r="Y1" s="27" t="s">
        <v>1669</v>
      </c>
    </row>
    <row r="2" spans="1:25">
      <c r="A2" s="4" t="s">
        <v>14</v>
      </c>
      <c r="B2" s="2" t="s">
        <v>15</v>
      </c>
      <c r="C2" s="4" t="s">
        <v>16</v>
      </c>
      <c r="D2" s="3" t="s">
        <v>17</v>
      </c>
      <c r="E2" s="3" t="s">
        <v>18</v>
      </c>
      <c r="F2" s="8" t="s">
        <v>1516</v>
      </c>
      <c r="G2" s="8" t="s">
        <v>1595</v>
      </c>
      <c r="H2" s="8" t="s">
        <v>1685</v>
      </c>
      <c r="I2" s="23">
        <v>1</v>
      </c>
      <c r="J2" s="23">
        <v>1</v>
      </c>
      <c r="K2" s="23">
        <v>1</v>
      </c>
      <c r="L2" s="23">
        <v>0</v>
      </c>
      <c r="M2" s="8" t="s">
        <v>1479</v>
      </c>
      <c r="N2" s="4" t="s">
        <v>26</v>
      </c>
      <c r="O2" s="5"/>
      <c r="P2" s="31" t="s">
        <v>1651</v>
      </c>
      <c r="Q2" s="4" t="s">
        <v>19</v>
      </c>
      <c r="R2" s="5" t="s">
        <v>20</v>
      </c>
      <c r="S2" s="5" t="s">
        <v>21</v>
      </c>
      <c r="T2" s="5" t="s">
        <v>22</v>
      </c>
      <c r="U2" s="5" t="s">
        <v>23</v>
      </c>
      <c r="V2" s="5" t="s">
        <v>24</v>
      </c>
      <c r="W2" s="9" t="s">
        <v>25</v>
      </c>
      <c r="X2" s="26">
        <v>0.76086956500000003</v>
      </c>
      <c r="Y2" s="8">
        <v>87.4</v>
      </c>
    </row>
    <row r="3" spans="1:25">
      <c r="A3" s="4" t="s">
        <v>14</v>
      </c>
      <c r="B3" s="2" t="s">
        <v>15</v>
      </c>
      <c r="C3" s="4" t="s">
        <v>27</v>
      </c>
      <c r="D3" s="3" t="s">
        <v>28</v>
      </c>
      <c r="E3" s="3" t="s">
        <v>29</v>
      </c>
      <c r="F3" s="23" t="s">
        <v>1478</v>
      </c>
      <c r="G3" s="8" t="s">
        <v>1596</v>
      </c>
      <c r="H3" s="8" t="s">
        <v>1556</v>
      </c>
      <c r="I3" s="23">
        <v>0</v>
      </c>
      <c r="J3" s="23">
        <v>0</v>
      </c>
      <c r="K3" s="23">
        <v>1</v>
      </c>
      <c r="L3" s="23">
        <v>1</v>
      </c>
      <c r="M3" s="8" t="s">
        <v>1477</v>
      </c>
      <c r="N3" s="4" t="s">
        <v>37</v>
      </c>
      <c r="O3" s="5" t="s">
        <v>38</v>
      </c>
      <c r="P3" s="32" t="s">
        <v>39</v>
      </c>
      <c r="Q3" s="4" t="s">
        <v>30</v>
      </c>
      <c r="R3" s="5" t="s">
        <v>31</v>
      </c>
      <c r="S3" s="5" t="s">
        <v>32</v>
      </c>
      <c r="T3" s="5" t="s">
        <v>33</v>
      </c>
      <c r="U3" s="5" t="s">
        <v>34</v>
      </c>
      <c r="V3" s="5" t="s">
        <v>35</v>
      </c>
      <c r="W3" s="9" t="s">
        <v>36</v>
      </c>
      <c r="X3" s="26">
        <v>0.82608695700000001</v>
      </c>
      <c r="Y3" s="28">
        <v>11.4</v>
      </c>
    </row>
    <row r="4" spans="1:25">
      <c r="A4" s="4" t="s">
        <v>14</v>
      </c>
      <c r="B4" s="2" t="s">
        <v>40</v>
      </c>
      <c r="C4" s="4" t="s">
        <v>41</v>
      </c>
      <c r="D4" s="3" t="s">
        <v>42</v>
      </c>
      <c r="E4" s="3" t="s">
        <v>43</v>
      </c>
      <c r="F4" s="8" t="s">
        <v>1632</v>
      </c>
      <c r="G4" s="23"/>
      <c r="I4" s="23">
        <v>0</v>
      </c>
      <c r="J4" s="23">
        <v>0</v>
      </c>
      <c r="K4" s="23">
        <v>0</v>
      </c>
      <c r="L4" s="23">
        <v>0</v>
      </c>
      <c r="M4" s="8" t="s">
        <v>1477</v>
      </c>
      <c r="N4" s="4" t="s">
        <v>37</v>
      </c>
      <c r="O4" s="5" t="s">
        <v>38</v>
      </c>
      <c r="P4" s="32" t="s">
        <v>50</v>
      </c>
      <c r="Q4" s="4" t="s">
        <v>44</v>
      </c>
      <c r="R4" s="5" t="s">
        <v>45</v>
      </c>
      <c r="S4" s="5" t="s">
        <v>32</v>
      </c>
      <c r="T4" s="5" t="s">
        <v>46</v>
      </c>
      <c r="U4" s="5" t="s">
        <v>47</v>
      </c>
      <c r="V4" s="5" t="s">
        <v>48</v>
      </c>
      <c r="W4" s="9" t="s">
        <v>49</v>
      </c>
      <c r="X4" s="26">
        <v>0.69565217400000001</v>
      </c>
      <c r="Y4" s="28">
        <v>7.9</v>
      </c>
    </row>
    <row r="5" spans="1:25">
      <c r="A5" s="4" t="s">
        <v>14</v>
      </c>
      <c r="B5" s="2" t="s">
        <v>51</v>
      </c>
      <c r="C5" s="4" t="s">
        <v>52</v>
      </c>
      <c r="D5" s="3" t="s">
        <v>53</v>
      </c>
      <c r="E5" s="3" t="s">
        <v>54</v>
      </c>
      <c r="F5" s="8" t="s">
        <v>1478</v>
      </c>
      <c r="G5" s="20" t="s">
        <v>1519</v>
      </c>
      <c r="I5" s="23">
        <v>1</v>
      </c>
      <c r="J5" s="23">
        <v>1</v>
      </c>
      <c r="K5" s="23">
        <v>1</v>
      </c>
      <c r="L5" s="23">
        <v>0</v>
      </c>
      <c r="M5" s="8" t="s">
        <v>1479</v>
      </c>
      <c r="N5" s="4" t="s">
        <v>1594</v>
      </c>
      <c r="O5" s="5" t="s">
        <v>62</v>
      </c>
      <c r="P5" s="31" t="s">
        <v>1566</v>
      </c>
      <c r="Q5" s="4" t="s">
        <v>55</v>
      </c>
      <c r="R5" s="5" t="s">
        <v>56</v>
      </c>
      <c r="S5" s="5" t="s">
        <v>57</v>
      </c>
      <c r="T5" s="5" t="s">
        <v>58</v>
      </c>
      <c r="U5" s="5" t="s">
        <v>59</v>
      </c>
      <c r="V5" s="5" t="s">
        <v>60</v>
      </c>
      <c r="W5" s="9" t="s">
        <v>61</v>
      </c>
      <c r="X5" s="26">
        <v>0.89130434800000002</v>
      </c>
      <c r="Y5" s="8">
        <v>73.599999999999994</v>
      </c>
    </row>
    <row r="6" spans="1:25">
      <c r="A6" s="4" t="s">
        <v>14</v>
      </c>
      <c r="B6" s="2" t="s">
        <v>63</v>
      </c>
      <c r="C6" s="4" t="s">
        <v>64</v>
      </c>
      <c r="D6" s="3" t="s">
        <v>65</v>
      </c>
      <c r="E6" s="3" t="s">
        <v>66</v>
      </c>
      <c r="F6" s="8" t="s">
        <v>1632</v>
      </c>
      <c r="G6" s="23"/>
      <c r="I6" s="23">
        <v>0</v>
      </c>
      <c r="J6" s="23">
        <v>0</v>
      </c>
      <c r="K6" s="23">
        <v>0</v>
      </c>
      <c r="L6" s="23">
        <v>0</v>
      </c>
      <c r="M6" s="8" t="s">
        <v>1479</v>
      </c>
      <c r="N6" s="4" t="s">
        <v>1594</v>
      </c>
      <c r="O6" s="5" t="s">
        <v>38</v>
      </c>
      <c r="P6" s="31" t="s">
        <v>1565</v>
      </c>
      <c r="Q6" s="4" t="s">
        <v>67</v>
      </c>
      <c r="R6" s="5" t="s">
        <v>68</v>
      </c>
      <c r="S6" s="5" t="s">
        <v>69</v>
      </c>
      <c r="T6" s="5" t="s">
        <v>70</v>
      </c>
      <c r="U6" s="5" t="s">
        <v>71</v>
      </c>
      <c r="V6" s="5" t="s">
        <v>72</v>
      </c>
      <c r="W6" s="9" t="s">
        <v>73</v>
      </c>
      <c r="X6" s="26">
        <v>0.39130434800000002</v>
      </c>
      <c r="Y6" s="28">
        <v>32.200000000000003</v>
      </c>
    </row>
    <row r="7" spans="1:25">
      <c r="A7" s="4" t="s">
        <v>14</v>
      </c>
      <c r="B7" s="2" t="s">
        <v>74</v>
      </c>
      <c r="C7" s="4" t="s">
        <v>75</v>
      </c>
      <c r="D7" s="3" t="s">
        <v>76</v>
      </c>
      <c r="E7" s="3" t="s">
        <v>77</v>
      </c>
      <c r="F7" s="8" t="s">
        <v>1632</v>
      </c>
      <c r="G7" s="23"/>
      <c r="I7" s="23">
        <v>0</v>
      </c>
      <c r="J7" s="23">
        <v>0</v>
      </c>
      <c r="K7" s="23">
        <v>0</v>
      </c>
      <c r="L7" s="23">
        <v>0</v>
      </c>
      <c r="M7" s="8" t="s">
        <v>1477</v>
      </c>
      <c r="N7" s="4" t="s">
        <v>83</v>
      </c>
      <c r="O7" s="5" t="s">
        <v>38</v>
      </c>
      <c r="P7" s="32" t="s">
        <v>84</v>
      </c>
      <c r="Q7" s="4" t="s">
        <v>78</v>
      </c>
      <c r="R7" s="5" t="s">
        <v>79</v>
      </c>
      <c r="S7" s="5" t="s">
        <v>80</v>
      </c>
      <c r="T7" s="5" t="s">
        <v>81</v>
      </c>
      <c r="U7" s="5" t="s">
        <v>82</v>
      </c>
      <c r="V7" s="5"/>
      <c r="X7" s="26">
        <v>0.69565217400000001</v>
      </c>
      <c r="Y7" s="28">
        <v>51.8</v>
      </c>
    </row>
    <row r="8" spans="1:25">
      <c r="A8" s="4" t="s">
        <v>14</v>
      </c>
      <c r="B8" s="2" t="s">
        <v>74</v>
      </c>
      <c r="C8" s="4" t="s">
        <v>75</v>
      </c>
      <c r="D8" s="3" t="s">
        <v>85</v>
      </c>
      <c r="E8" s="3" t="s">
        <v>86</v>
      </c>
      <c r="F8" s="8" t="s">
        <v>1478</v>
      </c>
      <c r="G8" s="8" t="s">
        <v>1597</v>
      </c>
      <c r="H8" s="8" t="s">
        <v>1572</v>
      </c>
      <c r="I8" s="23">
        <v>1</v>
      </c>
      <c r="J8" s="23">
        <v>1</v>
      </c>
      <c r="K8" s="23">
        <v>1</v>
      </c>
      <c r="L8" s="23">
        <v>1</v>
      </c>
      <c r="M8" s="8" t="s">
        <v>1477</v>
      </c>
      <c r="N8" s="4" t="s">
        <v>89</v>
      </c>
      <c r="O8" s="5" t="s">
        <v>90</v>
      </c>
      <c r="P8" s="33" t="s">
        <v>1560</v>
      </c>
      <c r="Q8" s="4" t="s">
        <v>87</v>
      </c>
      <c r="R8" s="5" t="s">
        <v>88</v>
      </c>
      <c r="S8" s="23"/>
      <c r="T8" s="5"/>
      <c r="U8" s="5"/>
      <c r="V8" s="5"/>
      <c r="X8" s="26" t="s">
        <v>1670</v>
      </c>
      <c r="Y8" s="28" t="s">
        <v>1670</v>
      </c>
    </row>
    <row r="9" spans="1:25">
      <c r="A9" s="4" t="s">
        <v>14</v>
      </c>
      <c r="B9" s="2" t="s">
        <v>74</v>
      </c>
      <c r="C9" s="4" t="s">
        <v>75</v>
      </c>
      <c r="D9" s="3" t="s">
        <v>91</v>
      </c>
      <c r="E9" s="3" t="s">
        <v>1470</v>
      </c>
      <c r="F9" s="8" t="s">
        <v>1543</v>
      </c>
      <c r="G9" s="8"/>
      <c r="I9" s="23">
        <v>0</v>
      </c>
      <c r="J9" s="23">
        <v>0</v>
      </c>
      <c r="K9" s="23">
        <v>1</v>
      </c>
      <c r="L9" s="23">
        <v>0</v>
      </c>
      <c r="M9" s="8" t="s">
        <v>1477</v>
      </c>
      <c r="N9" s="4" t="s">
        <v>1594</v>
      </c>
      <c r="O9" s="5" t="s">
        <v>38</v>
      </c>
      <c r="P9" s="32" t="s">
        <v>1659</v>
      </c>
      <c r="Q9" s="4" t="s">
        <v>93</v>
      </c>
      <c r="R9" s="5" t="s">
        <v>94</v>
      </c>
      <c r="S9" s="23"/>
      <c r="T9" s="5"/>
      <c r="U9" s="5"/>
      <c r="V9" s="5"/>
      <c r="X9" s="26">
        <v>0.80434782599999999</v>
      </c>
      <c r="Y9" s="28">
        <v>49.8</v>
      </c>
    </row>
    <row r="10" spans="1:25">
      <c r="A10" s="4" t="s">
        <v>14</v>
      </c>
      <c r="B10" s="2" t="s">
        <v>74</v>
      </c>
      <c r="C10" s="4" t="s">
        <v>95</v>
      </c>
      <c r="D10" s="3" t="s">
        <v>96</v>
      </c>
      <c r="E10" s="3" t="s">
        <v>97</v>
      </c>
      <c r="F10" s="8" t="s">
        <v>1632</v>
      </c>
      <c r="G10" s="23"/>
      <c r="I10" s="23">
        <v>0</v>
      </c>
      <c r="J10" s="23">
        <v>0</v>
      </c>
      <c r="K10" s="23">
        <v>0</v>
      </c>
      <c r="L10" s="23">
        <v>0</v>
      </c>
      <c r="M10" s="8" t="s">
        <v>1479</v>
      </c>
      <c r="N10" s="4" t="s">
        <v>1594</v>
      </c>
      <c r="O10" s="5" t="s">
        <v>38</v>
      </c>
      <c r="P10" s="31" t="s">
        <v>1661</v>
      </c>
      <c r="Q10" s="4" t="s">
        <v>98</v>
      </c>
      <c r="R10" s="5" t="s">
        <v>99</v>
      </c>
      <c r="S10" s="5" t="s">
        <v>100</v>
      </c>
      <c r="T10" s="5" t="s">
        <v>101</v>
      </c>
      <c r="U10" s="5" t="s">
        <v>102</v>
      </c>
      <c r="V10" s="5" t="s">
        <v>103</v>
      </c>
      <c r="W10" s="9" t="s">
        <v>104</v>
      </c>
      <c r="X10" s="26">
        <v>0.39130434800000002</v>
      </c>
      <c r="Y10" s="28">
        <v>36</v>
      </c>
    </row>
    <row r="11" spans="1:25">
      <c r="A11" s="4" t="s">
        <v>14</v>
      </c>
      <c r="B11" s="2" t="s">
        <v>74</v>
      </c>
      <c r="C11" s="4" t="s">
        <v>105</v>
      </c>
      <c r="D11" s="3" t="s">
        <v>106</v>
      </c>
      <c r="E11" s="3" t="s">
        <v>107</v>
      </c>
      <c r="F11" s="8" t="s">
        <v>1520</v>
      </c>
      <c r="G11" s="8" t="s">
        <v>1598</v>
      </c>
      <c r="H11" s="25" t="s">
        <v>1686</v>
      </c>
      <c r="I11" s="23">
        <v>0</v>
      </c>
      <c r="J11" s="23">
        <v>1</v>
      </c>
      <c r="K11" s="23">
        <v>1</v>
      </c>
      <c r="L11" s="23">
        <v>0</v>
      </c>
      <c r="M11" s="8" t="s">
        <v>1479</v>
      </c>
      <c r="N11" s="4" t="s">
        <v>1594</v>
      </c>
      <c r="O11" s="5" t="s">
        <v>38</v>
      </c>
      <c r="P11" s="31" t="s">
        <v>1563</v>
      </c>
      <c r="Q11" s="4" t="s">
        <v>108</v>
      </c>
      <c r="R11" s="5" t="s">
        <v>109</v>
      </c>
      <c r="S11" s="5" t="s">
        <v>110</v>
      </c>
      <c r="T11" s="5" t="s">
        <v>111</v>
      </c>
      <c r="U11" s="5" t="s">
        <v>112</v>
      </c>
      <c r="V11" s="5" t="s">
        <v>113</v>
      </c>
      <c r="W11" s="9" t="s">
        <v>114</v>
      </c>
      <c r="X11" s="26">
        <v>0.80434782599999999</v>
      </c>
      <c r="Y11" s="28">
        <v>54.2</v>
      </c>
    </row>
    <row r="12" spans="1:25">
      <c r="A12" s="4" t="s">
        <v>14</v>
      </c>
      <c r="B12" s="2" t="s">
        <v>74</v>
      </c>
      <c r="C12" s="4" t="s">
        <v>115</v>
      </c>
      <c r="D12" s="3" t="s">
        <v>120</v>
      </c>
      <c r="E12" s="3" t="s">
        <v>121</v>
      </c>
      <c r="F12" s="8" t="s">
        <v>1478</v>
      </c>
      <c r="G12" s="8" t="s">
        <v>1674</v>
      </c>
      <c r="I12" s="23">
        <v>0</v>
      </c>
      <c r="J12" s="23">
        <v>0</v>
      </c>
      <c r="K12" s="23">
        <v>0</v>
      </c>
      <c r="L12" s="23">
        <v>1</v>
      </c>
      <c r="M12" s="8" t="s">
        <v>1479</v>
      </c>
      <c r="N12" s="4" t="s">
        <v>1594</v>
      </c>
      <c r="O12" s="5" t="s">
        <v>38</v>
      </c>
      <c r="P12" s="31" t="s">
        <v>1564</v>
      </c>
      <c r="Q12" s="4" t="s">
        <v>122</v>
      </c>
      <c r="R12" s="5" t="s">
        <v>123</v>
      </c>
      <c r="S12" s="5" t="s">
        <v>124</v>
      </c>
      <c r="T12" s="5" t="s">
        <v>125</v>
      </c>
      <c r="U12" s="5" t="s">
        <v>126</v>
      </c>
      <c r="V12" s="5" t="s">
        <v>127</v>
      </c>
      <c r="W12" s="9" t="s">
        <v>128</v>
      </c>
      <c r="X12" s="26">
        <v>0.869565217</v>
      </c>
      <c r="Y12" s="28">
        <v>80.5</v>
      </c>
    </row>
    <row r="13" spans="1:25">
      <c r="A13" s="4" t="s">
        <v>14</v>
      </c>
      <c r="B13" s="2" t="s">
        <v>74</v>
      </c>
      <c r="C13" s="4" t="s">
        <v>115</v>
      </c>
      <c r="D13" s="3" t="s">
        <v>116</v>
      </c>
      <c r="E13" s="3" t="s">
        <v>117</v>
      </c>
      <c r="F13" s="8" t="s">
        <v>1632</v>
      </c>
      <c r="G13" s="23"/>
      <c r="I13" s="23">
        <v>0</v>
      </c>
      <c r="J13" s="23">
        <v>0</v>
      </c>
      <c r="K13" s="23">
        <v>0</v>
      </c>
      <c r="L13" s="23">
        <v>0</v>
      </c>
      <c r="M13" s="8" t="s">
        <v>1477</v>
      </c>
      <c r="N13" s="4" t="s">
        <v>1594</v>
      </c>
      <c r="O13" s="5" t="s">
        <v>38</v>
      </c>
      <c r="P13" s="32" t="s">
        <v>119</v>
      </c>
      <c r="Q13" s="4" t="s">
        <v>118</v>
      </c>
      <c r="R13" s="5"/>
      <c r="S13" s="5"/>
      <c r="T13" s="5"/>
      <c r="U13" s="5"/>
      <c r="V13" s="5"/>
      <c r="X13" s="26">
        <v>0.76086956500000003</v>
      </c>
      <c r="Y13" s="28">
        <v>67.099999999999994</v>
      </c>
    </row>
    <row r="14" spans="1:25">
      <c r="A14" s="4" t="s">
        <v>14</v>
      </c>
      <c r="B14" s="2" t="s">
        <v>74</v>
      </c>
      <c r="C14" s="4" t="s">
        <v>129</v>
      </c>
      <c r="D14" s="3" t="s">
        <v>130</v>
      </c>
      <c r="E14" s="3" t="s">
        <v>131</v>
      </c>
      <c r="F14" s="8" t="s">
        <v>1632</v>
      </c>
      <c r="G14" s="23"/>
      <c r="I14" s="23">
        <v>0</v>
      </c>
      <c r="J14" s="23">
        <v>0</v>
      </c>
      <c r="K14" s="23">
        <v>0</v>
      </c>
      <c r="L14" s="23">
        <v>0</v>
      </c>
      <c r="M14" s="8" t="s">
        <v>1480</v>
      </c>
      <c r="N14" s="4" t="s">
        <v>137</v>
      </c>
      <c r="O14" s="5" t="s">
        <v>38</v>
      </c>
      <c r="P14" s="32" t="s">
        <v>138</v>
      </c>
      <c r="Q14" s="4" t="s">
        <v>132</v>
      </c>
      <c r="R14" s="5" t="s">
        <v>133</v>
      </c>
      <c r="S14" s="5" t="s">
        <v>134</v>
      </c>
      <c r="T14" s="5" t="s">
        <v>135</v>
      </c>
      <c r="U14" s="5" t="s">
        <v>136</v>
      </c>
      <c r="V14" s="5"/>
      <c r="X14" s="26">
        <v>0.78260869600000005</v>
      </c>
      <c r="Y14" s="28">
        <v>51.4</v>
      </c>
    </row>
    <row r="15" spans="1:25">
      <c r="A15" s="4" t="s">
        <v>14</v>
      </c>
      <c r="B15" s="2" t="s">
        <v>74</v>
      </c>
      <c r="C15" s="4" t="s">
        <v>129</v>
      </c>
      <c r="D15" s="3" t="s">
        <v>139</v>
      </c>
      <c r="E15" s="3" t="s">
        <v>140</v>
      </c>
      <c r="F15" s="8" t="s">
        <v>1632</v>
      </c>
      <c r="G15" s="23"/>
      <c r="I15" s="23">
        <v>0</v>
      </c>
      <c r="J15" s="23">
        <v>0</v>
      </c>
      <c r="K15" s="23">
        <v>0</v>
      </c>
      <c r="L15" s="23">
        <v>0</v>
      </c>
      <c r="M15" s="8" t="s">
        <v>1480</v>
      </c>
      <c r="N15" s="4" t="s">
        <v>137</v>
      </c>
      <c r="O15" s="5" t="s">
        <v>38</v>
      </c>
      <c r="P15" s="32" t="s">
        <v>145</v>
      </c>
      <c r="Q15" s="4" t="s">
        <v>141</v>
      </c>
      <c r="R15" s="5" t="s">
        <v>142</v>
      </c>
      <c r="S15" s="5" t="s">
        <v>134</v>
      </c>
      <c r="T15" s="5" t="s">
        <v>143</v>
      </c>
      <c r="U15" s="5" t="s">
        <v>144</v>
      </c>
      <c r="V15" s="5"/>
      <c r="X15" s="26">
        <v>0.80434782599999999</v>
      </c>
      <c r="Y15" s="28">
        <v>55.1</v>
      </c>
    </row>
    <row r="16" spans="1:25">
      <c r="A16" s="4" t="s">
        <v>14</v>
      </c>
      <c r="B16" s="2" t="s">
        <v>74</v>
      </c>
      <c r="C16" s="4" t="s">
        <v>129</v>
      </c>
      <c r="D16" s="3" t="s">
        <v>163</v>
      </c>
      <c r="E16" s="3" t="s">
        <v>164</v>
      </c>
      <c r="F16" s="18" t="s">
        <v>1478</v>
      </c>
      <c r="G16" s="18" t="s">
        <v>1676</v>
      </c>
      <c r="I16" s="23">
        <v>1</v>
      </c>
      <c r="J16" s="23">
        <v>0</v>
      </c>
      <c r="K16" s="23">
        <v>0</v>
      </c>
      <c r="L16" s="23">
        <v>0</v>
      </c>
      <c r="M16" s="8" t="s">
        <v>1571</v>
      </c>
      <c r="N16" s="4" t="s">
        <v>152</v>
      </c>
      <c r="O16" s="5" t="s">
        <v>38</v>
      </c>
      <c r="P16" s="32" t="s">
        <v>1663</v>
      </c>
      <c r="Q16" s="4" t="s">
        <v>165</v>
      </c>
      <c r="R16" s="5" t="s">
        <v>166</v>
      </c>
      <c r="S16" s="5" t="s">
        <v>149</v>
      </c>
      <c r="T16" s="5" t="s">
        <v>167</v>
      </c>
      <c r="U16" s="5" t="s">
        <v>168</v>
      </c>
      <c r="V16" s="5"/>
      <c r="X16" s="26">
        <v>0.78260869600000005</v>
      </c>
      <c r="Y16" s="28">
        <v>23.8</v>
      </c>
    </row>
    <row r="17" spans="1:25">
      <c r="A17" s="4" t="s">
        <v>14</v>
      </c>
      <c r="B17" s="2" t="s">
        <v>74</v>
      </c>
      <c r="C17" s="4" t="s">
        <v>129</v>
      </c>
      <c r="D17" s="3" t="s">
        <v>146</v>
      </c>
      <c r="E17" s="5" t="s">
        <v>92</v>
      </c>
      <c r="F17" s="18" t="s">
        <v>1478</v>
      </c>
      <c r="G17" s="18" t="s">
        <v>1599</v>
      </c>
      <c r="I17" s="23">
        <v>0</v>
      </c>
      <c r="J17" s="23">
        <v>0</v>
      </c>
      <c r="K17" s="23">
        <v>0</v>
      </c>
      <c r="L17" s="23">
        <v>2</v>
      </c>
      <c r="M17" s="8" t="s">
        <v>1571</v>
      </c>
      <c r="N17" s="4" t="s">
        <v>152</v>
      </c>
      <c r="O17" s="5" t="s">
        <v>38</v>
      </c>
      <c r="P17" s="32" t="s">
        <v>153</v>
      </c>
      <c r="Q17" s="4" t="s">
        <v>147</v>
      </c>
      <c r="R17" s="5" t="s">
        <v>148</v>
      </c>
      <c r="S17" s="5" t="s">
        <v>149</v>
      </c>
      <c r="T17" s="5" t="s">
        <v>150</v>
      </c>
      <c r="U17" s="5" t="s">
        <v>151</v>
      </c>
      <c r="V17" s="5"/>
      <c r="X17" s="26">
        <v>0.69565217400000001</v>
      </c>
      <c r="Y17" s="28">
        <v>37.5</v>
      </c>
    </row>
    <row r="18" spans="1:25">
      <c r="A18" s="4" t="s">
        <v>14</v>
      </c>
      <c r="B18" s="2" t="s">
        <v>74</v>
      </c>
      <c r="C18" s="4" t="s">
        <v>129</v>
      </c>
      <c r="D18" s="3" t="s">
        <v>154</v>
      </c>
      <c r="E18" s="3" t="s">
        <v>155</v>
      </c>
      <c r="F18" s="8" t="s">
        <v>1478</v>
      </c>
      <c r="G18" s="20" t="s">
        <v>1521</v>
      </c>
      <c r="I18" s="23">
        <v>0</v>
      </c>
      <c r="J18" s="23">
        <v>1</v>
      </c>
      <c r="K18" s="23">
        <v>1</v>
      </c>
      <c r="L18" s="23">
        <v>0</v>
      </c>
      <c r="M18" s="8" t="s">
        <v>1479</v>
      </c>
      <c r="N18" s="4" t="s">
        <v>1594</v>
      </c>
      <c r="O18" s="5" t="s">
        <v>38</v>
      </c>
      <c r="P18" s="31" t="s">
        <v>1567</v>
      </c>
      <c r="Q18" s="4" t="s">
        <v>156</v>
      </c>
      <c r="R18" s="5" t="s">
        <v>157</v>
      </c>
      <c r="S18" s="5" t="s">
        <v>158</v>
      </c>
      <c r="T18" s="5" t="s">
        <v>159</v>
      </c>
      <c r="U18" s="5" t="s">
        <v>160</v>
      </c>
      <c r="V18" s="5" t="s">
        <v>161</v>
      </c>
      <c r="W18" s="9" t="s">
        <v>162</v>
      </c>
      <c r="X18" s="26">
        <v>0.869565217</v>
      </c>
      <c r="Y18" s="28">
        <v>83.5</v>
      </c>
    </row>
    <row r="19" spans="1:25">
      <c r="A19" s="4" t="s">
        <v>14</v>
      </c>
      <c r="B19" s="2" t="s">
        <v>74</v>
      </c>
      <c r="C19" s="4" t="s">
        <v>169</v>
      </c>
      <c r="D19" s="3" t="s">
        <v>177</v>
      </c>
      <c r="E19" s="3" t="s">
        <v>178</v>
      </c>
      <c r="F19" s="8" t="s">
        <v>1632</v>
      </c>
      <c r="G19" s="23"/>
      <c r="I19" s="23">
        <v>0</v>
      </c>
      <c r="J19" s="23">
        <v>0</v>
      </c>
      <c r="K19" s="23">
        <v>0</v>
      </c>
      <c r="L19" s="23">
        <v>0</v>
      </c>
      <c r="M19" s="8" t="s">
        <v>1481</v>
      </c>
      <c r="N19" s="4" t="s">
        <v>137</v>
      </c>
      <c r="O19" s="5" t="s">
        <v>38</v>
      </c>
      <c r="P19" s="32" t="s">
        <v>183</v>
      </c>
      <c r="Q19" s="4" t="s">
        <v>179</v>
      </c>
      <c r="R19" s="5" t="s">
        <v>180</v>
      </c>
      <c r="S19" s="5" t="s">
        <v>134</v>
      </c>
      <c r="T19" s="5" t="s">
        <v>181</v>
      </c>
      <c r="U19" s="5" t="s">
        <v>182</v>
      </c>
      <c r="V19" s="5"/>
      <c r="X19" s="26">
        <v>0.84782608699999995</v>
      </c>
      <c r="Y19" s="28">
        <v>54.3</v>
      </c>
    </row>
    <row r="20" spans="1:25">
      <c r="A20" s="4" t="s">
        <v>14</v>
      </c>
      <c r="B20" s="2" t="s">
        <v>74</v>
      </c>
      <c r="C20" s="4" t="s">
        <v>169</v>
      </c>
      <c r="D20" s="3" t="s">
        <v>184</v>
      </c>
      <c r="E20" s="3" t="s">
        <v>185</v>
      </c>
      <c r="F20" s="8" t="s">
        <v>1478</v>
      </c>
      <c r="G20" s="10" t="s">
        <v>1581</v>
      </c>
      <c r="H20" s="8" t="s">
        <v>1580</v>
      </c>
      <c r="I20" s="8">
        <v>1</v>
      </c>
      <c r="J20" s="23">
        <v>0</v>
      </c>
      <c r="K20" s="23">
        <v>0</v>
      </c>
      <c r="L20" s="23">
        <v>0</v>
      </c>
      <c r="M20" s="8" t="s">
        <v>1481</v>
      </c>
      <c r="N20" s="4" t="s">
        <v>137</v>
      </c>
      <c r="O20" s="5" t="s">
        <v>38</v>
      </c>
      <c r="P20" s="32" t="s">
        <v>190</v>
      </c>
      <c r="Q20" s="4" t="s">
        <v>186</v>
      </c>
      <c r="R20" s="5" t="s">
        <v>187</v>
      </c>
      <c r="S20" s="5" t="s">
        <v>134</v>
      </c>
      <c r="T20" s="5" t="s">
        <v>188</v>
      </c>
      <c r="U20" s="5" t="s">
        <v>189</v>
      </c>
      <c r="V20" s="5"/>
      <c r="X20" s="26">
        <v>0.80434782599999999</v>
      </c>
      <c r="Y20" s="28">
        <v>45.2</v>
      </c>
    </row>
    <row r="21" spans="1:25">
      <c r="A21" s="4" t="s">
        <v>14</v>
      </c>
      <c r="B21" s="2" t="s">
        <v>74</v>
      </c>
      <c r="C21" s="4" t="s">
        <v>169</v>
      </c>
      <c r="D21" s="3" t="s">
        <v>191</v>
      </c>
      <c r="E21" s="3" t="s">
        <v>192</v>
      </c>
      <c r="F21" s="8" t="s">
        <v>1632</v>
      </c>
      <c r="G21" s="23"/>
      <c r="I21" s="23">
        <v>0</v>
      </c>
      <c r="J21" s="23">
        <v>0</v>
      </c>
      <c r="K21" s="23">
        <v>0</v>
      </c>
      <c r="L21" s="23">
        <v>0</v>
      </c>
      <c r="M21" s="8" t="s">
        <v>1481</v>
      </c>
      <c r="N21" s="4" t="s">
        <v>137</v>
      </c>
      <c r="O21" s="5" t="s">
        <v>38</v>
      </c>
      <c r="P21" s="32" t="s">
        <v>197</v>
      </c>
      <c r="Q21" s="4" t="s">
        <v>193</v>
      </c>
      <c r="R21" s="5" t="s">
        <v>194</v>
      </c>
      <c r="S21" s="5" t="s">
        <v>134</v>
      </c>
      <c r="T21" s="5" t="s">
        <v>195</v>
      </c>
      <c r="U21" s="5" t="s">
        <v>196</v>
      </c>
      <c r="V21" s="5"/>
      <c r="X21" s="26">
        <v>0.76086956500000003</v>
      </c>
      <c r="Y21" s="28">
        <v>42</v>
      </c>
    </row>
    <row r="22" spans="1:25">
      <c r="A22" s="4" t="s">
        <v>14</v>
      </c>
      <c r="B22" s="2" t="s">
        <v>74</v>
      </c>
      <c r="C22" s="4" t="s">
        <v>169</v>
      </c>
      <c r="D22" s="3" t="s">
        <v>198</v>
      </c>
      <c r="E22" s="3" t="s">
        <v>199</v>
      </c>
      <c r="F22" s="8" t="s">
        <v>1516</v>
      </c>
      <c r="G22" s="8" t="s">
        <v>1675</v>
      </c>
      <c r="I22" s="23">
        <v>0</v>
      </c>
      <c r="J22" s="23">
        <v>0</v>
      </c>
      <c r="K22" s="23">
        <v>0</v>
      </c>
      <c r="L22" s="23">
        <v>1</v>
      </c>
      <c r="M22" s="8" t="s">
        <v>1481</v>
      </c>
      <c r="N22" s="4" t="s">
        <v>137</v>
      </c>
      <c r="O22" s="5" t="s">
        <v>38</v>
      </c>
      <c r="P22" s="32" t="s">
        <v>204</v>
      </c>
      <c r="Q22" s="4" t="s">
        <v>200</v>
      </c>
      <c r="R22" s="5" t="s">
        <v>201</v>
      </c>
      <c r="S22" s="5" t="s">
        <v>134</v>
      </c>
      <c r="T22" s="5" t="s">
        <v>202</v>
      </c>
      <c r="U22" s="5" t="s">
        <v>203</v>
      </c>
      <c r="V22" s="5"/>
      <c r="X22" s="26">
        <v>0.84782608699999995</v>
      </c>
      <c r="Y22" s="28">
        <v>50.9</v>
      </c>
    </row>
    <row r="23" spans="1:25">
      <c r="A23" s="4" t="s">
        <v>14</v>
      </c>
      <c r="B23" s="2" t="s">
        <v>74</v>
      </c>
      <c r="C23" s="4" t="s">
        <v>169</v>
      </c>
      <c r="D23" s="3" t="s">
        <v>170</v>
      </c>
      <c r="E23" s="3" t="s">
        <v>171</v>
      </c>
      <c r="F23" s="8" t="s">
        <v>1632</v>
      </c>
      <c r="G23" s="23"/>
      <c r="I23" s="23">
        <v>0</v>
      </c>
      <c r="J23" s="23">
        <v>0</v>
      </c>
      <c r="K23" s="23">
        <v>0</v>
      </c>
      <c r="L23" s="23">
        <v>0</v>
      </c>
      <c r="M23" s="8" t="s">
        <v>1481</v>
      </c>
      <c r="N23" s="4" t="s">
        <v>152</v>
      </c>
      <c r="O23" s="5" t="s">
        <v>38</v>
      </c>
      <c r="P23" s="32" t="s">
        <v>176</v>
      </c>
      <c r="Q23" s="4" t="s">
        <v>172</v>
      </c>
      <c r="R23" s="5" t="s">
        <v>173</v>
      </c>
      <c r="S23" s="5" t="s">
        <v>149</v>
      </c>
      <c r="T23" s="5" t="s">
        <v>174</v>
      </c>
      <c r="U23" s="5" t="s">
        <v>175</v>
      </c>
      <c r="V23" s="5"/>
      <c r="X23" s="26">
        <v>0.73913043499999997</v>
      </c>
      <c r="Y23" s="28">
        <v>51.2</v>
      </c>
    </row>
    <row r="24" spans="1:25">
      <c r="A24" s="4" t="s">
        <v>14</v>
      </c>
      <c r="B24" s="2" t="s">
        <v>74</v>
      </c>
      <c r="C24" s="4" t="s">
        <v>169</v>
      </c>
      <c r="D24" s="3" t="s">
        <v>249</v>
      </c>
      <c r="E24" s="3" t="s">
        <v>250</v>
      </c>
      <c r="F24" s="8" t="s">
        <v>1478</v>
      </c>
      <c r="G24" s="18" t="s">
        <v>1673</v>
      </c>
      <c r="H24" s="8" t="s">
        <v>1687</v>
      </c>
      <c r="I24" s="23">
        <v>0</v>
      </c>
      <c r="J24" s="23">
        <v>0</v>
      </c>
      <c r="K24" s="23">
        <v>0</v>
      </c>
      <c r="L24" s="23">
        <v>1</v>
      </c>
      <c r="M24" s="8" t="s">
        <v>1481</v>
      </c>
      <c r="N24" s="4" t="s">
        <v>152</v>
      </c>
      <c r="O24" s="5" t="s">
        <v>38</v>
      </c>
      <c r="P24" s="32" t="s">
        <v>255</v>
      </c>
      <c r="Q24" s="4" t="s">
        <v>251</v>
      </c>
      <c r="R24" s="5" t="s">
        <v>252</v>
      </c>
      <c r="S24" s="5" t="s">
        <v>149</v>
      </c>
      <c r="T24" s="5" t="s">
        <v>253</v>
      </c>
      <c r="U24" s="5" t="s">
        <v>254</v>
      </c>
      <c r="V24" s="5"/>
      <c r="X24" s="26">
        <v>0.78260869600000005</v>
      </c>
      <c r="Y24" s="28">
        <v>27.8</v>
      </c>
    </row>
    <row r="25" spans="1:25">
      <c r="A25" s="4" t="s">
        <v>14</v>
      </c>
      <c r="B25" s="2" t="s">
        <v>74</v>
      </c>
      <c r="C25" s="4" t="s">
        <v>169</v>
      </c>
      <c r="D25" s="3" t="s">
        <v>210</v>
      </c>
      <c r="E25" s="3" t="s">
        <v>211</v>
      </c>
      <c r="F25" s="8" t="s">
        <v>1632</v>
      </c>
      <c r="G25" s="23"/>
      <c r="I25" s="23">
        <v>0</v>
      </c>
      <c r="J25" s="23">
        <v>0</v>
      </c>
      <c r="K25" s="23">
        <v>0</v>
      </c>
      <c r="L25" s="23">
        <v>0</v>
      </c>
      <c r="M25" s="8" t="s">
        <v>1479</v>
      </c>
      <c r="N25" s="4" t="s">
        <v>1594</v>
      </c>
      <c r="O25" s="5" t="s">
        <v>38</v>
      </c>
      <c r="P25" s="31" t="s">
        <v>1482</v>
      </c>
      <c r="Q25" s="4" t="s">
        <v>212</v>
      </c>
      <c r="R25" s="5" t="s">
        <v>213</v>
      </c>
      <c r="S25" s="5" t="s">
        <v>214</v>
      </c>
      <c r="T25" s="5" t="s">
        <v>215</v>
      </c>
      <c r="U25" s="5" t="s">
        <v>216</v>
      </c>
      <c r="V25" s="5" t="s">
        <v>217</v>
      </c>
      <c r="W25" s="9" t="s">
        <v>218</v>
      </c>
      <c r="X25" s="26">
        <v>0.39130434800000002</v>
      </c>
      <c r="Y25" s="8">
        <v>51.2</v>
      </c>
    </row>
    <row r="26" spans="1:25">
      <c r="A26" s="4" t="s">
        <v>14</v>
      </c>
      <c r="B26" s="2" t="s">
        <v>74</v>
      </c>
      <c r="C26" s="4" t="s">
        <v>169</v>
      </c>
      <c r="D26" s="3" t="s">
        <v>240</v>
      </c>
      <c r="E26" s="3" t="s">
        <v>241</v>
      </c>
      <c r="F26" s="8" t="s">
        <v>1478</v>
      </c>
      <c r="G26" s="14" t="s">
        <v>1600</v>
      </c>
      <c r="I26" s="23">
        <v>0</v>
      </c>
      <c r="J26" s="23">
        <v>0</v>
      </c>
      <c r="K26" s="23">
        <v>1</v>
      </c>
      <c r="L26" s="23">
        <v>0</v>
      </c>
      <c r="M26" s="8" t="s">
        <v>1479</v>
      </c>
      <c r="N26" s="4" t="s">
        <v>1594</v>
      </c>
      <c r="O26" s="5" t="s">
        <v>38</v>
      </c>
      <c r="P26" s="31" t="s">
        <v>1483</v>
      </c>
      <c r="Q26" s="4" t="s">
        <v>242</v>
      </c>
      <c r="R26" s="5" t="s">
        <v>243</v>
      </c>
      <c r="S26" s="5" t="s">
        <v>244</v>
      </c>
      <c r="T26" s="5" t="s">
        <v>245</v>
      </c>
      <c r="U26" s="5" t="s">
        <v>246</v>
      </c>
      <c r="V26" s="5" t="s">
        <v>247</v>
      </c>
      <c r="W26" s="9" t="s">
        <v>248</v>
      </c>
      <c r="X26" s="26">
        <v>0.71739130399999995</v>
      </c>
      <c r="Y26" s="28">
        <v>66.900000000000006</v>
      </c>
    </row>
    <row r="27" spans="1:25">
      <c r="A27" s="4" t="s">
        <v>14</v>
      </c>
      <c r="B27" s="2" t="s">
        <v>74</v>
      </c>
      <c r="C27" s="4" t="s">
        <v>169</v>
      </c>
      <c r="D27" s="3" t="s">
        <v>235</v>
      </c>
      <c r="E27" s="3" t="s">
        <v>236</v>
      </c>
      <c r="F27" s="8" t="s">
        <v>1632</v>
      </c>
      <c r="G27" s="23"/>
      <c r="I27" s="23">
        <v>0</v>
      </c>
      <c r="J27" s="23">
        <v>0</v>
      </c>
      <c r="K27" s="23">
        <v>0</v>
      </c>
      <c r="L27" s="23">
        <v>0</v>
      </c>
      <c r="M27" s="8" t="s">
        <v>1477</v>
      </c>
      <c r="N27" s="4" t="s">
        <v>1594</v>
      </c>
      <c r="O27" s="5" t="s">
        <v>38</v>
      </c>
      <c r="P27" s="32" t="s">
        <v>239</v>
      </c>
      <c r="Q27" s="4" t="s">
        <v>237</v>
      </c>
      <c r="R27" s="5" t="s">
        <v>238</v>
      </c>
      <c r="S27" s="23"/>
      <c r="T27" s="5"/>
      <c r="U27" s="5"/>
      <c r="V27" s="5"/>
      <c r="X27" s="26">
        <v>0.630434783</v>
      </c>
      <c r="Y27" s="28">
        <v>39.5</v>
      </c>
    </row>
    <row r="28" spans="1:25">
      <c r="A28" s="4" t="s">
        <v>14</v>
      </c>
      <c r="B28" s="2" t="s">
        <v>74</v>
      </c>
      <c r="C28" s="4" t="s">
        <v>169</v>
      </c>
      <c r="D28" s="3" t="s">
        <v>205</v>
      </c>
      <c r="E28" s="3" t="s">
        <v>206</v>
      </c>
      <c r="F28" s="8" t="s">
        <v>1516</v>
      </c>
      <c r="G28" s="8" t="s">
        <v>1675</v>
      </c>
      <c r="I28" s="23">
        <v>1</v>
      </c>
      <c r="J28" s="23">
        <v>0</v>
      </c>
      <c r="K28" s="23">
        <v>1</v>
      </c>
      <c r="L28" s="23">
        <v>1</v>
      </c>
      <c r="M28" s="8" t="s">
        <v>1477</v>
      </c>
      <c r="N28" s="4" t="s">
        <v>1594</v>
      </c>
      <c r="O28" s="5" t="s">
        <v>38</v>
      </c>
      <c r="P28" s="32" t="s">
        <v>209</v>
      </c>
      <c r="Q28" s="4" t="s">
        <v>207</v>
      </c>
      <c r="R28" s="5" t="s">
        <v>208</v>
      </c>
      <c r="S28" s="23"/>
      <c r="T28" s="5"/>
      <c r="U28" s="5"/>
      <c r="V28" s="5"/>
      <c r="X28" s="26">
        <v>0.84782608699999995</v>
      </c>
      <c r="Y28" s="28">
        <v>50.7</v>
      </c>
    </row>
    <row r="29" spans="1:25">
      <c r="A29" s="4" t="s">
        <v>14</v>
      </c>
      <c r="B29" s="2" t="s">
        <v>74</v>
      </c>
      <c r="C29" s="4" t="s">
        <v>169</v>
      </c>
      <c r="D29" s="3" t="s">
        <v>219</v>
      </c>
      <c r="E29" s="3" t="s">
        <v>220</v>
      </c>
      <c r="F29" s="8" t="s">
        <v>1516</v>
      </c>
      <c r="G29" s="8" t="s">
        <v>1675</v>
      </c>
      <c r="H29" s="8" t="s">
        <v>1687</v>
      </c>
      <c r="I29" s="23">
        <v>1</v>
      </c>
      <c r="J29" s="23">
        <v>2</v>
      </c>
      <c r="K29" s="23">
        <v>0</v>
      </c>
      <c r="L29" s="23">
        <v>0</v>
      </c>
      <c r="M29" s="8" t="s">
        <v>1477</v>
      </c>
      <c r="N29" s="4" t="s">
        <v>1594</v>
      </c>
      <c r="O29" s="5" t="s">
        <v>38</v>
      </c>
      <c r="P29" s="32" t="s">
        <v>223</v>
      </c>
      <c r="Q29" s="4" t="s">
        <v>221</v>
      </c>
      <c r="R29" s="5" t="s">
        <v>222</v>
      </c>
      <c r="S29" s="23"/>
      <c r="T29" s="5"/>
      <c r="U29" s="5"/>
      <c r="V29" s="5"/>
      <c r="X29" s="26">
        <v>0.76086956500000003</v>
      </c>
      <c r="Y29" s="28">
        <v>37.5</v>
      </c>
    </row>
    <row r="30" spans="1:25">
      <c r="A30" s="4" t="s">
        <v>14</v>
      </c>
      <c r="B30" s="2" t="s">
        <v>74</v>
      </c>
      <c r="C30" s="4" t="s">
        <v>169</v>
      </c>
      <c r="D30" s="3" t="s">
        <v>224</v>
      </c>
      <c r="E30" s="3" t="s">
        <v>225</v>
      </c>
      <c r="F30" s="8" t="s">
        <v>1478</v>
      </c>
      <c r="G30" s="8" t="s">
        <v>1601</v>
      </c>
      <c r="H30" s="8" t="s">
        <v>1522</v>
      </c>
      <c r="I30" s="23">
        <v>1</v>
      </c>
      <c r="J30" s="23">
        <v>1</v>
      </c>
      <c r="K30" s="23">
        <v>1</v>
      </c>
      <c r="L30" s="23">
        <v>1</v>
      </c>
      <c r="M30" s="8" t="s">
        <v>1630</v>
      </c>
      <c r="N30" s="4" t="s">
        <v>228</v>
      </c>
      <c r="O30" s="5" t="s">
        <v>90</v>
      </c>
      <c r="P30" s="32"/>
      <c r="Q30" s="4" t="s">
        <v>226</v>
      </c>
      <c r="R30" s="5" t="s">
        <v>227</v>
      </c>
      <c r="S30" s="23"/>
      <c r="T30" s="5"/>
      <c r="U30" s="5"/>
      <c r="V30" s="5"/>
      <c r="X30" s="26" t="s">
        <v>1670</v>
      </c>
      <c r="Y30" s="28" t="s">
        <v>1670</v>
      </c>
    </row>
    <row r="31" spans="1:25">
      <c r="A31" s="4" t="s">
        <v>14</v>
      </c>
      <c r="B31" s="2" t="s">
        <v>74</v>
      </c>
      <c r="C31" s="4" t="s">
        <v>169</v>
      </c>
      <c r="D31" s="3" t="s">
        <v>230</v>
      </c>
      <c r="E31" s="3" t="s">
        <v>231</v>
      </c>
      <c r="F31" s="8" t="s">
        <v>1478</v>
      </c>
      <c r="G31" s="8" t="s">
        <v>1674</v>
      </c>
      <c r="I31" s="23">
        <v>0</v>
      </c>
      <c r="J31" s="23">
        <v>0</v>
      </c>
      <c r="K31" s="23">
        <v>0</v>
      </c>
      <c r="L31" s="23">
        <v>1</v>
      </c>
      <c r="M31" s="8" t="s">
        <v>1477</v>
      </c>
      <c r="N31" s="4" t="s">
        <v>1594</v>
      </c>
      <c r="O31" s="5" t="s">
        <v>38</v>
      </c>
      <c r="P31" s="32" t="s">
        <v>234</v>
      </c>
      <c r="Q31" s="4" t="s">
        <v>232</v>
      </c>
      <c r="R31" s="5" t="s">
        <v>233</v>
      </c>
      <c r="S31" s="23"/>
      <c r="T31" s="5"/>
      <c r="U31" s="5"/>
      <c r="V31" s="5"/>
      <c r="X31" s="26">
        <v>0.5</v>
      </c>
      <c r="Y31" s="28">
        <v>35</v>
      </c>
    </row>
    <row r="32" spans="1:25">
      <c r="A32" s="4" t="s">
        <v>14</v>
      </c>
      <c r="B32" s="2" t="s">
        <v>256</v>
      </c>
      <c r="C32" s="4" t="s">
        <v>257</v>
      </c>
      <c r="D32" s="3" t="s">
        <v>258</v>
      </c>
      <c r="E32" s="3" t="s">
        <v>259</v>
      </c>
      <c r="F32" s="8" t="s">
        <v>1632</v>
      </c>
      <c r="G32" s="23"/>
      <c r="I32" s="23">
        <v>0</v>
      </c>
      <c r="J32" s="23">
        <v>0</v>
      </c>
      <c r="K32" s="23">
        <v>0</v>
      </c>
      <c r="L32" s="23">
        <v>0</v>
      </c>
      <c r="M32" s="8" t="s">
        <v>1479</v>
      </c>
      <c r="N32" s="4" t="s">
        <v>1594</v>
      </c>
      <c r="O32" s="5" t="s">
        <v>38</v>
      </c>
      <c r="P32" s="33" t="s">
        <v>1485</v>
      </c>
      <c r="Q32" s="4" t="s">
        <v>260</v>
      </c>
      <c r="R32" s="5" t="s">
        <v>261</v>
      </c>
      <c r="S32" s="5" t="s">
        <v>262</v>
      </c>
      <c r="T32" s="5" t="s">
        <v>263</v>
      </c>
      <c r="U32" s="5" t="s">
        <v>264</v>
      </c>
      <c r="V32" s="5" t="s">
        <v>265</v>
      </c>
      <c r="W32" s="9" t="s">
        <v>266</v>
      </c>
      <c r="X32" s="26">
        <v>0.5</v>
      </c>
      <c r="Y32" s="8">
        <v>50.7</v>
      </c>
    </row>
    <row r="33" spans="1:25">
      <c r="A33" s="4" t="s">
        <v>14</v>
      </c>
      <c r="B33" s="2" t="s">
        <v>267</v>
      </c>
      <c r="C33" s="4" t="s">
        <v>268</v>
      </c>
      <c r="D33" s="3" t="s">
        <v>269</v>
      </c>
      <c r="E33" s="3" t="s">
        <v>270</v>
      </c>
      <c r="F33" s="8" t="s">
        <v>1632</v>
      </c>
      <c r="G33" s="23"/>
      <c r="I33" s="23">
        <v>0</v>
      </c>
      <c r="J33" s="23">
        <v>0</v>
      </c>
      <c r="K33" s="23">
        <v>0</v>
      </c>
      <c r="L33" s="23">
        <v>0</v>
      </c>
      <c r="M33" s="8" t="s">
        <v>1477</v>
      </c>
      <c r="N33" s="4" t="s">
        <v>276</v>
      </c>
      <c r="O33" s="5" t="s">
        <v>38</v>
      </c>
      <c r="P33" s="32" t="s">
        <v>277</v>
      </c>
      <c r="Q33" s="4" t="s">
        <v>271</v>
      </c>
      <c r="R33" s="5" t="s">
        <v>272</v>
      </c>
      <c r="S33" s="5" t="s">
        <v>273</v>
      </c>
      <c r="T33" s="5" t="s">
        <v>274</v>
      </c>
      <c r="U33" s="5" t="s">
        <v>275</v>
      </c>
      <c r="V33" s="5"/>
      <c r="X33" s="26">
        <v>0.69565217400000001</v>
      </c>
      <c r="Y33" s="28">
        <v>69.599999999999994</v>
      </c>
    </row>
    <row r="34" spans="1:25">
      <c r="A34" s="4" t="s">
        <v>14</v>
      </c>
      <c r="B34" s="2" t="s">
        <v>278</v>
      </c>
      <c r="C34" s="4" t="s">
        <v>279</v>
      </c>
      <c r="D34" s="3" t="s">
        <v>280</v>
      </c>
      <c r="E34" s="5" t="s">
        <v>92</v>
      </c>
      <c r="F34" s="8" t="s">
        <v>1632</v>
      </c>
      <c r="G34" s="23"/>
      <c r="I34" s="23">
        <v>0</v>
      </c>
      <c r="J34" s="23">
        <v>0</v>
      </c>
      <c r="K34" s="23">
        <v>0</v>
      </c>
      <c r="L34" s="23">
        <v>0</v>
      </c>
      <c r="M34" s="8" t="s">
        <v>1477</v>
      </c>
      <c r="N34" s="4" t="s">
        <v>276</v>
      </c>
      <c r="O34" s="5" t="s">
        <v>38</v>
      </c>
      <c r="P34" s="32" t="s">
        <v>286</v>
      </c>
      <c r="Q34" s="4" t="s">
        <v>281</v>
      </c>
      <c r="R34" s="5" t="s">
        <v>282</v>
      </c>
      <c r="S34" s="5" t="s">
        <v>283</v>
      </c>
      <c r="T34" s="5" t="s">
        <v>284</v>
      </c>
      <c r="U34" s="5" t="s">
        <v>285</v>
      </c>
      <c r="V34" s="5"/>
      <c r="X34" s="26">
        <v>0.869565217</v>
      </c>
      <c r="Y34" s="28">
        <v>88.8</v>
      </c>
    </row>
    <row r="35" spans="1:25">
      <c r="A35" s="4" t="s">
        <v>14</v>
      </c>
      <c r="B35" s="2" t="s">
        <v>278</v>
      </c>
      <c r="C35" s="4" t="s">
        <v>279</v>
      </c>
      <c r="D35" s="3" t="s">
        <v>287</v>
      </c>
      <c r="E35" s="3" t="s">
        <v>288</v>
      </c>
      <c r="F35" s="8" t="s">
        <v>1632</v>
      </c>
      <c r="G35" s="23"/>
      <c r="I35" s="23">
        <v>0</v>
      </c>
      <c r="J35" s="23">
        <v>0</v>
      </c>
      <c r="K35" s="23">
        <v>0</v>
      </c>
      <c r="L35" s="23">
        <v>0</v>
      </c>
      <c r="M35" s="8" t="s">
        <v>1477</v>
      </c>
      <c r="N35" s="4" t="s">
        <v>276</v>
      </c>
      <c r="O35" s="5" t="s">
        <v>38</v>
      </c>
      <c r="P35" s="32" t="s">
        <v>294</v>
      </c>
      <c r="Q35" s="4" t="s">
        <v>289</v>
      </c>
      <c r="R35" s="5" t="s">
        <v>290</v>
      </c>
      <c r="S35" s="5" t="s">
        <v>291</v>
      </c>
      <c r="T35" s="5" t="s">
        <v>292</v>
      </c>
      <c r="U35" s="5" t="s">
        <v>293</v>
      </c>
      <c r="V35" s="5"/>
      <c r="X35" s="26">
        <v>0.73913043499999997</v>
      </c>
      <c r="Y35" s="28">
        <v>80.2</v>
      </c>
    </row>
    <row r="36" spans="1:25">
      <c r="A36" s="4" t="s">
        <v>14</v>
      </c>
      <c r="B36" s="2" t="s">
        <v>278</v>
      </c>
      <c r="C36" s="4" t="s">
        <v>279</v>
      </c>
      <c r="D36" s="3" t="s">
        <v>304</v>
      </c>
      <c r="E36" s="3" t="s">
        <v>305</v>
      </c>
      <c r="F36" s="21" t="s">
        <v>1478</v>
      </c>
      <c r="G36" s="12" t="s">
        <v>1602</v>
      </c>
      <c r="H36" s="8" t="s">
        <v>1542</v>
      </c>
      <c r="I36" s="23">
        <v>0</v>
      </c>
      <c r="J36" s="23">
        <v>0</v>
      </c>
      <c r="K36" s="23">
        <v>1</v>
      </c>
      <c r="L36" s="23">
        <v>0</v>
      </c>
      <c r="M36" s="8" t="s">
        <v>1477</v>
      </c>
      <c r="N36" s="4" t="s">
        <v>276</v>
      </c>
      <c r="O36" s="5" t="s">
        <v>38</v>
      </c>
      <c r="P36" s="32" t="s">
        <v>311</v>
      </c>
      <c r="Q36" s="4" t="s">
        <v>306</v>
      </c>
      <c r="R36" s="5" t="s">
        <v>307</v>
      </c>
      <c r="S36" s="5" t="s">
        <v>308</v>
      </c>
      <c r="T36" s="5" t="s">
        <v>309</v>
      </c>
      <c r="U36" s="5" t="s">
        <v>310</v>
      </c>
      <c r="V36" s="5"/>
      <c r="X36" s="26">
        <v>0.869565217</v>
      </c>
      <c r="Y36" s="28">
        <v>88.7</v>
      </c>
    </row>
    <row r="37" spans="1:25">
      <c r="A37" s="4" t="s">
        <v>14</v>
      </c>
      <c r="B37" s="2" t="s">
        <v>278</v>
      </c>
      <c r="C37" s="4" t="s">
        <v>279</v>
      </c>
      <c r="D37" s="3" t="s">
        <v>312</v>
      </c>
      <c r="E37" s="3" t="s">
        <v>313</v>
      </c>
      <c r="F37" s="8" t="s">
        <v>1632</v>
      </c>
      <c r="G37" s="23"/>
      <c r="I37" s="23">
        <v>0</v>
      </c>
      <c r="J37" s="23">
        <v>0</v>
      </c>
      <c r="K37" s="23">
        <v>0</v>
      </c>
      <c r="L37" s="23">
        <v>0</v>
      </c>
      <c r="M37" s="8" t="s">
        <v>1477</v>
      </c>
      <c r="N37" s="4" t="s">
        <v>276</v>
      </c>
      <c r="O37" s="5" t="s">
        <v>38</v>
      </c>
      <c r="P37" s="32" t="s">
        <v>319</v>
      </c>
      <c r="Q37" s="4" t="s">
        <v>314</v>
      </c>
      <c r="R37" s="5" t="s">
        <v>315</v>
      </c>
      <c r="S37" s="5" t="s">
        <v>316</v>
      </c>
      <c r="T37" s="5" t="s">
        <v>317</v>
      </c>
      <c r="U37" s="5" t="s">
        <v>318</v>
      </c>
      <c r="V37" s="5"/>
      <c r="X37" s="26">
        <v>0.869565217</v>
      </c>
      <c r="Y37" s="28">
        <v>87</v>
      </c>
    </row>
    <row r="38" spans="1:25">
      <c r="A38" s="4" t="s">
        <v>14</v>
      </c>
      <c r="B38" s="2" t="s">
        <v>278</v>
      </c>
      <c r="C38" s="4" t="s">
        <v>279</v>
      </c>
      <c r="D38" s="3" t="s">
        <v>320</v>
      </c>
      <c r="E38" s="3" t="s">
        <v>321</v>
      </c>
      <c r="F38" s="8" t="s">
        <v>1632</v>
      </c>
      <c r="G38" s="23"/>
      <c r="I38" s="23">
        <v>0</v>
      </c>
      <c r="J38" s="23">
        <v>0</v>
      </c>
      <c r="K38" s="23">
        <v>0</v>
      </c>
      <c r="L38" s="23">
        <v>0</v>
      </c>
      <c r="M38" s="8" t="s">
        <v>1477</v>
      </c>
      <c r="N38" s="4" t="s">
        <v>276</v>
      </c>
      <c r="O38" s="5" t="s">
        <v>38</v>
      </c>
      <c r="P38" s="32" t="s">
        <v>327</v>
      </c>
      <c r="Q38" s="4" t="s">
        <v>322</v>
      </c>
      <c r="R38" s="5" t="s">
        <v>323</v>
      </c>
      <c r="S38" s="5" t="s">
        <v>324</v>
      </c>
      <c r="T38" s="5" t="s">
        <v>325</v>
      </c>
      <c r="U38" s="5" t="s">
        <v>326</v>
      </c>
      <c r="V38" s="5"/>
      <c r="X38" s="26">
        <v>0.869565217</v>
      </c>
      <c r="Y38" s="28">
        <v>77.7</v>
      </c>
    </row>
    <row r="39" spans="1:25">
      <c r="A39" s="4" t="s">
        <v>14</v>
      </c>
      <c r="B39" s="2" t="s">
        <v>278</v>
      </c>
      <c r="C39" s="4" t="s">
        <v>279</v>
      </c>
      <c r="D39" s="3" t="s">
        <v>295</v>
      </c>
      <c r="E39" s="3" t="s">
        <v>296</v>
      </c>
      <c r="F39" s="8" t="s">
        <v>1520</v>
      </c>
      <c r="G39" s="12" t="s">
        <v>1602</v>
      </c>
      <c r="H39" s="8" t="s">
        <v>1542</v>
      </c>
      <c r="I39" s="23">
        <v>0</v>
      </c>
      <c r="J39" s="23">
        <v>0</v>
      </c>
      <c r="K39" s="23">
        <v>1</v>
      </c>
      <c r="L39" s="23">
        <v>0</v>
      </c>
      <c r="M39" s="8" t="s">
        <v>1477</v>
      </c>
      <c r="N39" s="4" t="s">
        <v>1594</v>
      </c>
      <c r="O39" s="5" t="s">
        <v>38</v>
      </c>
      <c r="P39" s="31" t="s">
        <v>1484</v>
      </c>
      <c r="Q39" s="4" t="s">
        <v>297</v>
      </c>
      <c r="R39" s="5" t="s">
        <v>298</v>
      </c>
      <c r="S39" s="5" t="s">
        <v>299</v>
      </c>
      <c r="T39" s="5" t="s">
        <v>300</v>
      </c>
      <c r="U39" s="5" t="s">
        <v>301</v>
      </c>
      <c r="V39" s="5" t="s">
        <v>302</v>
      </c>
      <c r="W39" s="9" t="s">
        <v>303</v>
      </c>
      <c r="X39" s="26">
        <v>0.67391304299999999</v>
      </c>
      <c r="Y39" s="8">
        <v>73.5</v>
      </c>
    </row>
    <row r="40" spans="1:25">
      <c r="A40" s="4" t="s">
        <v>14</v>
      </c>
      <c r="B40" s="2" t="s">
        <v>278</v>
      </c>
      <c r="C40" s="4" t="s">
        <v>328</v>
      </c>
      <c r="D40" s="3" t="s">
        <v>329</v>
      </c>
      <c r="E40" s="3" t="s">
        <v>330</v>
      </c>
      <c r="F40" s="8" t="s">
        <v>1632</v>
      </c>
      <c r="G40" s="23"/>
      <c r="I40" s="23">
        <v>0</v>
      </c>
      <c r="J40" s="23">
        <v>0</v>
      </c>
      <c r="K40" s="23">
        <v>0</v>
      </c>
      <c r="L40" s="23">
        <v>0</v>
      </c>
      <c r="M40" s="8" t="s">
        <v>1477</v>
      </c>
      <c r="N40" s="4" t="s">
        <v>276</v>
      </c>
      <c r="O40" s="5" t="s">
        <v>38</v>
      </c>
      <c r="P40" s="32" t="s">
        <v>336</v>
      </c>
      <c r="Q40" s="4" t="s">
        <v>331</v>
      </c>
      <c r="R40" s="5" t="s">
        <v>332</v>
      </c>
      <c r="S40" s="5" t="s">
        <v>333</v>
      </c>
      <c r="T40" s="5" t="s">
        <v>334</v>
      </c>
      <c r="U40" s="5" t="s">
        <v>335</v>
      </c>
      <c r="V40" s="5"/>
      <c r="X40" s="26">
        <v>0.84782608699999995</v>
      </c>
      <c r="Y40" s="28">
        <v>90.1</v>
      </c>
    </row>
    <row r="41" spans="1:25">
      <c r="A41" s="4" t="s">
        <v>14</v>
      </c>
      <c r="B41" s="2" t="s">
        <v>337</v>
      </c>
      <c r="C41" s="4" t="s">
        <v>338</v>
      </c>
      <c r="D41" s="3" t="s">
        <v>339</v>
      </c>
      <c r="E41" s="3" t="s">
        <v>340</v>
      </c>
      <c r="F41" s="8" t="s">
        <v>1632</v>
      </c>
      <c r="G41" s="23"/>
      <c r="I41" s="23">
        <v>0</v>
      </c>
      <c r="J41" s="23">
        <v>0</v>
      </c>
      <c r="K41" s="23">
        <v>0</v>
      </c>
      <c r="L41" s="23">
        <v>0</v>
      </c>
      <c r="M41" s="8" t="s">
        <v>1477</v>
      </c>
      <c r="N41" s="4" t="s">
        <v>276</v>
      </c>
      <c r="O41" s="5" t="s">
        <v>38</v>
      </c>
      <c r="P41" s="32" t="s">
        <v>346</v>
      </c>
      <c r="Q41" s="4" t="s">
        <v>341</v>
      </c>
      <c r="R41" s="5" t="s">
        <v>342</v>
      </c>
      <c r="S41" s="5" t="s">
        <v>343</v>
      </c>
      <c r="T41" s="5" t="s">
        <v>344</v>
      </c>
      <c r="U41" s="5" t="s">
        <v>345</v>
      </c>
      <c r="V41" s="5"/>
      <c r="X41" s="26">
        <v>0.93478260899999999</v>
      </c>
      <c r="Y41" s="28">
        <v>92.8</v>
      </c>
    </row>
    <row r="42" spans="1:25">
      <c r="A42" s="4" t="s">
        <v>14</v>
      </c>
      <c r="B42" s="2" t="s">
        <v>337</v>
      </c>
      <c r="C42" s="4" t="s">
        <v>347</v>
      </c>
      <c r="D42" s="3" t="s">
        <v>348</v>
      </c>
      <c r="E42" s="5" t="s">
        <v>92</v>
      </c>
      <c r="F42" s="8" t="s">
        <v>1516</v>
      </c>
      <c r="G42" s="8" t="s">
        <v>1604</v>
      </c>
      <c r="H42" s="14" t="s">
        <v>1546</v>
      </c>
      <c r="I42" s="23">
        <v>0</v>
      </c>
      <c r="J42" s="23">
        <v>0</v>
      </c>
      <c r="K42" s="23">
        <v>1</v>
      </c>
      <c r="L42" s="23">
        <v>0</v>
      </c>
      <c r="M42" s="8" t="s">
        <v>1477</v>
      </c>
      <c r="N42" s="4" t="s">
        <v>276</v>
      </c>
      <c r="O42" s="5" t="s">
        <v>38</v>
      </c>
      <c r="P42" s="32" t="s">
        <v>354</v>
      </c>
      <c r="Q42" s="4" t="s">
        <v>349</v>
      </c>
      <c r="R42" s="5" t="s">
        <v>350</v>
      </c>
      <c r="S42" s="5" t="s">
        <v>351</v>
      </c>
      <c r="T42" s="5" t="s">
        <v>352</v>
      </c>
      <c r="U42" s="5" t="s">
        <v>353</v>
      </c>
      <c r="V42" s="5"/>
      <c r="X42" s="26">
        <v>0.869565217</v>
      </c>
      <c r="Y42" s="28">
        <v>93.5</v>
      </c>
    </row>
    <row r="43" spans="1:25">
      <c r="A43" s="4" t="s">
        <v>14</v>
      </c>
      <c r="B43" s="2" t="s">
        <v>337</v>
      </c>
      <c r="C43" s="4" t="s">
        <v>355</v>
      </c>
      <c r="D43" s="3" t="s">
        <v>373</v>
      </c>
      <c r="E43" s="3" t="s">
        <v>374</v>
      </c>
      <c r="F43" s="8" t="s">
        <v>1478</v>
      </c>
      <c r="G43" s="8" t="s">
        <v>1605</v>
      </c>
      <c r="I43" s="23">
        <v>0</v>
      </c>
      <c r="J43" s="23">
        <v>0</v>
      </c>
      <c r="K43" s="23">
        <v>1</v>
      </c>
      <c r="L43" s="23">
        <v>0</v>
      </c>
      <c r="M43" s="8" t="s">
        <v>1477</v>
      </c>
      <c r="N43" s="4" t="s">
        <v>276</v>
      </c>
      <c r="O43" s="5" t="s">
        <v>38</v>
      </c>
      <c r="P43" s="32" t="s">
        <v>380</v>
      </c>
      <c r="Q43" s="4" t="s">
        <v>375</v>
      </c>
      <c r="R43" s="5" t="s">
        <v>376</v>
      </c>
      <c r="S43" s="5" t="s">
        <v>377</v>
      </c>
      <c r="T43" s="5" t="s">
        <v>378</v>
      </c>
      <c r="U43" s="5" t="s">
        <v>379</v>
      </c>
      <c r="V43" s="5"/>
      <c r="X43" s="26">
        <v>0.91304347799999996</v>
      </c>
      <c r="Y43" s="28">
        <v>93.9</v>
      </c>
    </row>
    <row r="44" spans="1:25">
      <c r="A44" s="4" t="s">
        <v>14</v>
      </c>
      <c r="B44" s="2" t="s">
        <v>337</v>
      </c>
      <c r="C44" s="4" t="s">
        <v>355</v>
      </c>
      <c r="D44" s="3" t="s">
        <v>356</v>
      </c>
      <c r="E44" s="3" t="s">
        <v>357</v>
      </c>
      <c r="F44" s="8" t="s">
        <v>1632</v>
      </c>
      <c r="G44" s="23"/>
      <c r="I44" s="23">
        <v>0</v>
      </c>
      <c r="J44" s="23">
        <v>0</v>
      </c>
      <c r="K44" s="23">
        <v>0</v>
      </c>
      <c r="L44" s="23">
        <v>0</v>
      </c>
      <c r="M44" s="8" t="s">
        <v>1477</v>
      </c>
      <c r="N44" s="4" t="s">
        <v>276</v>
      </c>
      <c r="O44" s="5" t="s">
        <v>38</v>
      </c>
      <c r="P44" s="32" t="s">
        <v>363</v>
      </c>
      <c r="Q44" s="4" t="s">
        <v>358</v>
      </c>
      <c r="R44" s="5" t="s">
        <v>359</v>
      </c>
      <c r="S44" s="5" t="s">
        <v>360</v>
      </c>
      <c r="T44" s="5" t="s">
        <v>361</v>
      </c>
      <c r="U44" s="5" t="s">
        <v>362</v>
      </c>
      <c r="V44" s="5"/>
      <c r="X44" s="26">
        <v>0.71739130399999995</v>
      </c>
      <c r="Y44" s="28">
        <v>74.599999999999994</v>
      </c>
    </row>
    <row r="45" spans="1:25">
      <c r="A45" s="4" t="s">
        <v>14</v>
      </c>
      <c r="B45" s="2" t="s">
        <v>337</v>
      </c>
      <c r="C45" s="4" t="s">
        <v>355</v>
      </c>
      <c r="D45" s="3" t="s">
        <v>364</v>
      </c>
      <c r="E45" s="3" t="s">
        <v>365</v>
      </c>
      <c r="F45" s="8" t="s">
        <v>1478</v>
      </c>
      <c r="G45" s="8" t="s">
        <v>1606</v>
      </c>
      <c r="H45" s="8" t="s">
        <v>1687</v>
      </c>
      <c r="I45" s="23">
        <v>1</v>
      </c>
      <c r="J45" s="23">
        <v>1</v>
      </c>
      <c r="K45" s="23">
        <v>1</v>
      </c>
      <c r="L45" s="23">
        <v>0</v>
      </c>
      <c r="M45" s="8" t="s">
        <v>1477</v>
      </c>
      <c r="N45" s="4" t="s">
        <v>1594</v>
      </c>
      <c r="O45" s="5" t="s">
        <v>38</v>
      </c>
      <c r="P45" s="34" t="s">
        <v>1486</v>
      </c>
      <c r="Q45" s="4" t="s">
        <v>366</v>
      </c>
      <c r="R45" s="5" t="s">
        <v>367</v>
      </c>
      <c r="S45" s="5" t="s">
        <v>368</v>
      </c>
      <c r="T45" s="5" t="s">
        <v>369</v>
      </c>
      <c r="U45" s="5" t="s">
        <v>370</v>
      </c>
      <c r="V45" s="5" t="s">
        <v>371</v>
      </c>
      <c r="W45" s="9" t="s">
        <v>372</v>
      </c>
      <c r="X45" s="26">
        <v>0.89130434800000002</v>
      </c>
      <c r="Y45" s="28">
        <v>78.400000000000006</v>
      </c>
    </row>
    <row r="46" spans="1:25">
      <c r="A46" s="4" t="s">
        <v>14</v>
      </c>
      <c r="B46" s="2" t="s">
        <v>337</v>
      </c>
      <c r="C46" s="4" t="s">
        <v>355</v>
      </c>
      <c r="D46" s="3" t="s">
        <v>381</v>
      </c>
      <c r="E46" s="3" t="s">
        <v>382</v>
      </c>
      <c r="F46" s="8" t="s">
        <v>1478</v>
      </c>
      <c r="G46" s="8" t="s">
        <v>1607</v>
      </c>
      <c r="H46" s="8" t="s">
        <v>1531</v>
      </c>
      <c r="I46" s="23">
        <v>1</v>
      </c>
      <c r="J46" s="23">
        <v>1</v>
      </c>
      <c r="K46" s="23">
        <v>1</v>
      </c>
      <c r="L46" s="23">
        <v>0</v>
      </c>
      <c r="M46" s="8" t="s">
        <v>1479</v>
      </c>
      <c r="N46" s="4" t="s">
        <v>1594</v>
      </c>
      <c r="O46" s="5" t="s">
        <v>38</v>
      </c>
      <c r="P46" s="31" t="s">
        <v>1487</v>
      </c>
      <c r="Q46" s="4" t="s">
        <v>383</v>
      </c>
      <c r="R46" s="5" t="s">
        <v>384</v>
      </c>
      <c r="S46" s="5" t="s">
        <v>385</v>
      </c>
      <c r="T46" s="5" t="s">
        <v>386</v>
      </c>
      <c r="U46" s="5" t="s">
        <v>387</v>
      </c>
      <c r="V46" s="5" t="s">
        <v>388</v>
      </c>
      <c r="W46" s="9" t="s">
        <v>389</v>
      </c>
      <c r="X46" s="26">
        <v>0.78260869600000005</v>
      </c>
      <c r="Y46" s="28">
        <v>72.2</v>
      </c>
    </row>
    <row r="47" spans="1:25">
      <c r="A47" s="4" t="s">
        <v>14</v>
      </c>
      <c r="B47" s="2" t="s">
        <v>337</v>
      </c>
      <c r="C47" s="4" t="s">
        <v>355</v>
      </c>
      <c r="D47" s="3" t="s">
        <v>390</v>
      </c>
      <c r="E47" s="3" t="s">
        <v>391</v>
      </c>
      <c r="F47" s="8" t="s">
        <v>1478</v>
      </c>
      <c r="G47" s="8" t="s">
        <v>1608</v>
      </c>
      <c r="H47" s="8" t="s">
        <v>1688</v>
      </c>
      <c r="I47" s="23">
        <v>1</v>
      </c>
      <c r="J47" s="23">
        <v>1</v>
      </c>
      <c r="K47" s="23">
        <v>1</v>
      </c>
      <c r="L47" s="23">
        <v>0</v>
      </c>
      <c r="M47" s="8" t="s">
        <v>1479</v>
      </c>
      <c r="N47" s="4" t="s">
        <v>1594</v>
      </c>
      <c r="O47" s="5" t="s">
        <v>38</v>
      </c>
      <c r="P47" s="32" t="s">
        <v>1568</v>
      </c>
      <c r="Q47" s="4" t="s">
        <v>392</v>
      </c>
      <c r="R47" s="5" t="s">
        <v>393</v>
      </c>
      <c r="S47" s="23"/>
      <c r="T47" s="5"/>
      <c r="U47" s="5"/>
      <c r="V47" s="5"/>
      <c r="X47" s="26">
        <v>0.89130434800000002</v>
      </c>
      <c r="Y47" s="8">
        <v>49.5</v>
      </c>
    </row>
    <row r="48" spans="1:25">
      <c r="A48" s="4" t="s">
        <v>14</v>
      </c>
      <c r="B48" s="2" t="s">
        <v>394</v>
      </c>
      <c r="C48" s="4" t="s">
        <v>395</v>
      </c>
      <c r="D48" s="3" t="s">
        <v>396</v>
      </c>
      <c r="E48" s="3" t="s">
        <v>397</v>
      </c>
      <c r="F48" s="8" t="s">
        <v>1516</v>
      </c>
      <c r="G48" s="8" t="s">
        <v>1638</v>
      </c>
      <c r="H48" s="8" t="s">
        <v>1687</v>
      </c>
      <c r="I48" s="23">
        <v>1</v>
      </c>
      <c r="J48" s="23">
        <v>1</v>
      </c>
      <c r="K48" s="23">
        <v>2</v>
      </c>
      <c r="L48" s="23">
        <v>0</v>
      </c>
      <c r="M48" s="8" t="s">
        <v>1479</v>
      </c>
      <c r="N48" s="4" t="s">
        <v>26</v>
      </c>
      <c r="O48" s="5"/>
      <c r="P48" s="31" t="s">
        <v>1488</v>
      </c>
      <c r="Q48" s="4" t="s">
        <v>398</v>
      </c>
      <c r="R48" s="5" t="s">
        <v>399</v>
      </c>
      <c r="S48" s="5" t="s">
        <v>400</v>
      </c>
      <c r="T48" s="5" t="s">
        <v>401</v>
      </c>
      <c r="U48" s="5" t="s">
        <v>402</v>
      </c>
      <c r="V48" s="5" t="s">
        <v>403</v>
      </c>
      <c r="W48" s="9" t="s">
        <v>404</v>
      </c>
      <c r="X48" s="26">
        <v>0.73913043499999997</v>
      </c>
      <c r="Y48" s="28">
        <v>60.6</v>
      </c>
    </row>
    <row r="49" spans="1:25">
      <c r="A49" s="4" t="s">
        <v>14</v>
      </c>
      <c r="B49" s="2" t="s">
        <v>405</v>
      </c>
      <c r="C49" s="4" t="s">
        <v>406</v>
      </c>
      <c r="D49" s="3" t="s">
        <v>407</v>
      </c>
      <c r="E49" s="5" t="s">
        <v>92</v>
      </c>
      <c r="F49" s="8" t="s">
        <v>1478</v>
      </c>
      <c r="G49" s="8" t="s">
        <v>1609</v>
      </c>
      <c r="H49" s="8" t="s">
        <v>1534</v>
      </c>
      <c r="I49" s="23">
        <v>1</v>
      </c>
      <c r="J49" s="23">
        <v>0</v>
      </c>
      <c r="K49" s="23">
        <v>1</v>
      </c>
      <c r="L49" s="23">
        <v>0</v>
      </c>
      <c r="M49" s="8" t="s">
        <v>1479</v>
      </c>
      <c r="N49" s="4" t="s">
        <v>1594</v>
      </c>
      <c r="O49" s="5" t="s">
        <v>38</v>
      </c>
      <c r="P49" s="31" t="s">
        <v>1489</v>
      </c>
      <c r="Q49" s="4" t="s">
        <v>408</v>
      </c>
      <c r="R49" s="5" t="s">
        <v>409</v>
      </c>
      <c r="S49" s="5" t="s">
        <v>410</v>
      </c>
      <c r="T49" s="5" t="s">
        <v>411</v>
      </c>
      <c r="U49" s="5" t="s">
        <v>412</v>
      </c>
      <c r="V49" s="5" t="s">
        <v>413</v>
      </c>
      <c r="W49" s="9" t="s">
        <v>414</v>
      </c>
      <c r="X49" s="26">
        <v>0.67391304299999999</v>
      </c>
      <c r="Y49" s="28">
        <v>53.6</v>
      </c>
    </row>
    <row r="50" spans="1:25">
      <c r="A50" s="4" t="s">
        <v>14</v>
      </c>
      <c r="B50" s="2" t="s">
        <v>405</v>
      </c>
      <c r="C50" s="4" t="s">
        <v>415</v>
      </c>
      <c r="D50" s="3" t="s">
        <v>416</v>
      </c>
      <c r="E50" s="3" t="s">
        <v>417</v>
      </c>
      <c r="F50" s="8" t="s">
        <v>1516</v>
      </c>
      <c r="G50" s="8" t="s">
        <v>1610</v>
      </c>
      <c r="H50" s="8" t="s">
        <v>1536</v>
      </c>
      <c r="I50" s="23">
        <v>0</v>
      </c>
      <c r="J50" s="23">
        <v>0</v>
      </c>
      <c r="K50" s="23">
        <v>1</v>
      </c>
      <c r="L50" s="23">
        <v>0</v>
      </c>
      <c r="M50" s="8" t="s">
        <v>1479</v>
      </c>
      <c r="N50" s="4" t="s">
        <v>1594</v>
      </c>
      <c r="O50" s="5" t="s">
        <v>62</v>
      </c>
      <c r="P50" s="31" t="s">
        <v>1490</v>
      </c>
      <c r="Q50" s="4" t="s">
        <v>418</v>
      </c>
      <c r="R50" s="5" t="s">
        <v>419</v>
      </c>
      <c r="S50" s="5" t="s">
        <v>420</v>
      </c>
      <c r="T50" s="5" t="s">
        <v>421</v>
      </c>
      <c r="U50" s="5" t="s">
        <v>422</v>
      </c>
      <c r="V50" s="5" t="s">
        <v>423</v>
      </c>
      <c r="W50" s="9" t="s">
        <v>424</v>
      </c>
      <c r="X50" s="26">
        <v>0.60869565199999998</v>
      </c>
      <c r="Y50" s="28">
        <v>53.3</v>
      </c>
    </row>
    <row r="51" spans="1:25">
      <c r="A51" s="4" t="s">
        <v>14</v>
      </c>
      <c r="B51" s="2" t="s">
        <v>405</v>
      </c>
      <c r="C51" s="4" t="s">
        <v>425</v>
      </c>
      <c r="D51" s="3" t="s">
        <v>434</v>
      </c>
      <c r="E51" s="3" t="s">
        <v>435</v>
      </c>
      <c r="F51" s="8" t="s">
        <v>1478</v>
      </c>
      <c r="G51" s="8" t="s">
        <v>1609</v>
      </c>
      <c r="H51" s="8" t="s">
        <v>1707</v>
      </c>
      <c r="I51" s="23">
        <v>0</v>
      </c>
      <c r="J51" s="23">
        <v>0</v>
      </c>
      <c r="K51" s="23">
        <v>1</v>
      </c>
      <c r="L51" s="23">
        <v>1</v>
      </c>
      <c r="M51" s="8" t="s">
        <v>1477</v>
      </c>
      <c r="N51" s="4" t="s">
        <v>276</v>
      </c>
      <c r="O51" s="5" t="s">
        <v>38</v>
      </c>
      <c r="P51" s="32" t="s">
        <v>441</v>
      </c>
      <c r="Q51" s="4" t="s">
        <v>436</v>
      </c>
      <c r="R51" s="5" t="s">
        <v>437</v>
      </c>
      <c r="S51" s="5" t="s">
        <v>438</v>
      </c>
      <c r="T51" s="5" t="s">
        <v>439</v>
      </c>
      <c r="U51" s="5" t="s">
        <v>440</v>
      </c>
      <c r="V51" s="5"/>
      <c r="X51" s="26">
        <v>0.93478260899999999</v>
      </c>
      <c r="Y51" s="28">
        <v>93.3</v>
      </c>
    </row>
    <row r="52" spans="1:25">
      <c r="A52" s="4" t="s">
        <v>14</v>
      </c>
      <c r="B52" s="2" t="s">
        <v>405</v>
      </c>
      <c r="C52" s="4" t="s">
        <v>425</v>
      </c>
      <c r="D52" s="3" t="s">
        <v>426</v>
      </c>
      <c r="E52" s="3" t="s">
        <v>427</v>
      </c>
      <c r="F52" s="8" t="s">
        <v>1632</v>
      </c>
      <c r="G52" s="23"/>
      <c r="I52" s="23">
        <v>0</v>
      </c>
      <c r="J52" s="23">
        <v>0</v>
      </c>
      <c r="K52" s="23">
        <v>0</v>
      </c>
      <c r="L52" s="23">
        <v>0</v>
      </c>
      <c r="M52" s="8" t="s">
        <v>1477</v>
      </c>
      <c r="N52" s="4" t="s">
        <v>276</v>
      </c>
      <c r="O52" s="5" t="s">
        <v>38</v>
      </c>
      <c r="P52" s="32" t="s">
        <v>433</v>
      </c>
      <c r="Q52" s="4" t="s">
        <v>428</v>
      </c>
      <c r="R52" s="5" t="s">
        <v>429</v>
      </c>
      <c r="S52" s="5" t="s">
        <v>430</v>
      </c>
      <c r="T52" s="5" t="s">
        <v>431</v>
      </c>
      <c r="U52" s="5" t="s">
        <v>432</v>
      </c>
      <c r="V52" s="5"/>
      <c r="X52" s="26">
        <v>0.89130434800000002</v>
      </c>
      <c r="Y52" s="28">
        <v>82.4</v>
      </c>
    </row>
    <row r="53" spans="1:25">
      <c r="A53" s="4" t="s">
        <v>14</v>
      </c>
      <c r="B53" s="2" t="s">
        <v>405</v>
      </c>
      <c r="C53" s="4" t="s">
        <v>442</v>
      </c>
      <c r="D53" s="3" t="s">
        <v>443</v>
      </c>
      <c r="E53" s="3" t="s">
        <v>444</v>
      </c>
      <c r="F53" s="8" t="s">
        <v>1478</v>
      </c>
      <c r="G53" s="8" t="s">
        <v>1603</v>
      </c>
      <c r="I53" s="23">
        <v>1</v>
      </c>
      <c r="J53" s="23">
        <v>0</v>
      </c>
      <c r="K53" s="23">
        <v>1</v>
      </c>
      <c r="L53" s="23">
        <v>1</v>
      </c>
      <c r="M53" s="8" t="s">
        <v>1477</v>
      </c>
      <c r="N53" s="4" t="s">
        <v>276</v>
      </c>
      <c r="O53" s="5" t="s">
        <v>38</v>
      </c>
      <c r="P53" s="32" t="s">
        <v>450</v>
      </c>
      <c r="Q53" s="4" t="s">
        <v>445</v>
      </c>
      <c r="R53" s="5" t="s">
        <v>446</v>
      </c>
      <c r="S53" s="5" t="s">
        <v>447</v>
      </c>
      <c r="T53" s="5" t="s">
        <v>448</v>
      </c>
      <c r="U53" s="5" t="s">
        <v>449</v>
      </c>
      <c r="V53" s="5"/>
      <c r="X53" s="26">
        <v>0.97826086999999995</v>
      </c>
      <c r="Y53" s="28">
        <v>92.4</v>
      </c>
    </row>
    <row r="54" spans="1:25">
      <c r="A54" s="4" t="s">
        <v>14</v>
      </c>
      <c r="B54" s="2" t="s">
        <v>405</v>
      </c>
      <c r="C54" s="4" t="s">
        <v>442</v>
      </c>
      <c r="D54" s="3" t="s">
        <v>451</v>
      </c>
      <c r="E54" s="3" t="s">
        <v>452</v>
      </c>
      <c r="F54" s="8" t="s">
        <v>1517</v>
      </c>
      <c r="G54" s="8" t="s">
        <v>1611</v>
      </c>
      <c r="H54" s="8" t="s">
        <v>1540</v>
      </c>
      <c r="I54" s="23">
        <v>0</v>
      </c>
      <c r="J54" s="23">
        <v>1</v>
      </c>
      <c r="K54" s="23">
        <v>1</v>
      </c>
      <c r="L54" s="23">
        <v>1</v>
      </c>
      <c r="M54" s="8" t="s">
        <v>1477</v>
      </c>
      <c r="N54" s="4" t="s">
        <v>457</v>
      </c>
      <c r="O54" s="5" t="s">
        <v>38</v>
      </c>
      <c r="P54" s="32" t="s">
        <v>458</v>
      </c>
      <c r="Q54" s="4" t="s">
        <v>453</v>
      </c>
      <c r="R54" s="5" t="s">
        <v>454</v>
      </c>
      <c r="S54" s="5" t="s">
        <v>455</v>
      </c>
      <c r="T54" s="5" t="s">
        <v>456</v>
      </c>
      <c r="U54" s="5" t="s">
        <v>453</v>
      </c>
      <c r="V54" s="5"/>
      <c r="X54" s="26">
        <v>0.97826086999999995</v>
      </c>
      <c r="Y54" s="28">
        <v>77.3</v>
      </c>
    </row>
    <row r="55" spans="1:25">
      <c r="A55" s="4" t="s">
        <v>14</v>
      </c>
      <c r="B55" s="2" t="s">
        <v>459</v>
      </c>
      <c r="C55" s="4" t="s">
        <v>460</v>
      </c>
      <c r="D55" s="3" t="s">
        <v>461</v>
      </c>
      <c r="E55" s="3" t="s">
        <v>462</v>
      </c>
      <c r="F55" s="8" t="s">
        <v>1516</v>
      </c>
      <c r="G55" s="8" t="s">
        <v>1677</v>
      </c>
      <c r="H55" s="8" t="s">
        <v>1687</v>
      </c>
      <c r="I55" s="23">
        <v>0</v>
      </c>
      <c r="J55" s="23">
        <v>0</v>
      </c>
      <c r="K55" s="23">
        <v>0</v>
      </c>
      <c r="L55" s="23">
        <v>1</v>
      </c>
      <c r="M55" s="8" t="s">
        <v>1477</v>
      </c>
      <c r="N55" s="4" t="s">
        <v>276</v>
      </c>
      <c r="O55" s="5" t="s">
        <v>38</v>
      </c>
      <c r="P55" s="32" t="s">
        <v>468</v>
      </c>
      <c r="Q55" s="4" t="s">
        <v>463</v>
      </c>
      <c r="R55" s="5" t="s">
        <v>464</v>
      </c>
      <c r="S55" s="5" t="s">
        <v>465</v>
      </c>
      <c r="T55" s="5" t="s">
        <v>466</v>
      </c>
      <c r="U55" s="5" t="s">
        <v>467</v>
      </c>
      <c r="V55" s="5"/>
      <c r="X55" s="26">
        <v>0.93478260899999999</v>
      </c>
      <c r="Y55" s="28">
        <v>89.7</v>
      </c>
    </row>
    <row r="56" spans="1:25">
      <c r="A56" s="4" t="s">
        <v>14</v>
      </c>
      <c r="B56" s="2" t="s">
        <v>459</v>
      </c>
      <c r="C56" s="4" t="s">
        <v>469</v>
      </c>
      <c r="D56" s="3" t="s">
        <v>470</v>
      </c>
      <c r="E56" s="3" t="s">
        <v>471</v>
      </c>
      <c r="F56" s="8" t="s">
        <v>1632</v>
      </c>
      <c r="G56" s="23"/>
      <c r="I56" s="8">
        <v>0</v>
      </c>
      <c r="J56" s="23">
        <v>0</v>
      </c>
      <c r="K56" s="23">
        <v>0</v>
      </c>
      <c r="L56" s="23">
        <v>0</v>
      </c>
      <c r="M56" s="8" t="s">
        <v>1477</v>
      </c>
      <c r="N56" s="4" t="s">
        <v>276</v>
      </c>
      <c r="O56" s="5" t="s">
        <v>38</v>
      </c>
      <c r="P56" s="32" t="s">
        <v>477</v>
      </c>
      <c r="Q56" s="4" t="s">
        <v>472</v>
      </c>
      <c r="R56" s="5" t="s">
        <v>473</v>
      </c>
      <c r="S56" s="5" t="s">
        <v>474</v>
      </c>
      <c r="T56" s="5" t="s">
        <v>475</v>
      </c>
      <c r="U56" s="5" t="s">
        <v>476</v>
      </c>
      <c r="V56" s="5"/>
      <c r="X56" s="26">
        <v>0.93478260899999999</v>
      </c>
      <c r="Y56" s="28">
        <v>93.1</v>
      </c>
    </row>
    <row r="57" spans="1:25">
      <c r="A57" s="4" t="s">
        <v>14</v>
      </c>
      <c r="B57" s="2" t="s">
        <v>459</v>
      </c>
      <c r="C57" s="4" t="s">
        <v>469</v>
      </c>
      <c r="D57" s="3" t="s">
        <v>478</v>
      </c>
      <c r="E57" s="3" t="s">
        <v>479</v>
      </c>
      <c r="F57" s="8" t="s">
        <v>1478</v>
      </c>
      <c r="G57" s="8" t="s">
        <v>1636</v>
      </c>
      <c r="I57" s="8">
        <v>0</v>
      </c>
      <c r="J57" s="23">
        <v>0</v>
      </c>
      <c r="K57" s="23">
        <v>0</v>
      </c>
      <c r="L57" s="23">
        <v>1</v>
      </c>
      <c r="M57" s="8" t="s">
        <v>1477</v>
      </c>
      <c r="N57" s="4" t="s">
        <v>276</v>
      </c>
      <c r="O57" s="5" t="s">
        <v>38</v>
      </c>
      <c r="P57" s="32" t="s">
        <v>485</v>
      </c>
      <c r="Q57" s="4" t="s">
        <v>480</v>
      </c>
      <c r="R57" s="5" t="s">
        <v>481</v>
      </c>
      <c r="S57" s="5" t="s">
        <v>482</v>
      </c>
      <c r="T57" s="5" t="s">
        <v>483</v>
      </c>
      <c r="U57" s="5" t="s">
        <v>484</v>
      </c>
      <c r="V57" s="5"/>
      <c r="X57" s="26">
        <v>0.869565217</v>
      </c>
      <c r="Y57" s="28">
        <v>89</v>
      </c>
    </row>
    <row r="58" spans="1:25">
      <c r="A58" s="4" t="s">
        <v>14</v>
      </c>
      <c r="B58" s="2" t="s">
        <v>459</v>
      </c>
      <c r="C58" s="4" t="s">
        <v>469</v>
      </c>
      <c r="D58" s="3" t="s">
        <v>494</v>
      </c>
      <c r="E58" s="5" t="s">
        <v>92</v>
      </c>
      <c r="F58" s="8" t="s">
        <v>1632</v>
      </c>
      <c r="G58" s="23"/>
      <c r="I58" s="8">
        <v>0</v>
      </c>
      <c r="J58" s="23">
        <v>0</v>
      </c>
      <c r="K58" s="23">
        <v>0</v>
      </c>
      <c r="L58" s="23">
        <v>0</v>
      </c>
      <c r="M58" s="8" t="s">
        <v>1477</v>
      </c>
      <c r="N58" s="4" t="s">
        <v>276</v>
      </c>
      <c r="O58" s="5" t="s">
        <v>38</v>
      </c>
      <c r="P58" s="32" t="s">
        <v>500</v>
      </c>
      <c r="Q58" s="4" t="s">
        <v>495</v>
      </c>
      <c r="R58" s="5" t="s">
        <v>496</v>
      </c>
      <c r="S58" s="5" t="s">
        <v>497</v>
      </c>
      <c r="T58" s="5" t="s">
        <v>498</v>
      </c>
      <c r="U58" s="5" t="s">
        <v>499</v>
      </c>
      <c r="V58" s="5"/>
      <c r="X58" s="26">
        <v>0.91304347799999996</v>
      </c>
      <c r="Y58" s="28">
        <v>95.7</v>
      </c>
    </row>
    <row r="59" spans="1:25">
      <c r="A59" s="4" t="s">
        <v>14</v>
      </c>
      <c r="B59" s="2" t="s">
        <v>459</v>
      </c>
      <c r="C59" s="4" t="s">
        <v>469</v>
      </c>
      <c r="D59" s="3" t="s">
        <v>501</v>
      </c>
      <c r="E59" s="3" t="s">
        <v>502</v>
      </c>
      <c r="F59" s="8" t="s">
        <v>1478</v>
      </c>
      <c r="G59" s="8" t="s">
        <v>1612</v>
      </c>
      <c r="H59" s="8" t="s">
        <v>1689</v>
      </c>
      <c r="I59" s="23">
        <v>0</v>
      </c>
      <c r="J59" s="23">
        <v>0</v>
      </c>
      <c r="K59" s="23">
        <v>1</v>
      </c>
      <c r="L59" s="23">
        <v>0</v>
      </c>
      <c r="M59" s="8" t="s">
        <v>1477</v>
      </c>
      <c r="N59" s="4" t="s">
        <v>152</v>
      </c>
      <c r="O59" s="5" t="s">
        <v>38</v>
      </c>
      <c r="P59" s="32" t="s">
        <v>507</v>
      </c>
      <c r="Q59" s="4" t="s">
        <v>503</v>
      </c>
      <c r="R59" s="5" t="s">
        <v>504</v>
      </c>
      <c r="S59" s="5" t="s">
        <v>149</v>
      </c>
      <c r="T59" s="5" t="s">
        <v>505</v>
      </c>
      <c r="U59" s="5" t="s">
        <v>506</v>
      </c>
      <c r="V59" s="5"/>
      <c r="X59" s="26">
        <v>0.65217391300000005</v>
      </c>
      <c r="Y59" s="28">
        <v>31.4</v>
      </c>
    </row>
    <row r="60" spans="1:25">
      <c r="A60" s="4" t="s">
        <v>14</v>
      </c>
      <c r="B60" s="2" t="s">
        <v>459</v>
      </c>
      <c r="C60" s="4" t="s">
        <v>469</v>
      </c>
      <c r="D60" s="3" t="s">
        <v>508</v>
      </c>
      <c r="E60" s="3" t="s">
        <v>509</v>
      </c>
      <c r="F60" s="8" t="s">
        <v>1478</v>
      </c>
      <c r="G60" s="18" t="s">
        <v>1678</v>
      </c>
      <c r="H60" s="8" t="s">
        <v>1690</v>
      </c>
      <c r="I60" s="23">
        <v>1</v>
      </c>
      <c r="J60" s="23">
        <v>0</v>
      </c>
      <c r="K60" s="23">
        <v>0</v>
      </c>
      <c r="L60" s="23">
        <v>0</v>
      </c>
      <c r="M60" s="8" t="s">
        <v>1477</v>
      </c>
      <c r="N60" s="4" t="s">
        <v>152</v>
      </c>
      <c r="O60" s="5" t="s">
        <v>38</v>
      </c>
      <c r="P60" s="32" t="s">
        <v>514</v>
      </c>
      <c r="Q60" s="4" t="s">
        <v>510</v>
      </c>
      <c r="R60" s="5" t="s">
        <v>511</v>
      </c>
      <c r="S60" s="5" t="s">
        <v>149</v>
      </c>
      <c r="T60" s="5" t="s">
        <v>512</v>
      </c>
      <c r="U60" s="5" t="s">
        <v>513</v>
      </c>
      <c r="V60" s="5"/>
      <c r="X60" s="26">
        <v>0.58695652200000004</v>
      </c>
      <c r="Y60" s="28">
        <v>39.6</v>
      </c>
    </row>
    <row r="61" spans="1:25">
      <c r="A61" s="4" t="s">
        <v>14</v>
      </c>
      <c r="B61" s="2" t="s">
        <v>459</v>
      </c>
      <c r="C61" s="4" t="s">
        <v>469</v>
      </c>
      <c r="D61" s="3" t="s">
        <v>486</v>
      </c>
      <c r="E61" s="3" t="s">
        <v>487</v>
      </c>
      <c r="F61" s="8" t="s">
        <v>1632</v>
      </c>
      <c r="G61" s="23"/>
      <c r="I61" s="23">
        <v>0</v>
      </c>
      <c r="J61" s="23">
        <v>0</v>
      </c>
      <c r="K61" s="23">
        <v>0</v>
      </c>
      <c r="L61" s="23">
        <v>0</v>
      </c>
      <c r="M61" s="8" t="s">
        <v>1477</v>
      </c>
      <c r="N61" s="4" t="s">
        <v>492</v>
      </c>
      <c r="O61" s="5" t="s">
        <v>38</v>
      </c>
      <c r="P61" s="32" t="s">
        <v>493</v>
      </c>
      <c r="Q61" s="4" t="s">
        <v>488</v>
      </c>
      <c r="R61" s="5" t="s">
        <v>489</v>
      </c>
      <c r="S61" s="5" t="s">
        <v>490</v>
      </c>
      <c r="T61" s="5" t="s">
        <v>491</v>
      </c>
      <c r="U61" s="5" t="s">
        <v>488</v>
      </c>
      <c r="V61" s="5"/>
      <c r="X61" s="26">
        <v>0.84782608699999995</v>
      </c>
      <c r="Y61" s="28">
        <v>81.8</v>
      </c>
    </row>
    <row r="62" spans="1:25">
      <c r="A62" s="4" t="s">
        <v>14</v>
      </c>
      <c r="B62" s="2" t="s">
        <v>459</v>
      </c>
      <c r="C62" s="4" t="s">
        <v>469</v>
      </c>
      <c r="D62" s="3" t="s">
        <v>515</v>
      </c>
      <c r="E62" s="3" t="s">
        <v>516</v>
      </c>
      <c r="F62" s="8" t="s">
        <v>1520</v>
      </c>
      <c r="G62" s="8"/>
      <c r="H62" s="8" t="s">
        <v>1699</v>
      </c>
      <c r="I62" s="23">
        <v>1</v>
      </c>
      <c r="J62" s="23">
        <v>0</v>
      </c>
      <c r="K62" s="23">
        <v>1</v>
      </c>
      <c r="L62" s="23">
        <v>1</v>
      </c>
      <c r="M62" s="8" t="s">
        <v>1629</v>
      </c>
      <c r="N62" s="4" t="s">
        <v>229</v>
      </c>
      <c r="O62" s="5" t="s">
        <v>90</v>
      </c>
      <c r="P62" s="32" t="s">
        <v>519</v>
      </c>
      <c r="Q62" s="4" t="s">
        <v>517</v>
      </c>
      <c r="R62" s="5" t="s">
        <v>518</v>
      </c>
      <c r="S62" s="23"/>
      <c r="T62" s="5"/>
      <c r="U62" s="5"/>
      <c r="V62" s="5"/>
      <c r="X62" s="26" t="s">
        <v>1670</v>
      </c>
      <c r="Y62" s="28" t="s">
        <v>1670</v>
      </c>
    </row>
    <row r="63" spans="1:25">
      <c r="A63" s="4" t="s">
        <v>14</v>
      </c>
      <c r="B63" s="2" t="s">
        <v>459</v>
      </c>
      <c r="C63" s="4" t="s">
        <v>520</v>
      </c>
      <c r="D63" s="3" t="s">
        <v>521</v>
      </c>
      <c r="E63" s="3" t="s">
        <v>522</v>
      </c>
      <c r="F63" s="8" t="s">
        <v>1632</v>
      </c>
      <c r="G63" s="23"/>
      <c r="I63" s="23">
        <v>0</v>
      </c>
      <c r="J63" s="23">
        <v>0</v>
      </c>
      <c r="K63" s="23">
        <v>0</v>
      </c>
      <c r="L63" s="23">
        <v>0</v>
      </c>
      <c r="M63" s="8" t="s">
        <v>1479</v>
      </c>
      <c r="N63" s="4" t="s">
        <v>1594</v>
      </c>
      <c r="O63" s="5" t="s">
        <v>38</v>
      </c>
      <c r="P63" s="34" t="s">
        <v>1664</v>
      </c>
      <c r="Q63" s="4" t="s">
        <v>523</v>
      </c>
      <c r="R63" s="5" t="s">
        <v>524</v>
      </c>
      <c r="S63" s="5" t="s">
        <v>525</v>
      </c>
      <c r="T63" s="5" t="s">
        <v>526</v>
      </c>
      <c r="U63" s="5" t="s">
        <v>527</v>
      </c>
      <c r="V63" s="5" t="s">
        <v>528</v>
      </c>
      <c r="W63" s="9" t="s">
        <v>529</v>
      </c>
      <c r="X63" s="26">
        <v>0.89130434800000002</v>
      </c>
      <c r="Y63" s="28">
        <v>80</v>
      </c>
    </row>
    <row r="64" spans="1:25">
      <c r="A64" s="4" t="s">
        <v>14</v>
      </c>
      <c r="B64" s="2" t="s">
        <v>459</v>
      </c>
      <c r="C64" s="4" t="s">
        <v>530</v>
      </c>
      <c r="D64" s="3" t="s">
        <v>531</v>
      </c>
      <c r="E64" s="3" t="s">
        <v>532</v>
      </c>
      <c r="F64" s="8" t="s">
        <v>1632</v>
      </c>
      <c r="G64" s="23"/>
      <c r="I64" s="23">
        <v>0</v>
      </c>
      <c r="J64" s="23">
        <v>0</v>
      </c>
      <c r="K64" s="23">
        <v>0</v>
      </c>
      <c r="L64" s="23">
        <v>0</v>
      </c>
      <c r="M64" s="8" t="s">
        <v>1477</v>
      </c>
      <c r="N64" s="4" t="s">
        <v>276</v>
      </c>
      <c r="O64" s="5" t="s">
        <v>38</v>
      </c>
      <c r="P64" s="32" t="s">
        <v>538</v>
      </c>
      <c r="Q64" s="4" t="s">
        <v>533</v>
      </c>
      <c r="R64" s="5" t="s">
        <v>534</v>
      </c>
      <c r="S64" s="5" t="s">
        <v>535</v>
      </c>
      <c r="T64" s="5" t="s">
        <v>536</v>
      </c>
      <c r="U64" s="5" t="s">
        <v>537</v>
      </c>
      <c r="V64" s="5"/>
      <c r="X64" s="26">
        <v>0.93478260899999999</v>
      </c>
      <c r="Y64" s="28">
        <v>93.7</v>
      </c>
    </row>
    <row r="65" spans="1:25">
      <c r="A65" s="4" t="s">
        <v>14</v>
      </c>
      <c r="B65" s="2" t="s">
        <v>539</v>
      </c>
      <c r="C65" s="4" t="s">
        <v>540</v>
      </c>
      <c r="D65" s="3" t="s">
        <v>541</v>
      </c>
      <c r="E65" s="3" t="s">
        <v>542</v>
      </c>
      <c r="F65" s="8" t="s">
        <v>1516</v>
      </c>
      <c r="G65" s="8" t="s">
        <v>1643</v>
      </c>
      <c r="H65" s="8" t="s">
        <v>1542</v>
      </c>
      <c r="I65" s="23">
        <v>1</v>
      </c>
      <c r="J65" s="23">
        <v>0</v>
      </c>
      <c r="K65" s="23">
        <v>1</v>
      </c>
      <c r="L65" s="23">
        <v>0</v>
      </c>
      <c r="M65" s="8" t="s">
        <v>1479</v>
      </c>
      <c r="N65" s="4" t="s">
        <v>1594</v>
      </c>
      <c r="O65" s="5" t="s">
        <v>62</v>
      </c>
      <c r="P65" s="31" t="s">
        <v>1491</v>
      </c>
      <c r="Q65" s="4" t="s">
        <v>543</v>
      </c>
      <c r="R65" s="5" t="s">
        <v>544</v>
      </c>
      <c r="S65" s="5" t="s">
        <v>545</v>
      </c>
      <c r="T65" s="5" t="s">
        <v>546</v>
      </c>
      <c r="U65" s="5" t="s">
        <v>547</v>
      </c>
      <c r="V65" s="5" t="s">
        <v>548</v>
      </c>
      <c r="W65" s="9" t="s">
        <v>549</v>
      </c>
      <c r="X65" s="26">
        <v>0.89130434800000002</v>
      </c>
      <c r="Y65" s="28">
        <v>80.900000000000006</v>
      </c>
    </row>
    <row r="66" spans="1:25">
      <c r="A66" s="4" t="s">
        <v>14</v>
      </c>
      <c r="B66" s="2" t="s">
        <v>539</v>
      </c>
      <c r="C66" s="4" t="s">
        <v>550</v>
      </c>
      <c r="D66" s="3" t="s">
        <v>551</v>
      </c>
      <c r="E66" s="3" t="s">
        <v>552</v>
      </c>
      <c r="F66" s="8" t="s">
        <v>1543</v>
      </c>
      <c r="G66" s="8"/>
      <c r="H66" s="8" t="s">
        <v>1706</v>
      </c>
      <c r="I66" s="23">
        <v>0</v>
      </c>
      <c r="J66" s="23">
        <v>1</v>
      </c>
      <c r="K66" s="23">
        <v>1</v>
      </c>
      <c r="L66" s="23">
        <v>0</v>
      </c>
      <c r="M66" s="8" t="s">
        <v>1477</v>
      </c>
      <c r="N66" s="4" t="s">
        <v>557</v>
      </c>
      <c r="O66" s="5" t="s">
        <v>38</v>
      </c>
      <c r="P66" s="32" t="s">
        <v>558</v>
      </c>
      <c r="Q66" s="4" t="s">
        <v>553</v>
      </c>
      <c r="R66" s="5" t="s">
        <v>554</v>
      </c>
      <c r="S66" s="5" t="s">
        <v>555</v>
      </c>
      <c r="T66" s="5" t="s">
        <v>556</v>
      </c>
      <c r="U66" s="5" t="s">
        <v>553</v>
      </c>
      <c r="V66" s="5"/>
      <c r="X66" s="26">
        <v>0.95652173900000004</v>
      </c>
      <c r="Y66" s="28">
        <v>88.1</v>
      </c>
    </row>
    <row r="67" spans="1:25">
      <c r="A67" s="4" t="s">
        <v>14</v>
      </c>
      <c r="B67" s="2" t="s">
        <v>539</v>
      </c>
      <c r="C67" s="4" t="s">
        <v>550</v>
      </c>
      <c r="D67" s="3" t="s">
        <v>580</v>
      </c>
      <c r="E67" s="3" t="s">
        <v>581</v>
      </c>
      <c r="F67" s="8" t="s">
        <v>1518</v>
      </c>
      <c r="G67" s="8" t="s">
        <v>1679</v>
      </c>
      <c r="I67" s="23">
        <v>0</v>
      </c>
      <c r="J67" s="23">
        <v>2</v>
      </c>
      <c r="K67" s="8">
        <v>1</v>
      </c>
      <c r="L67" s="23">
        <v>0</v>
      </c>
      <c r="M67" s="8" t="s">
        <v>1477</v>
      </c>
      <c r="N67" s="4" t="s">
        <v>152</v>
      </c>
      <c r="O67" s="5" t="s">
        <v>38</v>
      </c>
      <c r="P67" s="32" t="s">
        <v>586</v>
      </c>
      <c r="Q67" s="4" t="s">
        <v>582</v>
      </c>
      <c r="R67" s="5" t="s">
        <v>583</v>
      </c>
      <c r="S67" s="5" t="s">
        <v>149</v>
      </c>
      <c r="T67" s="5" t="s">
        <v>584</v>
      </c>
      <c r="U67" s="5" t="s">
        <v>585</v>
      </c>
      <c r="V67" s="5"/>
      <c r="X67" s="26">
        <v>0.78260869600000005</v>
      </c>
      <c r="Y67" s="28">
        <v>57</v>
      </c>
    </row>
    <row r="68" spans="1:25">
      <c r="A68" s="4" t="s">
        <v>14</v>
      </c>
      <c r="B68" s="2" t="s">
        <v>539</v>
      </c>
      <c r="C68" s="4" t="s">
        <v>550</v>
      </c>
      <c r="D68" s="3" t="s">
        <v>567</v>
      </c>
      <c r="E68" s="3" t="s">
        <v>568</v>
      </c>
      <c r="F68" s="8" t="s">
        <v>1516</v>
      </c>
      <c r="G68" s="8" t="s">
        <v>1557</v>
      </c>
      <c r="I68" s="23">
        <v>1</v>
      </c>
      <c r="J68" s="23">
        <v>0</v>
      </c>
      <c r="K68" s="8">
        <v>1</v>
      </c>
      <c r="L68" s="23"/>
      <c r="M68" s="8" t="s">
        <v>1479</v>
      </c>
      <c r="N68" s="4" t="s">
        <v>1594</v>
      </c>
      <c r="O68" s="5" t="s">
        <v>38</v>
      </c>
      <c r="P68" s="31" t="s">
        <v>1493</v>
      </c>
      <c r="Q68" s="4" t="s">
        <v>569</v>
      </c>
      <c r="R68" s="5" t="s">
        <v>570</v>
      </c>
      <c r="S68" s="5" t="s">
        <v>571</v>
      </c>
      <c r="T68" s="5" t="s">
        <v>572</v>
      </c>
      <c r="U68" s="5" t="s">
        <v>573</v>
      </c>
      <c r="V68" s="5" t="s">
        <v>574</v>
      </c>
      <c r="W68" s="9" t="s">
        <v>575</v>
      </c>
      <c r="X68" s="26">
        <v>0.76086956500000003</v>
      </c>
      <c r="Y68" s="8">
        <v>78.099999999999994</v>
      </c>
    </row>
    <row r="69" spans="1:25">
      <c r="A69" s="4" t="s">
        <v>14</v>
      </c>
      <c r="B69" s="2" t="s">
        <v>539</v>
      </c>
      <c r="C69" s="4" t="s">
        <v>550</v>
      </c>
      <c r="D69" s="3" t="s">
        <v>559</v>
      </c>
      <c r="E69" s="3" t="s">
        <v>560</v>
      </c>
      <c r="F69" s="8" t="s">
        <v>1520</v>
      </c>
      <c r="G69" s="8" t="s">
        <v>1603</v>
      </c>
      <c r="H69" s="8" t="s">
        <v>1696</v>
      </c>
      <c r="I69" s="23">
        <v>0</v>
      </c>
      <c r="J69" s="23">
        <v>0</v>
      </c>
      <c r="K69" s="23">
        <v>1</v>
      </c>
      <c r="L69" s="23">
        <v>1</v>
      </c>
      <c r="M69" s="8" t="s">
        <v>1477</v>
      </c>
      <c r="N69" s="4" t="s">
        <v>83</v>
      </c>
      <c r="O69" s="5" t="s">
        <v>38</v>
      </c>
      <c r="P69" s="32" t="s">
        <v>566</v>
      </c>
      <c r="Q69" s="4" t="s">
        <v>561</v>
      </c>
      <c r="R69" s="5" t="s">
        <v>562</v>
      </c>
      <c r="S69" s="5" t="s">
        <v>563</v>
      </c>
      <c r="T69" s="5" t="s">
        <v>564</v>
      </c>
      <c r="U69" s="5" t="s">
        <v>565</v>
      </c>
      <c r="V69" s="5"/>
      <c r="X69" s="26">
        <v>0.93478260899999999</v>
      </c>
      <c r="Y69" s="28">
        <v>93.7</v>
      </c>
    </row>
    <row r="70" spans="1:25">
      <c r="A70" s="4" t="s">
        <v>14</v>
      </c>
      <c r="B70" s="2" t="s">
        <v>539</v>
      </c>
      <c r="C70" s="4" t="s">
        <v>550</v>
      </c>
      <c r="D70" s="3" t="s">
        <v>576</v>
      </c>
      <c r="E70" s="3" t="s">
        <v>577</v>
      </c>
      <c r="F70" s="8" t="s">
        <v>1516</v>
      </c>
      <c r="G70" s="8" t="s">
        <v>1613</v>
      </c>
      <c r="H70" s="8" t="s">
        <v>1697</v>
      </c>
      <c r="I70" s="23">
        <v>1</v>
      </c>
      <c r="J70" s="23">
        <v>0</v>
      </c>
      <c r="K70" s="23">
        <v>1</v>
      </c>
      <c r="L70" s="23">
        <v>0</v>
      </c>
      <c r="M70" s="8" t="s">
        <v>1477</v>
      </c>
      <c r="N70" s="4" t="s">
        <v>1594</v>
      </c>
      <c r="O70" s="5" t="s">
        <v>38</v>
      </c>
      <c r="P70" s="32" t="s">
        <v>579</v>
      </c>
      <c r="Q70" s="4" t="s">
        <v>578</v>
      </c>
      <c r="R70" s="5"/>
      <c r="S70" s="5"/>
      <c r="T70" s="5"/>
      <c r="U70" s="5"/>
      <c r="V70" s="5"/>
      <c r="X70" s="26">
        <v>0.78260869600000005</v>
      </c>
      <c r="Y70" s="28">
        <v>42.3</v>
      </c>
    </row>
    <row r="71" spans="1:25">
      <c r="A71" s="4" t="s">
        <v>14</v>
      </c>
      <c r="B71" s="2" t="s">
        <v>539</v>
      </c>
      <c r="C71" s="4" t="s">
        <v>587</v>
      </c>
      <c r="D71" s="3" t="s">
        <v>588</v>
      </c>
      <c r="E71" s="3" t="s">
        <v>589</v>
      </c>
      <c r="F71" s="8" t="s">
        <v>1543</v>
      </c>
      <c r="G71" s="18"/>
      <c r="H71" s="8" t="s">
        <v>1695</v>
      </c>
      <c r="I71" s="23">
        <v>0</v>
      </c>
      <c r="J71" s="23">
        <v>0</v>
      </c>
      <c r="K71" s="23">
        <v>1</v>
      </c>
      <c r="L71" s="23">
        <v>0</v>
      </c>
      <c r="M71" s="8" t="s">
        <v>1479</v>
      </c>
      <c r="N71" s="4" t="s">
        <v>1594</v>
      </c>
      <c r="O71" s="5" t="s">
        <v>62</v>
      </c>
      <c r="P71" s="31" t="s">
        <v>1494</v>
      </c>
      <c r="Q71" s="4" t="s">
        <v>590</v>
      </c>
      <c r="R71" s="5" t="s">
        <v>591</v>
      </c>
      <c r="S71" s="5" t="s">
        <v>592</v>
      </c>
      <c r="T71" s="5" t="s">
        <v>593</v>
      </c>
      <c r="U71" s="5" t="s">
        <v>594</v>
      </c>
      <c r="V71" s="5" t="s">
        <v>595</v>
      </c>
      <c r="W71" s="9" t="s">
        <v>596</v>
      </c>
      <c r="X71" s="26">
        <v>0.5</v>
      </c>
      <c r="Y71" s="28">
        <v>14.1</v>
      </c>
    </row>
    <row r="72" spans="1:25">
      <c r="A72" s="4" t="s">
        <v>14</v>
      </c>
      <c r="B72" s="2" t="s">
        <v>597</v>
      </c>
      <c r="C72" s="4" t="s">
        <v>598</v>
      </c>
      <c r="D72" s="3" t="s">
        <v>612</v>
      </c>
      <c r="E72" s="3" t="s">
        <v>613</v>
      </c>
      <c r="F72" s="8" t="s">
        <v>1518</v>
      </c>
      <c r="G72" s="18" t="s">
        <v>1575</v>
      </c>
      <c r="H72" s="8" t="s">
        <v>1698</v>
      </c>
      <c r="I72" s="23">
        <v>2</v>
      </c>
      <c r="J72" s="23">
        <v>1</v>
      </c>
      <c r="K72" s="23">
        <v>2</v>
      </c>
      <c r="L72" s="23">
        <v>0</v>
      </c>
      <c r="M72" s="8" t="s">
        <v>1479</v>
      </c>
      <c r="N72" s="4" t="s">
        <v>26</v>
      </c>
      <c r="O72" s="5"/>
      <c r="P72" s="31" t="s">
        <v>1495</v>
      </c>
      <c r="Q72" s="4" t="s">
        <v>614</v>
      </c>
      <c r="R72" s="5" t="s">
        <v>615</v>
      </c>
      <c r="S72" s="5" t="s">
        <v>616</v>
      </c>
      <c r="T72" s="5" t="s">
        <v>617</v>
      </c>
      <c r="U72" s="5" t="s">
        <v>618</v>
      </c>
      <c r="V72" s="5" t="s">
        <v>619</v>
      </c>
      <c r="W72" s="9" t="s">
        <v>620</v>
      </c>
      <c r="X72" s="26">
        <v>0.73913043499999997</v>
      </c>
      <c r="Y72" s="28">
        <v>74.7</v>
      </c>
    </row>
    <row r="73" spans="1:25">
      <c r="A73" s="4" t="s">
        <v>14</v>
      </c>
      <c r="B73" s="2" t="s">
        <v>597</v>
      </c>
      <c r="C73" s="4" t="s">
        <v>598</v>
      </c>
      <c r="D73" s="3" t="s">
        <v>605</v>
      </c>
      <c r="E73" s="3" t="s">
        <v>606</v>
      </c>
      <c r="F73" s="8" t="s">
        <v>1517</v>
      </c>
      <c r="G73" s="8" t="s">
        <v>1640</v>
      </c>
      <c r="H73" s="8" t="s">
        <v>1691</v>
      </c>
      <c r="I73" s="23">
        <v>0</v>
      </c>
      <c r="J73" s="23">
        <v>0</v>
      </c>
      <c r="K73" s="23">
        <v>1</v>
      </c>
      <c r="L73" s="23">
        <v>0</v>
      </c>
      <c r="M73" s="8" t="s">
        <v>1479</v>
      </c>
      <c r="N73" s="4" t="s">
        <v>276</v>
      </c>
      <c r="O73" s="5" t="s">
        <v>38</v>
      </c>
      <c r="P73" s="32" t="s">
        <v>1671</v>
      </c>
      <c r="Q73" s="4" t="s">
        <v>607</v>
      </c>
      <c r="R73" s="5" t="s">
        <v>608</v>
      </c>
      <c r="S73" s="5" t="s">
        <v>609</v>
      </c>
      <c r="T73" s="5" t="s">
        <v>610</v>
      </c>
      <c r="U73" s="5" t="s">
        <v>611</v>
      </c>
      <c r="V73" s="5"/>
      <c r="X73" s="26">
        <v>0.93478260899999999</v>
      </c>
      <c r="Y73" s="8">
        <v>92</v>
      </c>
    </row>
    <row r="74" spans="1:25">
      <c r="A74" s="4" t="s">
        <v>14</v>
      </c>
      <c r="B74" s="2" t="s">
        <v>597</v>
      </c>
      <c r="C74" s="4" t="s">
        <v>598</v>
      </c>
      <c r="D74" s="3" t="s">
        <v>599</v>
      </c>
      <c r="E74" s="5" t="s">
        <v>92</v>
      </c>
      <c r="F74" s="8" t="s">
        <v>1632</v>
      </c>
      <c r="G74" s="23"/>
      <c r="I74" s="23">
        <v>0</v>
      </c>
      <c r="J74" s="23">
        <v>0</v>
      </c>
      <c r="K74" s="23">
        <v>0</v>
      </c>
      <c r="L74" s="23">
        <v>0</v>
      </c>
      <c r="M74" s="8" t="s">
        <v>1477</v>
      </c>
      <c r="N74" s="4" t="s">
        <v>152</v>
      </c>
      <c r="O74" s="5" t="s">
        <v>38</v>
      </c>
      <c r="P74" s="32" t="s">
        <v>604</v>
      </c>
      <c r="Q74" s="4" t="s">
        <v>600</v>
      </c>
      <c r="R74" s="5" t="s">
        <v>601</v>
      </c>
      <c r="S74" s="5" t="s">
        <v>149</v>
      </c>
      <c r="T74" s="5" t="s">
        <v>602</v>
      </c>
      <c r="U74" s="5" t="s">
        <v>603</v>
      </c>
      <c r="V74" s="5"/>
      <c r="X74" s="26">
        <v>0.67391304299999999</v>
      </c>
      <c r="Y74" s="28">
        <v>50.3</v>
      </c>
    </row>
    <row r="75" spans="1:25">
      <c r="A75" s="4" t="s">
        <v>14</v>
      </c>
      <c r="B75" s="2" t="s">
        <v>621</v>
      </c>
      <c r="C75" s="4" t="s">
        <v>622</v>
      </c>
      <c r="D75" s="3" t="s">
        <v>623</v>
      </c>
      <c r="E75" s="5" t="s">
        <v>92</v>
      </c>
      <c r="F75" s="8" t="s">
        <v>1632</v>
      </c>
      <c r="G75" s="23"/>
      <c r="I75" s="23">
        <v>0</v>
      </c>
      <c r="J75" s="23">
        <v>0</v>
      </c>
      <c r="K75" s="23">
        <v>0</v>
      </c>
      <c r="L75" s="23">
        <v>0</v>
      </c>
      <c r="M75" s="8" t="s">
        <v>1477</v>
      </c>
      <c r="N75" s="4" t="s">
        <v>37</v>
      </c>
      <c r="O75" s="5" t="s">
        <v>38</v>
      </c>
      <c r="P75" s="32" t="s">
        <v>630</v>
      </c>
      <c r="Q75" s="4" t="s">
        <v>624</v>
      </c>
      <c r="R75" s="5" t="s">
        <v>625</v>
      </c>
      <c r="S75" s="5" t="s">
        <v>32</v>
      </c>
      <c r="T75" s="5" t="s">
        <v>626</v>
      </c>
      <c r="U75" s="5" t="s">
        <v>627</v>
      </c>
      <c r="V75" s="5" t="s">
        <v>628</v>
      </c>
      <c r="W75" s="9" t="s">
        <v>629</v>
      </c>
      <c r="X75" s="26">
        <v>0.69565217400000001</v>
      </c>
      <c r="Y75" s="28">
        <v>21.4</v>
      </c>
    </row>
    <row r="76" spans="1:25">
      <c r="A76" s="4" t="s">
        <v>14</v>
      </c>
      <c r="B76" s="2" t="s">
        <v>631</v>
      </c>
      <c r="C76" s="4" t="s">
        <v>632</v>
      </c>
      <c r="D76" s="3" t="s">
        <v>633</v>
      </c>
      <c r="E76" s="3" t="s">
        <v>634</v>
      </c>
      <c r="F76" s="8" t="s">
        <v>1516</v>
      </c>
      <c r="G76" s="8" t="s">
        <v>1641</v>
      </c>
      <c r="H76" s="8" t="s">
        <v>1705</v>
      </c>
      <c r="I76" s="23">
        <v>0</v>
      </c>
      <c r="J76" s="23">
        <v>0</v>
      </c>
      <c r="K76" s="23">
        <v>1</v>
      </c>
      <c r="L76" s="23">
        <v>1</v>
      </c>
      <c r="M76" s="8" t="s">
        <v>1477</v>
      </c>
      <c r="N76" s="4" t="s">
        <v>276</v>
      </c>
      <c r="O76" s="5" t="s">
        <v>38</v>
      </c>
      <c r="P76" s="32" t="s">
        <v>640</v>
      </c>
      <c r="Q76" s="4" t="s">
        <v>635</v>
      </c>
      <c r="R76" s="5" t="s">
        <v>636</v>
      </c>
      <c r="S76" s="5" t="s">
        <v>637</v>
      </c>
      <c r="T76" s="5" t="s">
        <v>638</v>
      </c>
      <c r="U76" s="5" t="s">
        <v>639</v>
      </c>
      <c r="V76" s="5"/>
      <c r="X76" s="26">
        <v>0.95652173900000004</v>
      </c>
      <c r="Y76" s="28">
        <v>94.1</v>
      </c>
    </row>
    <row r="77" spans="1:25">
      <c r="A77" s="4" t="s">
        <v>14</v>
      </c>
      <c r="B77" s="2" t="s">
        <v>641</v>
      </c>
      <c r="C77" s="4" t="s">
        <v>642</v>
      </c>
      <c r="D77" s="3" t="s">
        <v>658</v>
      </c>
      <c r="E77" s="3" t="s">
        <v>659</v>
      </c>
      <c r="F77" s="8" t="s">
        <v>1478</v>
      </c>
      <c r="G77" s="8" t="s">
        <v>1645</v>
      </c>
      <c r="I77" s="23">
        <v>0</v>
      </c>
      <c r="J77" s="23">
        <v>1</v>
      </c>
      <c r="K77" s="23">
        <v>0</v>
      </c>
      <c r="L77" s="23">
        <v>0</v>
      </c>
      <c r="M77" s="8" t="s">
        <v>1477</v>
      </c>
      <c r="N77" s="4" t="s">
        <v>276</v>
      </c>
      <c r="O77" s="5" t="s">
        <v>38</v>
      </c>
      <c r="P77" s="32" t="s">
        <v>665</v>
      </c>
      <c r="Q77" s="4" t="s">
        <v>660</v>
      </c>
      <c r="R77" s="5" t="s">
        <v>661</v>
      </c>
      <c r="S77" s="5" t="s">
        <v>662</v>
      </c>
      <c r="T77" s="5" t="s">
        <v>663</v>
      </c>
      <c r="U77" s="5" t="s">
        <v>664</v>
      </c>
      <c r="V77" s="5"/>
      <c r="X77" s="26">
        <v>0.89130434800000002</v>
      </c>
      <c r="Y77" s="28">
        <v>83.6</v>
      </c>
    </row>
    <row r="78" spans="1:25">
      <c r="A78" s="4" t="s">
        <v>14</v>
      </c>
      <c r="B78" s="2" t="s">
        <v>641</v>
      </c>
      <c r="C78" s="4" t="s">
        <v>642</v>
      </c>
      <c r="D78" s="3" t="s">
        <v>643</v>
      </c>
      <c r="E78" s="5" t="s">
        <v>92</v>
      </c>
      <c r="F78" s="8" t="s">
        <v>1632</v>
      </c>
      <c r="G78" s="23"/>
      <c r="I78" s="23">
        <v>0</v>
      </c>
      <c r="J78" s="23">
        <v>0</v>
      </c>
      <c r="K78" s="23">
        <v>0</v>
      </c>
      <c r="L78" s="23">
        <v>0</v>
      </c>
      <c r="M78" s="8" t="s">
        <v>1477</v>
      </c>
      <c r="N78" s="4" t="s">
        <v>152</v>
      </c>
      <c r="O78" s="5" t="s">
        <v>38</v>
      </c>
      <c r="P78" s="32" t="s">
        <v>648</v>
      </c>
      <c r="Q78" s="4" t="s">
        <v>644</v>
      </c>
      <c r="R78" s="5" t="s">
        <v>645</v>
      </c>
      <c r="S78" s="5" t="s">
        <v>149</v>
      </c>
      <c r="T78" s="5" t="s">
        <v>646</v>
      </c>
      <c r="U78" s="5" t="s">
        <v>647</v>
      </c>
      <c r="V78" s="5"/>
      <c r="X78" s="26">
        <v>0.71739130399999995</v>
      </c>
      <c r="Y78" s="28">
        <v>48.9</v>
      </c>
    </row>
    <row r="79" spans="1:25">
      <c r="A79" s="4" t="s">
        <v>14</v>
      </c>
      <c r="B79" s="2" t="s">
        <v>641</v>
      </c>
      <c r="C79" s="4" t="s">
        <v>642</v>
      </c>
      <c r="D79" s="3" t="s">
        <v>649</v>
      </c>
      <c r="E79" s="3" t="s">
        <v>650</v>
      </c>
      <c r="F79" s="8" t="s">
        <v>1632</v>
      </c>
      <c r="G79" s="23"/>
      <c r="I79" s="23">
        <v>0</v>
      </c>
      <c r="J79" s="23">
        <v>0</v>
      </c>
      <c r="K79" s="23">
        <v>0</v>
      </c>
      <c r="L79" s="23">
        <v>0</v>
      </c>
      <c r="M79" s="8" t="s">
        <v>1479</v>
      </c>
      <c r="N79" s="4" t="s">
        <v>1594</v>
      </c>
      <c r="O79" s="5" t="s">
        <v>38</v>
      </c>
      <c r="P79" s="31" t="s">
        <v>1660</v>
      </c>
      <c r="Q79" s="4" t="s">
        <v>651</v>
      </c>
      <c r="R79" s="5" t="s">
        <v>652</v>
      </c>
      <c r="S79" s="5" t="s">
        <v>653</v>
      </c>
      <c r="T79" s="5" t="s">
        <v>654</v>
      </c>
      <c r="U79" s="5" t="s">
        <v>655</v>
      </c>
      <c r="V79" s="5" t="s">
        <v>656</v>
      </c>
      <c r="W79" s="9" t="s">
        <v>657</v>
      </c>
      <c r="X79" s="26">
        <v>0.630434783</v>
      </c>
      <c r="Y79" s="28">
        <v>61</v>
      </c>
    </row>
    <row r="80" spans="1:25">
      <c r="A80" s="4" t="s">
        <v>14</v>
      </c>
      <c r="B80" s="2" t="s">
        <v>666</v>
      </c>
      <c r="C80" s="4" t="s">
        <v>667</v>
      </c>
      <c r="D80" s="3" t="s">
        <v>668</v>
      </c>
      <c r="E80" s="3" t="s">
        <v>669</v>
      </c>
      <c r="F80" s="8" t="s">
        <v>1517</v>
      </c>
      <c r="G80" s="8" t="s">
        <v>1614</v>
      </c>
      <c r="H80" s="8" t="s">
        <v>1542</v>
      </c>
      <c r="I80" s="23">
        <v>1</v>
      </c>
      <c r="J80" s="23">
        <v>0</v>
      </c>
      <c r="K80" s="23">
        <v>1</v>
      </c>
      <c r="L80" s="23">
        <v>0</v>
      </c>
      <c r="M80" s="8" t="s">
        <v>1477</v>
      </c>
      <c r="N80" s="4" t="s">
        <v>37</v>
      </c>
      <c r="O80" s="5" t="s">
        <v>38</v>
      </c>
      <c r="P80" s="32" t="s">
        <v>676</v>
      </c>
      <c r="Q80" s="4" t="s">
        <v>670</v>
      </c>
      <c r="R80" s="5" t="s">
        <v>671</v>
      </c>
      <c r="S80" s="5" t="s">
        <v>32</v>
      </c>
      <c r="T80" s="5" t="s">
        <v>672</v>
      </c>
      <c r="U80" s="5" t="s">
        <v>673</v>
      </c>
      <c r="V80" s="5" t="s">
        <v>674</v>
      </c>
      <c r="W80" s="9" t="s">
        <v>675</v>
      </c>
      <c r="X80" s="26">
        <v>0.80434782599999999</v>
      </c>
      <c r="Y80" s="28">
        <v>13.5</v>
      </c>
    </row>
    <row r="81" spans="1:25">
      <c r="A81" s="4" t="s">
        <v>14</v>
      </c>
      <c r="B81" s="2" t="s">
        <v>677</v>
      </c>
      <c r="C81" s="4" t="s">
        <v>678</v>
      </c>
      <c r="D81" s="3" t="s">
        <v>679</v>
      </c>
      <c r="E81" s="3" t="s">
        <v>680</v>
      </c>
      <c r="F81" s="8" t="s">
        <v>1516</v>
      </c>
      <c r="G81" s="8" t="s">
        <v>1615</v>
      </c>
      <c r="H81" s="8" t="s">
        <v>1546</v>
      </c>
      <c r="I81" s="23">
        <v>0</v>
      </c>
      <c r="J81" s="23">
        <v>0</v>
      </c>
      <c r="K81" s="23">
        <v>1</v>
      </c>
      <c r="L81" s="23">
        <v>0</v>
      </c>
      <c r="M81" s="8" t="s">
        <v>1477</v>
      </c>
      <c r="N81" s="4" t="s">
        <v>687</v>
      </c>
      <c r="O81" s="5" t="s">
        <v>38</v>
      </c>
      <c r="P81" s="31" t="s">
        <v>1657</v>
      </c>
      <c r="Q81" s="4" t="s">
        <v>681</v>
      </c>
      <c r="R81" s="5" t="s">
        <v>682</v>
      </c>
      <c r="S81" s="5" t="s">
        <v>683</v>
      </c>
      <c r="T81" s="5" t="s">
        <v>684</v>
      </c>
      <c r="U81" s="5" t="s">
        <v>685</v>
      </c>
      <c r="V81" s="5" t="s">
        <v>686</v>
      </c>
      <c r="W81" s="9" t="s">
        <v>686</v>
      </c>
      <c r="X81" s="26">
        <v>0.630434783</v>
      </c>
      <c r="Y81" s="28">
        <v>27</v>
      </c>
    </row>
    <row r="82" spans="1:25">
      <c r="A82" s="4" t="s">
        <v>14</v>
      </c>
      <c r="B82" s="2" t="s">
        <v>688</v>
      </c>
      <c r="C82" s="4" t="s">
        <v>689</v>
      </c>
      <c r="D82" s="3" t="s">
        <v>690</v>
      </c>
      <c r="E82" s="3" t="s">
        <v>691</v>
      </c>
      <c r="F82" s="8" t="s">
        <v>1632</v>
      </c>
      <c r="G82" s="23"/>
      <c r="I82" s="23">
        <v>0</v>
      </c>
      <c r="J82" s="23">
        <v>0</v>
      </c>
      <c r="K82" s="23">
        <v>0</v>
      </c>
      <c r="L82" s="23">
        <v>0</v>
      </c>
      <c r="M82" s="8" t="s">
        <v>1477</v>
      </c>
      <c r="N82" s="4" t="s">
        <v>276</v>
      </c>
      <c r="O82" s="5" t="s">
        <v>38</v>
      </c>
      <c r="P82" s="32" t="s">
        <v>697</v>
      </c>
      <c r="Q82" s="4" t="s">
        <v>692</v>
      </c>
      <c r="R82" s="5" t="s">
        <v>693</v>
      </c>
      <c r="S82" s="5" t="s">
        <v>694</v>
      </c>
      <c r="T82" s="5" t="s">
        <v>695</v>
      </c>
      <c r="U82" s="5" t="s">
        <v>696</v>
      </c>
      <c r="V82" s="5"/>
      <c r="X82" s="26">
        <v>0.80434782599999999</v>
      </c>
      <c r="Y82" s="28">
        <v>91.9</v>
      </c>
    </row>
    <row r="83" spans="1:25">
      <c r="A83" s="4" t="s">
        <v>14</v>
      </c>
      <c r="B83" s="2" t="s">
        <v>688</v>
      </c>
      <c r="C83" s="4" t="s">
        <v>689</v>
      </c>
      <c r="D83" s="3" t="s">
        <v>698</v>
      </c>
      <c r="E83" s="3" t="s">
        <v>1467</v>
      </c>
      <c r="F83" s="8" t="s">
        <v>1478</v>
      </c>
      <c r="G83" s="8" t="s">
        <v>1676</v>
      </c>
      <c r="I83" s="23">
        <v>1</v>
      </c>
      <c r="J83" s="23">
        <v>1</v>
      </c>
      <c r="K83" s="23">
        <v>1</v>
      </c>
      <c r="L83" s="23">
        <v>1</v>
      </c>
      <c r="M83" s="8" t="s">
        <v>1479</v>
      </c>
      <c r="N83" s="4" t="s">
        <v>1594</v>
      </c>
      <c r="O83" s="5" t="s">
        <v>38</v>
      </c>
      <c r="P83" s="31" t="s">
        <v>1496</v>
      </c>
      <c r="Q83" s="4" t="s">
        <v>699</v>
      </c>
      <c r="R83" s="5" t="s">
        <v>700</v>
      </c>
      <c r="S83" s="5" t="s">
        <v>701</v>
      </c>
      <c r="T83" s="5" t="s">
        <v>702</v>
      </c>
      <c r="U83" s="5" t="s">
        <v>703</v>
      </c>
      <c r="V83" s="5" t="s">
        <v>704</v>
      </c>
      <c r="W83" s="9" t="s">
        <v>705</v>
      </c>
      <c r="X83" s="26">
        <v>0.80434782599999999</v>
      </c>
      <c r="Y83" s="28">
        <v>91.9</v>
      </c>
    </row>
    <row r="84" spans="1:25">
      <c r="A84" s="4" t="s">
        <v>14</v>
      </c>
      <c r="B84" s="2" t="s">
        <v>706</v>
      </c>
      <c r="C84" s="4" t="s">
        <v>707</v>
      </c>
      <c r="D84" s="3" t="s">
        <v>708</v>
      </c>
      <c r="E84" s="3" t="s">
        <v>709</v>
      </c>
      <c r="F84" s="8" t="s">
        <v>1632</v>
      </c>
      <c r="G84" s="23"/>
      <c r="I84" s="23">
        <v>0</v>
      </c>
      <c r="J84" s="23">
        <v>0</v>
      </c>
      <c r="K84" s="23">
        <v>0</v>
      </c>
      <c r="L84" s="23">
        <v>0</v>
      </c>
      <c r="M84" s="8" t="s">
        <v>1477</v>
      </c>
      <c r="N84" s="4" t="s">
        <v>37</v>
      </c>
      <c r="O84" s="5" t="s">
        <v>38</v>
      </c>
      <c r="P84" s="32" t="s">
        <v>716</v>
      </c>
      <c r="Q84" s="4" t="s">
        <v>710</v>
      </c>
      <c r="R84" s="5" t="s">
        <v>711</v>
      </c>
      <c r="S84" s="5" t="s">
        <v>32</v>
      </c>
      <c r="T84" s="5" t="s">
        <v>712</v>
      </c>
      <c r="U84" s="5" t="s">
        <v>713</v>
      </c>
      <c r="V84" s="5" t="s">
        <v>714</v>
      </c>
      <c r="W84" s="9" t="s">
        <v>715</v>
      </c>
      <c r="X84" s="26">
        <v>0.60869565199999998</v>
      </c>
      <c r="Y84" s="28">
        <v>2.2000000000000002</v>
      </c>
    </row>
    <row r="85" spans="1:25">
      <c r="A85" s="4" t="s">
        <v>14</v>
      </c>
      <c r="B85" s="2" t="s">
        <v>706</v>
      </c>
      <c r="C85" s="4" t="s">
        <v>717</v>
      </c>
      <c r="D85" s="3" t="s">
        <v>718</v>
      </c>
      <c r="E85" s="3" t="s">
        <v>719</v>
      </c>
      <c r="F85" s="8" t="s">
        <v>1632</v>
      </c>
      <c r="G85" s="23"/>
      <c r="I85" s="23">
        <v>0</v>
      </c>
      <c r="J85" s="23">
        <v>0</v>
      </c>
      <c r="K85" s="23">
        <v>0</v>
      </c>
      <c r="L85" s="23">
        <v>0</v>
      </c>
      <c r="M85" s="8" t="s">
        <v>1479</v>
      </c>
      <c r="N85" s="4" t="s">
        <v>1594</v>
      </c>
      <c r="O85" s="5" t="s">
        <v>38</v>
      </c>
      <c r="P85" s="31" t="s">
        <v>1497</v>
      </c>
      <c r="Q85" s="4" t="s">
        <v>720</v>
      </c>
      <c r="R85" s="5" t="s">
        <v>721</v>
      </c>
      <c r="S85" s="5" t="s">
        <v>722</v>
      </c>
      <c r="T85" s="5" t="s">
        <v>723</v>
      </c>
      <c r="U85" s="5" t="s">
        <v>724</v>
      </c>
      <c r="V85" s="5" t="s">
        <v>725</v>
      </c>
      <c r="W85" s="9" t="s">
        <v>726</v>
      </c>
      <c r="X85" s="26">
        <v>0.71739130399999995</v>
      </c>
      <c r="Y85" s="28">
        <v>64.3</v>
      </c>
    </row>
    <row r="86" spans="1:25">
      <c r="A86" s="4" t="s">
        <v>14</v>
      </c>
      <c r="B86" s="2" t="s">
        <v>727</v>
      </c>
      <c r="C86" s="4" t="s">
        <v>728</v>
      </c>
      <c r="D86" s="3" t="s">
        <v>738</v>
      </c>
      <c r="E86" s="3" t="s">
        <v>739</v>
      </c>
      <c r="F86" s="8" t="s">
        <v>1518</v>
      </c>
      <c r="G86" s="8" t="s">
        <v>1616</v>
      </c>
      <c r="H86" s="8" t="s">
        <v>1692</v>
      </c>
      <c r="I86" s="23">
        <v>1</v>
      </c>
      <c r="J86" s="23">
        <v>1</v>
      </c>
      <c r="K86" s="23">
        <v>1</v>
      </c>
      <c r="L86" s="23">
        <v>0</v>
      </c>
      <c r="M86" s="8" t="s">
        <v>1479</v>
      </c>
      <c r="N86" s="4" t="s">
        <v>1594</v>
      </c>
      <c r="O86" s="5" t="s">
        <v>62</v>
      </c>
      <c r="P86" s="31" t="s">
        <v>1498</v>
      </c>
      <c r="Q86" s="4" t="s">
        <v>740</v>
      </c>
      <c r="R86" s="5" t="s">
        <v>741</v>
      </c>
      <c r="S86" s="5" t="s">
        <v>742</v>
      </c>
      <c r="T86" s="5" t="s">
        <v>743</v>
      </c>
      <c r="U86" s="5" t="s">
        <v>744</v>
      </c>
      <c r="V86" s="5" t="s">
        <v>745</v>
      </c>
      <c r="W86" s="9" t="s">
        <v>746</v>
      </c>
      <c r="X86" s="26">
        <v>0.84782608699999995</v>
      </c>
      <c r="Y86" s="28">
        <v>81.2</v>
      </c>
    </row>
    <row r="87" spans="1:25">
      <c r="A87" s="4" t="s">
        <v>14</v>
      </c>
      <c r="B87" s="2" t="s">
        <v>727</v>
      </c>
      <c r="C87" s="4" t="s">
        <v>728</v>
      </c>
      <c r="D87" s="3" t="s">
        <v>729</v>
      </c>
      <c r="E87" s="3" t="s">
        <v>730</v>
      </c>
      <c r="F87" s="8" t="s">
        <v>1632</v>
      </c>
      <c r="G87" s="23"/>
      <c r="I87" s="23">
        <v>0</v>
      </c>
      <c r="J87" s="23">
        <v>0</v>
      </c>
      <c r="K87" s="23">
        <v>0</v>
      </c>
      <c r="L87" s="23">
        <v>0</v>
      </c>
      <c r="M87" s="8" t="s">
        <v>1477</v>
      </c>
      <c r="N87" s="4" t="s">
        <v>37</v>
      </c>
      <c r="O87" s="5" t="s">
        <v>38</v>
      </c>
      <c r="P87" s="32" t="s">
        <v>737</v>
      </c>
      <c r="Q87" s="4" t="s">
        <v>731</v>
      </c>
      <c r="R87" s="5" t="s">
        <v>732</v>
      </c>
      <c r="S87" s="5" t="s">
        <v>32</v>
      </c>
      <c r="T87" s="5" t="s">
        <v>733</v>
      </c>
      <c r="U87" s="5" t="s">
        <v>734</v>
      </c>
      <c r="V87" s="5" t="s">
        <v>735</v>
      </c>
      <c r="W87" s="9" t="s">
        <v>736</v>
      </c>
      <c r="X87" s="26">
        <v>0.82608695700000001</v>
      </c>
      <c r="Y87" s="28">
        <v>27.5</v>
      </c>
    </row>
    <row r="88" spans="1:25">
      <c r="A88" s="4" t="s">
        <v>14</v>
      </c>
      <c r="B88" s="2" t="s">
        <v>727</v>
      </c>
      <c r="C88" s="4" t="s">
        <v>747</v>
      </c>
      <c r="D88" s="3" t="s">
        <v>748</v>
      </c>
      <c r="E88" s="3" t="s">
        <v>749</v>
      </c>
      <c r="F88" s="8" t="s">
        <v>1478</v>
      </c>
      <c r="G88" s="8" t="s">
        <v>1680</v>
      </c>
      <c r="I88" s="23">
        <v>0</v>
      </c>
      <c r="J88" s="23">
        <v>0</v>
      </c>
      <c r="K88" s="23">
        <v>1</v>
      </c>
      <c r="L88" s="23">
        <v>0</v>
      </c>
      <c r="M88" s="8" t="s">
        <v>1477</v>
      </c>
      <c r="N88" s="4" t="s">
        <v>37</v>
      </c>
      <c r="O88" s="5" t="s">
        <v>38</v>
      </c>
      <c r="P88" s="32" t="s">
        <v>756</v>
      </c>
      <c r="Q88" s="4" t="s">
        <v>750</v>
      </c>
      <c r="R88" s="5" t="s">
        <v>751</v>
      </c>
      <c r="S88" s="5" t="s">
        <v>32</v>
      </c>
      <c r="T88" s="5" t="s">
        <v>752</v>
      </c>
      <c r="U88" s="5" t="s">
        <v>753</v>
      </c>
      <c r="V88" s="5" t="s">
        <v>754</v>
      </c>
      <c r="W88" s="9" t="s">
        <v>755</v>
      </c>
      <c r="X88" s="26">
        <v>0.15217391299999999</v>
      </c>
      <c r="Y88" s="28">
        <v>7.6</v>
      </c>
    </row>
    <row r="89" spans="1:25">
      <c r="A89" s="4" t="s">
        <v>14</v>
      </c>
      <c r="B89" s="2" t="s">
        <v>757</v>
      </c>
      <c r="C89" s="4" t="s">
        <v>758</v>
      </c>
      <c r="D89" s="3" t="s">
        <v>768</v>
      </c>
      <c r="E89" s="3" t="s">
        <v>769</v>
      </c>
      <c r="F89" s="8" t="s">
        <v>1632</v>
      </c>
      <c r="G89" s="23"/>
      <c r="I89" s="23">
        <v>0</v>
      </c>
      <c r="J89" s="23">
        <v>0</v>
      </c>
      <c r="K89" s="23">
        <v>0</v>
      </c>
      <c r="L89" s="23">
        <v>0</v>
      </c>
      <c r="M89" s="8" t="s">
        <v>1477</v>
      </c>
      <c r="N89" s="4" t="s">
        <v>774</v>
      </c>
      <c r="O89" s="5" t="s">
        <v>38</v>
      </c>
      <c r="P89" s="32" t="s">
        <v>775</v>
      </c>
      <c r="Q89" s="4" t="s">
        <v>770</v>
      </c>
      <c r="R89" s="5" t="s">
        <v>771</v>
      </c>
      <c r="S89" s="5" t="s">
        <v>772</v>
      </c>
      <c r="T89" s="5" t="s">
        <v>773</v>
      </c>
      <c r="U89" s="5" t="s">
        <v>770</v>
      </c>
      <c r="V89" s="5"/>
      <c r="X89" s="26">
        <v>0.76086956500000003</v>
      </c>
      <c r="Y89" s="28">
        <v>76.7</v>
      </c>
    </row>
    <row r="90" spans="1:25">
      <c r="A90" s="4" t="s">
        <v>14</v>
      </c>
      <c r="B90" s="2" t="s">
        <v>757</v>
      </c>
      <c r="C90" s="4" t="s">
        <v>758</v>
      </c>
      <c r="D90" s="3" t="s">
        <v>800</v>
      </c>
      <c r="E90" s="3" t="s">
        <v>801</v>
      </c>
      <c r="F90" s="8" t="s">
        <v>1516</v>
      </c>
      <c r="G90" s="8" t="s">
        <v>1617</v>
      </c>
      <c r="I90" s="23">
        <v>0</v>
      </c>
      <c r="J90" s="23">
        <v>0</v>
      </c>
      <c r="K90" s="23">
        <v>1</v>
      </c>
      <c r="L90" s="23">
        <v>1</v>
      </c>
      <c r="M90" s="8" t="s">
        <v>1477</v>
      </c>
      <c r="N90" s="4" t="s">
        <v>276</v>
      </c>
      <c r="O90" s="5" t="s">
        <v>38</v>
      </c>
      <c r="P90" s="32" t="s">
        <v>807</v>
      </c>
      <c r="Q90" s="4" t="s">
        <v>802</v>
      </c>
      <c r="R90" s="5" t="s">
        <v>803</v>
      </c>
      <c r="S90" s="5" t="s">
        <v>804</v>
      </c>
      <c r="T90" s="5" t="s">
        <v>805</v>
      </c>
      <c r="U90" s="5" t="s">
        <v>806</v>
      </c>
      <c r="V90" s="5"/>
      <c r="X90" s="26">
        <v>0.869565217</v>
      </c>
      <c r="Y90" s="28">
        <v>94.8</v>
      </c>
    </row>
    <row r="91" spans="1:25">
      <c r="A91" s="4" t="s">
        <v>14</v>
      </c>
      <c r="B91" s="2" t="s">
        <v>757</v>
      </c>
      <c r="C91" s="4" t="s">
        <v>758</v>
      </c>
      <c r="D91" s="3" t="s">
        <v>792</v>
      </c>
      <c r="E91" s="3" t="s">
        <v>793</v>
      </c>
      <c r="F91" s="8" t="s">
        <v>1632</v>
      </c>
      <c r="G91" s="23"/>
      <c r="I91" s="23">
        <v>0</v>
      </c>
      <c r="J91" s="23">
        <v>0</v>
      </c>
      <c r="K91" s="23">
        <v>0</v>
      </c>
      <c r="L91" s="23">
        <v>0</v>
      </c>
      <c r="M91" s="8" t="s">
        <v>1477</v>
      </c>
      <c r="N91" s="4" t="s">
        <v>798</v>
      </c>
      <c r="O91" s="5" t="s">
        <v>38</v>
      </c>
      <c r="P91" s="32" t="s">
        <v>799</v>
      </c>
      <c r="Q91" s="4" t="s">
        <v>794</v>
      </c>
      <c r="R91" s="5" t="s">
        <v>795</v>
      </c>
      <c r="S91" s="5" t="s">
        <v>796</v>
      </c>
      <c r="T91" s="5" t="s">
        <v>797</v>
      </c>
      <c r="U91" s="5" t="s">
        <v>794</v>
      </c>
      <c r="V91" s="5"/>
      <c r="X91" s="26">
        <v>0.84782608699999995</v>
      </c>
      <c r="Y91" s="28">
        <v>82.3</v>
      </c>
    </row>
    <row r="92" spans="1:25">
      <c r="A92" s="4" t="s">
        <v>14</v>
      </c>
      <c r="B92" s="2" t="s">
        <v>757</v>
      </c>
      <c r="C92" s="4" t="s">
        <v>758</v>
      </c>
      <c r="D92" s="3" t="s">
        <v>785</v>
      </c>
      <c r="E92" s="3" t="s">
        <v>786</v>
      </c>
      <c r="F92" s="8" t="s">
        <v>1632</v>
      </c>
      <c r="G92" s="23"/>
      <c r="I92" s="23">
        <v>0</v>
      </c>
      <c r="J92" s="23">
        <v>0</v>
      </c>
      <c r="K92" s="23">
        <v>0</v>
      </c>
      <c r="L92" s="23">
        <v>0</v>
      </c>
      <c r="M92" s="8" t="s">
        <v>1477</v>
      </c>
      <c r="N92" s="4" t="s">
        <v>152</v>
      </c>
      <c r="O92" s="5" t="s">
        <v>38</v>
      </c>
      <c r="P92" s="32" t="s">
        <v>791</v>
      </c>
      <c r="Q92" s="4" t="s">
        <v>787</v>
      </c>
      <c r="R92" s="5" t="s">
        <v>788</v>
      </c>
      <c r="S92" s="5" t="s">
        <v>149</v>
      </c>
      <c r="T92" s="5" t="s">
        <v>789</v>
      </c>
      <c r="U92" s="5" t="s">
        <v>790</v>
      </c>
      <c r="V92" s="5"/>
      <c r="X92" s="26">
        <v>0.76086956500000003</v>
      </c>
      <c r="Y92" s="28">
        <v>50.4</v>
      </c>
    </row>
    <row r="93" spans="1:25">
      <c r="A93" s="4" t="s">
        <v>14</v>
      </c>
      <c r="B93" s="2" t="s">
        <v>757</v>
      </c>
      <c r="C93" s="4" t="s">
        <v>758</v>
      </c>
      <c r="D93" s="3" t="s">
        <v>759</v>
      </c>
      <c r="E93" s="3" t="s">
        <v>760</v>
      </c>
      <c r="F93" s="8" t="s">
        <v>1516</v>
      </c>
      <c r="G93" s="8" t="s">
        <v>1681</v>
      </c>
      <c r="H93" s="8" t="s">
        <v>1687</v>
      </c>
      <c r="I93" s="23">
        <v>0</v>
      </c>
      <c r="J93" s="23">
        <v>1</v>
      </c>
      <c r="K93" s="23">
        <v>1</v>
      </c>
      <c r="L93" s="23">
        <v>0</v>
      </c>
      <c r="M93" s="8" t="s">
        <v>1479</v>
      </c>
      <c r="N93" s="4" t="s">
        <v>1594</v>
      </c>
      <c r="O93" s="5" t="s">
        <v>38</v>
      </c>
      <c r="P93" s="31" t="s">
        <v>1499</v>
      </c>
      <c r="Q93" s="4" t="s">
        <v>761</v>
      </c>
      <c r="R93" s="5" t="s">
        <v>762</v>
      </c>
      <c r="S93" s="5" t="s">
        <v>763</v>
      </c>
      <c r="T93" s="5" t="s">
        <v>764</v>
      </c>
      <c r="U93" s="5" t="s">
        <v>765</v>
      </c>
      <c r="V93" s="5" t="s">
        <v>766</v>
      </c>
      <c r="W93" s="9" t="s">
        <v>767</v>
      </c>
      <c r="X93" s="26">
        <v>0.84782608699999995</v>
      </c>
      <c r="Y93" s="28">
        <v>90.1</v>
      </c>
    </row>
    <row r="94" spans="1:25">
      <c r="A94" s="4" t="s">
        <v>14</v>
      </c>
      <c r="B94" s="2" t="s">
        <v>757</v>
      </c>
      <c r="C94" s="4" t="s">
        <v>758</v>
      </c>
      <c r="D94" s="3" t="s">
        <v>776</v>
      </c>
      <c r="E94" s="3" t="s">
        <v>777</v>
      </c>
      <c r="F94" s="8" t="s">
        <v>1520</v>
      </c>
      <c r="G94" s="8" t="s">
        <v>1618</v>
      </c>
      <c r="H94" s="8" t="s">
        <v>1704</v>
      </c>
      <c r="I94" s="23">
        <v>0</v>
      </c>
      <c r="J94" s="23">
        <v>1</v>
      </c>
      <c r="K94" s="23">
        <v>1</v>
      </c>
      <c r="L94" s="23">
        <v>0</v>
      </c>
      <c r="M94" s="8" t="s">
        <v>1479</v>
      </c>
      <c r="N94" s="4" t="s">
        <v>1594</v>
      </c>
      <c r="O94" s="5" t="s">
        <v>38</v>
      </c>
      <c r="P94" s="31" t="s">
        <v>1500</v>
      </c>
      <c r="Q94" s="4" t="s">
        <v>778</v>
      </c>
      <c r="R94" s="5" t="s">
        <v>779</v>
      </c>
      <c r="S94" s="5" t="s">
        <v>780</v>
      </c>
      <c r="T94" s="5" t="s">
        <v>781</v>
      </c>
      <c r="U94" s="5" t="s">
        <v>782</v>
      </c>
      <c r="V94" s="5" t="s">
        <v>783</v>
      </c>
      <c r="W94" s="9" t="s">
        <v>784</v>
      </c>
      <c r="X94" s="26">
        <v>0.71739130399999995</v>
      </c>
      <c r="Y94" s="28">
        <v>57.4</v>
      </c>
    </row>
    <row r="95" spans="1:25">
      <c r="A95" s="4" t="s">
        <v>14</v>
      </c>
      <c r="B95" s="2" t="s">
        <v>757</v>
      </c>
      <c r="C95" s="4" t="s">
        <v>758</v>
      </c>
      <c r="D95" s="3" t="s">
        <v>811</v>
      </c>
      <c r="E95" s="3" t="s">
        <v>812</v>
      </c>
      <c r="F95" s="8" t="s">
        <v>1520</v>
      </c>
      <c r="G95" s="8" t="s">
        <v>1682</v>
      </c>
      <c r="I95" s="23">
        <v>1</v>
      </c>
      <c r="J95" s="23">
        <v>1</v>
      </c>
      <c r="K95" s="23">
        <v>1</v>
      </c>
      <c r="L95" s="23">
        <v>0</v>
      </c>
      <c r="M95" s="8" t="s">
        <v>1479</v>
      </c>
      <c r="N95" s="4" t="s">
        <v>1594</v>
      </c>
      <c r="O95" s="5" t="s">
        <v>38</v>
      </c>
      <c r="P95" s="31" t="s">
        <v>1501</v>
      </c>
      <c r="Q95" s="4" t="s">
        <v>813</v>
      </c>
      <c r="R95" s="5" t="s">
        <v>814</v>
      </c>
      <c r="S95" s="5" t="s">
        <v>815</v>
      </c>
      <c r="T95" s="5" t="s">
        <v>816</v>
      </c>
      <c r="U95" s="5" t="s">
        <v>817</v>
      </c>
      <c r="V95" s="5" t="s">
        <v>818</v>
      </c>
      <c r="W95" s="9" t="s">
        <v>819</v>
      </c>
      <c r="X95" s="26">
        <v>0.82608695700000001</v>
      </c>
      <c r="Y95" s="28">
        <v>68.7</v>
      </c>
    </row>
    <row r="96" spans="1:25">
      <c r="A96" s="4" t="s">
        <v>14</v>
      </c>
      <c r="B96" s="2" t="s">
        <v>757</v>
      </c>
      <c r="C96" s="4" t="s">
        <v>758</v>
      </c>
      <c r="D96" s="3" t="s">
        <v>820</v>
      </c>
      <c r="E96" s="3" t="s">
        <v>821</v>
      </c>
      <c r="F96" s="8" t="s">
        <v>1478</v>
      </c>
      <c r="G96" s="8" t="s">
        <v>1583</v>
      </c>
      <c r="H96" s="8" t="s">
        <v>1550</v>
      </c>
      <c r="I96" s="23">
        <v>1</v>
      </c>
      <c r="J96" s="23">
        <v>1</v>
      </c>
      <c r="K96" s="23">
        <v>1</v>
      </c>
      <c r="L96" s="23">
        <v>0</v>
      </c>
      <c r="M96" s="8" t="s">
        <v>1479</v>
      </c>
      <c r="N96" s="4" t="s">
        <v>1594</v>
      </c>
      <c r="O96" s="5" t="s">
        <v>38</v>
      </c>
      <c r="P96" s="31" t="s">
        <v>1502</v>
      </c>
      <c r="Q96" s="4" t="s">
        <v>822</v>
      </c>
      <c r="R96" s="5" t="s">
        <v>823</v>
      </c>
      <c r="S96" s="5" t="s">
        <v>824</v>
      </c>
      <c r="T96" s="5" t="s">
        <v>825</v>
      </c>
      <c r="U96" s="5" t="s">
        <v>826</v>
      </c>
      <c r="V96" s="5" t="s">
        <v>827</v>
      </c>
      <c r="W96" s="9" t="s">
        <v>828</v>
      </c>
      <c r="X96" s="26">
        <v>0.67391304299999999</v>
      </c>
      <c r="Y96" s="8">
        <v>81.8</v>
      </c>
    </row>
    <row r="97" spans="1:25">
      <c r="A97" s="4" t="s">
        <v>14</v>
      </c>
      <c r="B97" s="2" t="s">
        <v>757</v>
      </c>
      <c r="C97" s="4" t="s">
        <v>758</v>
      </c>
      <c r="D97" s="3" t="s">
        <v>808</v>
      </c>
      <c r="E97" s="5" t="s">
        <v>92</v>
      </c>
      <c r="F97" s="8" t="s">
        <v>1543</v>
      </c>
      <c r="G97" s="18"/>
      <c r="H97" s="18"/>
      <c r="I97" s="23">
        <v>0</v>
      </c>
      <c r="J97" s="23">
        <v>0</v>
      </c>
      <c r="K97" s="23">
        <v>1</v>
      </c>
      <c r="L97" s="23">
        <v>0</v>
      </c>
      <c r="M97" s="8" t="s">
        <v>1477</v>
      </c>
      <c r="N97" s="4" t="s">
        <v>1594</v>
      </c>
      <c r="O97" s="5" t="s">
        <v>38</v>
      </c>
      <c r="P97" s="32" t="s">
        <v>1569</v>
      </c>
      <c r="Q97" s="4" t="s">
        <v>809</v>
      </c>
      <c r="R97" s="5" t="s">
        <v>810</v>
      </c>
      <c r="S97" s="23"/>
      <c r="T97" s="5"/>
      <c r="U97" s="5"/>
      <c r="V97" s="5"/>
      <c r="X97" s="26">
        <v>0.73913043499999997</v>
      </c>
      <c r="Y97" s="28">
        <v>43.3</v>
      </c>
    </row>
    <row r="98" spans="1:25">
      <c r="A98" s="4" t="s">
        <v>14</v>
      </c>
      <c r="B98" s="2" t="s">
        <v>757</v>
      </c>
      <c r="C98" s="4" t="s">
        <v>829</v>
      </c>
      <c r="D98" s="3" t="s">
        <v>830</v>
      </c>
      <c r="E98" s="5" t="s">
        <v>92</v>
      </c>
      <c r="F98" s="8" t="s">
        <v>1632</v>
      </c>
      <c r="G98" s="23"/>
      <c r="I98" s="23">
        <v>0</v>
      </c>
      <c r="J98" s="23">
        <v>0</v>
      </c>
      <c r="K98" s="23">
        <v>0</v>
      </c>
      <c r="L98" s="23">
        <v>0</v>
      </c>
      <c r="M98" s="8" t="s">
        <v>1477</v>
      </c>
      <c r="N98" s="4" t="s">
        <v>152</v>
      </c>
      <c r="O98" s="5" t="s">
        <v>38</v>
      </c>
      <c r="P98" s="32" t="s">
        <v>835</v>
      </c>
      <c r="Q98" s="4" t="s">
        <v>831</v>
      </c>
      <c r="R98" s="5" t="s">
        <v>832</v>
      </c>
      <c r="S98" s="5" t="s">
        <v>149</v>
      </c>
      <c r="T98" s="5" t="s">
        <v>833</v>
      </c>
      <c r="U98" s="5" t="s">
        <v>834</v>
      </c>
      <c r="V98" s="5"/>
      <c r="X98" s="26">
        <v>0.76086956500000003</v>
      </c>
      <c r="Y98" s="28">
        <v>39.9</v>
      </c>
    </row>
    <row r="99" spans="1:25">
      <c r="A99" s="4" t="s">
        <v>14</v>
      </c>
      <c r="B99" s="2" t="s">
        <v>757</v>
      </c>
      <c r="C99" s="4" t="s">
        <v>836</v>
      </c>
      <c r="D99" s="3" t="s">
        <v>880</v>
      </c>
      <c r="E99" s="3" t="s">
        <v>881</v>
      </c>
      <c r="F99" s="8" t="s">
        <v>1478</v>
      </c>
      <c r="G99" s="8" t="s">
        <v>1619</v>
      </c>
      <c r="I99" s="23">
        <v>0</v>
      </c>
      <c r="J99" s="23">
        <v>0</v>
      </c>
      <c r="K99" s="8">
        <v>4</v>
      </c>
      <c r="L99" s="23">
        <v>0</v>
      </c>
      <c r="M99" s="8" t="s">
        <v>1477</v>
      </c>
      <c r="N99" s="4" t="s">
        <v>878</v>
      </c>
      <c r="O99" s="5" t="s">
        <v>38</v>
      </c>
      <c r="P99" s="32" t="s">
        <v>886</v>
      </c>
      <c r="Q99" s="4" t="s">
        <v>882</v>
      </c>
      <c r="R99" s="5" t="s">
        <v>883</v>
      </c>
      <c r="S99" s="5" t="s">
        <v>884</v>
      </c>
      <c r="T99" s="5" t="s">
        <v>885</v>
      </c>
      <c r="U99" s="5" t="s">
        <v>882</v>
      </c>
      <c r="V99" s="5"/>
      <c r="X99" s="26">
        <v>0.76086956500000003</v>
      </c>
      <c r="Y99" s="28">
        <v>62.7</v>
      </c>
    </row>
    <row r="100" spans="1:25">
      <c r="A100" s="4" t="s">
        <v>14</v>
      </c>
      <c r="B100" s="2" t="s">
        <v>757</v>
      </c>
      <c r="C100" s="4" t="s">
        <v>836</v>
      </c>
      <c r="D100" s="3" t="s">
        <v>871</v>
      </c>
      <c r="E100" s="3" t="s">
        <v>872</v>
      </c>
      <c r="F100" s="8" t="s">
        <v>1632</v>
      </c>
      <c r="G100" s="23"/>
      <c r="I100" s="23">
        <v>0</v>
      </c>
      <c r="J100" s="23">
        <v>0</v>
      </c>
      <c r="K100" s="23">
        <v>0</v>
      </c>
      <c r="L100" s="23">
        <v>0</v>
      </c>
      <c r="M100" s="8" t="s">
        <v>1477</v>
      </c>
      <c r="N100" s="4" t="s">
        <v>877</v>
      </c>
      <c r="O100" s="5" t="s">
        <v>38</v>
      </c>
      <c r="P100" s="32" t="s">
        <v>879</v>
      </c>
      <c r="Q100" s="4" t="s">
        <v>873</v>
      </c>
      <c r="R100" s="5" t="s">
        <v>874</v>
      </c>
      <c r="S100" s="5" t="s">
        <v>875</v>
      </c>
      <c r="T100" s="5" t="s">
        <v>876</v>
      </c>
      <c r="U100" s="5" t="s">
        <v>873</v>
      </c>
      <c r="V100" s="5"/>
      <c r="X100" s="26">
        <v>0.84782608699999995</v>
      </c>
      <c r="Y100" s="28">
        <v>13.4</v>
      </c>
    </row>
    <row r="101" spans="1:25">
      <c r="A101" s="4" t="s">
        <v>14</v>
      </c>
      <c r="B101" s="2" t="s">
        <v>757</v>
      </c>
      <c r="C101" s="4" t="s">
        <v>836</v>
      </c>
      <c r="D101" s="3" t="s">
        <v>855</v>
      </c>
      <c r="E101" s="3" t="s">
        <v>856</v>
      </c>
      <c r="F101" s="8" t="s">
        <v>1632</v>
      </c>
      <c r="G101" s="23"/>
      <c r="I101" s="23">
        <v>0</v>
      </c>
      <c r="J101" s="23">
        <v>0</v>
      </c>
      <c r="K101" s="23">
        <v>0</v>
      </c>
      <c r="L101" s="23">
        <v>0</v>
      </c>
      <c r="M101" s="8" t="s">
        <v>1477</v>
      </c>
      <c r="N101" s="4" t="s">
        <v>276</v>
      </c>
      <c r="O101" s="5" t="s">
        <v>38</v>
      </c>
      <c r="P101" s="32" t="s">
        <v>862</v>
      </c>
      <c r="Q101" s="4" t="s">
        <v>857</v>
      </c>
      <c r="R101" s="5" t="s">
        <v>858</v>
      </c>
      <c r="S101" s="5" t="s">
        <v>859</v>
      </c>
      <c r="T101" s="5" t="s">
        <v>860</v>
      </c>
      <c r="U101" s="5" t="s">
        <v>861</v>
      </c>
      <c r="V101" s="5"/>
      <c r="X101" s="26">
        <v>0.869565217</v>
      </c>
      <c r="Y101" s="28">
        <v>91.5</v>
      </c>
    </row>
    <row r="102" spans="1:25">
      <c r="A102" s="4" t="s">
        <v>14</v>
      </c>
      <c r="B102" s="2" t="s">
        <v>757</v>
      </c>
      <c r="C102" s="4" t="s">
        <v>836</v>
      </c>
      <c r="D102" s="3" t="s">
        <v>863</v>
      </c>
      <c r="E102" s="3" t="s">
        <v>864</v>
      </c>
      <c r="F102" s="8" t="s">
        <v>1632</v>
      </c>
      <c r="G102" s="23"/>
      <c r="I102" s="23">
        <v>0</v>
      </c>
      <c r="J102" s="23">
        <v>0</v>
      </c>
      <c r="K102" s="23">
        <v>0</v>
      </c>
      <c r="L102" s="23">
        <v>0</v>
      </c>
      <c r="M102" s="8" t="s">
        <v>1477</v>
      </c>
      <c r="N102" s="4" t="s">
        <v>276</v>
      </c>
      <c r="O102" s="5" t="s">
        <v>38</v>
      </c>
      <c r="P102" s="32" t="s">
        <v>870</v>
      </c>
      <c r="Q102" s="4" t="s">
        <v>865</v>
      </c>
      <c r="R102" s="5" t="s">
        <v>866</v>
      </c>
      <c r="S102" s="5" t="s">
        <v>867</v>
      </c>
      <c r="T102" s="5" t="s">
        <v>868</v>
      </c>
      <c r="U102" s="5" t="s">
        <v>869</v>
      </c>
      <c r="V102" s="5"/>
      <c r="X102" s="26">
        <v>0.93478260899999999</v>
      </c>
      <c r="Y102" s="28">
        <v>91.5</v>
      </c>
    </row>
    <row r="103" spans="1:25">
      <c r="A103" s="4" t="s">
        <v>14</v>
      </c>
      <c r="B103" s="2" t="s">
        <v>757</v>
      </c>
      <c r="C103" s="4" t="s">
        <v>836</v>
      </c>
      <c r="D103" s="3" t="s">
        <v>846</v>
      </c>
      <c r="E103" s="3" t="s">
        <v>847</v>
      </c>
      <c r="F103" s="8" t="s">
        <v>1478</v>
      </c>
      <c r="G103" s="20" t="s">
        <v>1551</v>
      </c>
      <c r="I103" s="23">
        <v>1</v>
      </c>
      <c r="J103" s="23">
        <v>1</v>
      </c>
      <c r="K103" s="23">
        <v>1</v>
      </c>
      <c r="L103" s="23">
        <v>0</v>
      </c>
      <c r="M103" s="8" t="s">
        <v>1479</v>
      </c>
      <c r="N103" s="4" t="s">
        <v>1594</v>
      </c>
      <c r="O103" s="5" t="s">
        <v>38</v>
      </c>
      <c r="P103" s="31" t="s">
        <v>1503</v>
      </c>
      <c r="Q103" s="4" t="s">
        <v>848</v>
      </c>
      <c r="R103" s="5" t="s">
        <v>849</v>
      </c>
      <c r="S103" s="5" t="s">
        <v>850</v>
      </c>
      <c r="T103" s="5" t="s">
        <v>851</v>
      </c>
      <c r="U103" s="5" t="s">
        <v>852</v>
      </c>
      <c r="V103" s="5" t="s">
        <v>853</v>
      </c>
      <c r="W103" s="9" t="s">
        <v>854</v>
      </c>
      <c r="X103" s="26">
        <v>0.73913043499999997</v>
      </c>
      <c r="Y103" s="28">
        <v>70.2</v>
      </c>
    </row>
    <row r="104" spans="1:25">
      <c r="A104" s="4" t="s">
        <v>14</v>
      </c>
      <c r="B104" s="2" t="s">
        <v>757</v>
      </c>
      <c r="C104" s="4" t="s">
        <v>836</v>
      </c>
      <c r="D104" s="3" t="s">
        <v>837</v>
      </c>
      <c r="E104" s="3" t="s">
        <v>838</v>
      </c>
      <c r="F104" s="8" t="s">
        <v>1478</v>
      </c>
      <c r="G104" s="14" t="s">
        <v>1620</v>
      </c>
      <c r="H104" s="8" t="s">
        <v>1702</v>
      </c>
      <c r="I104" s="23">
        <v>1</v>
      </c>
      <c r="J104" s="23">
        <v>0</v>
      </c>
      <c r="K104" s="23">
        <v>1</v>
      </c>
      <c r="L104" s="23">
        <v>0</v>
      </c>
      <c r="M104" s="8" t="s">
        <v>1479</v>
      </c>
      <c r="N104" s="4" t="s">
        <v>1594</v>
      </c>
      <c r="O104" s="5" t="s">
        <v>38</v>
      </c>
      <c r="P104" s="31" t="s">
        <v>1505</v>
      </c>
      <c r="Q104" s="4" t="s">
        <v>839</v>
      </c>
      <c r="R104" s="5" t="s">
        <v>840</v>
      </c>
      <c r="S104" s="5" t="s">
        <v>841</v>
      </c>
      <c r="T104" s="5" t="s">
        <v>842</v>
      </c>
      <c r="U104" s="5" t="s">
        <v>843</v>
      </c>
      <c r="V104" s="5" t="s">
        <v>844</v>
      </c>
      <c r="W104" s="9" t="s">
        <v>845</v>
      </c>
      <c r="X104" s="26">
        <v>0.56521739100000001</v>
      </c>
      <c r="Y104" s="8">
        <v>43.2</v>
      </c>
    </row>
    <row r="105" spans="1:25">
      <c r="A105" s="4" t="s">
        <v>14</v>
      </c>
      <c r="B105" s="2" t="s">
        <v>757</v>
      </c>
      <c r="C105" s="4" t="s">
        <v>836</v>
      </c>
      <c r="D105" s="3" t="s">
        <v>880</v>
      </c>
      <c r="E105" s="3" t="s">
        <v>887</v>
      </c>
      <c r="F105" s="8" t="s">
        <v>1478</v>
      </c>
      <c r="G105" s="8" t="s">
        <v>1683</v>
      </c>
      <c r="I105" s="23">
        <v>1</v>
      </c>
      <c r="J105" s="23">
        <v>1</v>
      </c>
      <c r="K105" s="23">
        <v>3</v>
      </c>
      <c r="L105" s="23">
        <v>1</v>
      </c>
      <c r="M105" s="8" t="s">
        <v>1477</v>
      </c>
      <c r="N105" s="4" t="s">
        <v>894</v>
      </c>
      <c r="O105" s="5" t="s">
        <v>38</v>
      </c>
      <c r="P105" s="32" t="s">
        <v>895</v>
      </c>
      <c r="Q105" s="4" t="s">
        <v>888</v>
      </c>
      <c r="R105" s="5" t="s">
        <v>889</v>
      </c>
      <c r="S105" s="5" t="s">
        <v>890</v>
      </c>
      <c r="T105" s="5" t="s">
        <v>891</v>
      </c>
      <c r="U105" s="5" t="s">
        <v>888</v>
      </c>
      <c r="V105" s="5" t="s">
        <v>892</v>
      </c>
      <c r="W105" s="9" t="s">
        <v>893</v>
      </c>
      <c r="X105" s="26">
        <v>0.91304347799999996</v>
      </c>
      <c r="Y105" s="28">
        <v>92.7</v>
      </c>
    </row>
    <row r="106" spans="1:25">
      <c r="A106" s="4" t="s">
        <v>14</v>
      </c>
      <c r="B106" s="2" t="s">
        <v>757</v>
      </c>
      <c r="C106" s="4" t="s">
        <v>836</v>
      </c>
      <c r="D106" s="3" t="s">
        <v>896</v>
      </c>
      <c r="E106" s="3" t="s">
        <v>897</v>
      </c>
      <c r="F106" s="8" t="s">
        <v>1478</v>
      </c>
      <c r="G106" s="20" t="s">
        <v>1554</v>
      </c>
      <c r="I106" s="23">
        <v>0</v>
      </c>
      <c r="J106" s="23">
        <v>0</v>
      </c>
      <c r="K106" s="23">
        <v>1</v>
      </c>
      <c r="L106" s="23">
        <v>0</v>
      </c>
      <c r="M106" s="8" t="s">
        <v>1477</v>
      </c>
      <c r="N106" s="24" t="s">
        <v>1634</v>
      </c>
      <c r="O106" s="5" t="s">
        <v>38</v>
      </c>
      <c r="P106" s="32" t="s">
        <v>899</v>
      </c>
      <c r="Q106" s="4" t="s">
        <v>896</v>
      </c>
      <c r="R106" s="5" t="s">
        <v>898</v>
      </c>
      <c r="S106" s="23"/>
      <c r="T106" s="5"/>
      <c r="U106" s="5"/>
      <c r="V106" s="5"/>
      <c r="X106" s="26">
        <v>0.43478260899999999</v>
      </c>
      <c r="Y106" s="28">
        <v>24.2</v>
      </c>
    </row>
    <row r="107" spans="1:25">
      <c r="A107" s="4" t="s">
        <v>14</v>
      </c>
      <c r="B107" s="2" t="s">
        <v>757</v>
      </c>
      <c r="C107" s="4" t="s">
        <v>900</v>
      </c>
      <c r="D107" s="3" t="s">
        <v>901</v>
      </c>
      <c r="E107" s="3" t="s">
        <v>902</v>
      </c>
      <c r="F107" s="8" t="s">
        <v>1478</v>
      </c>
      <c r="G107" s="8" t="s">
        <v>1674</v>
      </c>
      <c r="H107" s="8" t="s">
        <v>1702</v>
      </c>
      <c r="I107" s="23">
        <v>0</v>
      </c>
      <c r="J107" s="23">
        <v>1</v>
      </c>
      <c r="K107" s="23">
        <v>1</v>
      </c>
      <c r="L107" s="23">
        <v>0</v>
      </c>
      <c r="M107" s="8" t="s">
        <v>1477</v>
      </c>
      <c r="N107" s="4" t="s">
        <v>152</v>
      </c>
      <c r="O107" s="5" t="s">
        <v>38</v>
      </c>
      <c r="P107" s="32" t="s">
        <v>907</v>
      </c>
      <c r="Q107" s="4" t="s">
        <v>903</v>
      </c>
      <c r="R107" s="5" t="s">
        <v>904</v>
      </c>
      <c r="S107" s="5" t="s">
        <v>149</v>
      </c>
      <c r="T107" s="5" t="s">
        <v>905</v>
      </c>
      <c r="U107" s="5" t="s">
        <v>906</v>
      </c>
      <c r="V107" s="5"/>
      <c r="X107" s="26">
        <v>0.84782608699999995</v>
      </c>
      <c r="Y107" s="28">
        <v>53.3</v>
      </c>
    </row>
    <row r="108" spans="1:25">
      <c r="A108" s="4" t="s">
        <v>14</v>
      </c>
      <c r="B108" s="2" t="s">
        <v>757</v>
      </c>
      <c r="C108" s="4" t="s">
        <v>908</v>
      </c>
      <c r="D108" s="3" t="s">
        <v>909</v>
      </c>
      <c r="E108" s="3" t="s">
        <v>910</v>
      </c>
      <c r="F108" s="8" t="s">
        <v>1520</v>
      </c>
      <c r="G108" s="8" t="s">
        <v>1674</v>
      </c>
      <c r="H108" s="8" t="s">
        <v>1703</v>
      </c>
      <c r="I108" s="23">
        <v>1</v>
      </c>
      <c r="J108" s="23">
        <v>1</v>
      </c>
      <c r="K108" s="23">
        <v>1</v>
      </c>
      <c r="L108" s="23">
        <v>0</v>
      </c>
      <c r="M108" s="8" t="s">
        <v>1477</v>
      </c>
      <c r="N108" s="4" t="s">
        <v>152</v>
      </c>
      <c r="O108" s="5" t="s">
        <v>38</v>
      </c>
      <c r="P108" s="32" t="s">
        <v>915</v>
      </c>
      <c r="Q108" s="4" t="s">
        <v>911</v>
      </c>
      <c r="R108" s="5" t="s">
        <v>912</v>
      </c>
      <c r="S108" s="5" t="s">
        <v>149</v>
      </c>
      <c r="T108" s="5" t="s">
        <v>913</v>
      </c>
      <c r="U108" s="5" t="s">
        <v>914</v>
      </c>
      <c r="V108" s="5"/>
      <c r="X108" s="26">
        <v>0.630434783</v>
      </c>
      <c r="Y108" s="28">
        <v>37.299999999999997</v>
      </c>
    </row>
    <row r="109" spans="1:25">
      <c r="A109" s="4" t="s">
        <v>14</v>
      </c>
      <c r="B109" s="2" t="s">
        <v>757</v>
      </c>
      <c r="C109" s="4" t="s">
        <v>908</v>
      </c>
      <c r="D109" s="3" t="s">
        <v>916</v>
      </c>
      <c r="E109" s="3" t="s">
        <v>917</v>
      </c>
      <c r="F109" s="8" t="s">
        <v>1478</v>
      </c>
      <c r="G109" s="20" t="s">
        <v>1555</v>
      </c>
      <c r="H109" s="8" t="s">
        <v>1702</v>
      </c>
      <c r="I109" s="23">
        <v>0</v>
      </c>
      <c r="J109" s="23">
        <v>0</v>
      </c>
      <c r="K109" s="23">
        <v>1</v>
      </c>
      <c r="L109" s="23">
        <v>0</v>
      </c>
      <c r="M109" s="8" t="s">
        <v>1479</v>
      </c>
      <c r="N109" s="4" t="s">
        <v>1594</v>
      </c>
      <c r="O109" s="5" t="s">
        <v>38</v>
      </c>
      <c r="P109" s="31" t="s">
        <v>1506</v>
      </c>
      <c r="Q109" s="4" t="s">
        <v>918</v>
      </c>
      <c r="R109" s="5" t="s">
        <v>919</v>
      </c>
      <c r="S109" s="5" t="s">
        <v>920</v>
      </c>
      <c r="T109" s="5" t="s">
        <v>921</v>
      </c>
      <c r="U109" s="5" t="s">
        <v>922</v>
      </c>
      <c r="V109" s="5" t="s">
        <v>923</v>
      </c>
      <c r="W109" s="9" t="s">
        <v>924</v>
      </c>
      <c r="X109" s="26">
        <v>0.71739130399999995</v>
      </c>
      <c r="Y109" s="8">
        <v>82.7</v>
      </c>
    </row>
    <row r="110" spans="1:25">
      <c r="A110" s="4" t="s">
        <v>14</v>
      </c>
      <c r="B110" s="2" t="s">
        <v>925</v>
      </c>
      <c r="C110" s="4" t="s">
        <v>926</v>
      </c>
      <c r="D110" s="3" t="s">
        <v>936</v>
      </c>
      <c r="E110" s="3" t="s">
        <v>937</v>
      </c>
      <c r="F110" s="8" t="s">
        <v>1632</v>
      </c>
      <c r="G110" s="23"/>
      <c r="I110" s="23">
        <v>0</v>
      </c>
      <c r="J110" s="23">
        <v>0</v>
      </c>
      <c r="K110" s="23">
        <v>0</v>
      </c>
      <c r="L110" s="23">
        <v>0</v>
      </c>
      <c r="M110" s="8" t="s">
        <v>1477</v>
      </c>
      <c r="N110" s="4" t="s">
        <v>276</v>
      </c>
      <c r="O110" s="5" t="s">
        <v>38</v>
      </c>
      <c r="P110" s="32" t="s">
        <v>1672</v>
      </c>
      <c r="Q110" s="4" t="s">
        <v>938</v>
      </c>
      <c r="R110" s="5" t="s">
        <v>939</v>
      </c>
      <c r="S110" s="5" t="s">
        <v>940</v>
      </c>
      <c r="T110" s="5" t="s">
        <v>941</v>
      </c>
      <c r="U110" s="5" t="s">
        <v>942</v>
      </c>
      <c r="V110" s="5"/>
      <c r="X110" s="26">
        <v>0.93478260899999999</v>
      </c>
      <c r="Y110" s="8">
        <v>94.8</v>
      </c>
    </row>
    <row r="111" spans="1:25">
      <c r="A111" s="4" t="s">
        <v>14</v>
      </c>
      <c r="B111" s="2" t="s">
        <v>925</v>
      </c>
      <c r="C111" s="4" t="s">
        <v>926</v>
      </c>
      <c r="D111" s="3" t="s">
        <v>927</v>
      </c>
      <c r="E111" s="3" t="s">
        <v>928</v>
      </c>
      <c r="F111" s="8" t="s">
        <v>1632</v>
      </c>
      <c r="G111" s="23"/>
      <c r="I111" s="23">
        <v>0</v>
      </c>
      <c r="J111" s="23">
        <v>0</v>
      </c>
      <c r="K111" s="23">
        <v>0</v>
      </c>
      <c r="L111" s="23">
        <v>0</v>
      </c>
      <c r="M111" s="8" t="s">
        <v>1477</v>
      </c>
      <c r="N111" s="4" t="s">
        <v>37</v>
      </c>
      <c r="O111" s="5" t="s">
        <v>38</v>
      </c>
      <c r="P111" s="32" t="s">
        <v>935</v>
      </c>
      <c r="Q111" s="4" t="s">
        <v>929</v>
      </c>
      <c r="R111" s="5" t="s">
        <v>930</v>
      </c>
      <c r="S111" s="5" t="s">
        <v>32</v>
      </c>
      <c r="T111" s="5" t="s">
        <v>931</v>
      </c>
      <c r="U111" s="5" t="s">
        <v>932</v>
      </c>
      <c r="V111" s="5" t="s">
        <v>933</v>
      </c>
      <c r="W111" s="9" t="s">
        <v>934</v>
      </c>
      <c r="X111" s="26">
        <v>0.71739130399999995</v>
      </c>
      <c r="Y111" s="28">
        <v>6.8</v>
      </c>
    </row>
    <row r="112" spans="1:25">
      <c r="A112" s="4" t="s">
        <v>14</v>
      </c>
      <c r="B112" s="2" t="s">
        <v>925</v>
      </c>
      <c r="C112" s="4" t="s">
        <v>926</v>
      </c>
      <c r="D112" s="3" t="s">
        <v>936</v>
      </c>
      <c r="E112" s="3" t="s">
        <v>943</v>
      </c>
      <c r="F112" s="8" t="s">
        <v>1632</v>
      </c>
      <c r="G112" s="23"/>
      <c r="I112" s="23">
        <v>0</v>
      </c>
      <c r="J112" s="23">
        <v>0</v>
      </c>
      <c r="K112" s="23">
        <v>0</v>
      </c>
      <c r="L112" s="23">
        <v>0</v>
      </c>
      <c r="M112" s="8" t="s">
        <v>1477</v>
      </c>
      <c r="N112" s="4" t="s">
        <v>37</v>
      </c>
      <c r="O112" s="5" t="s">
        <v>38</v>
      </c>
      <c r="P112" s="32" t="s">
        <v>950</v>
      </c>
      <c r="Q112" s="4" t="s">
        <v>944</v>
      </c>
      <c r="R112" s="5" t="s">
        <v>945</v>
      </c>
      <c r="S112" s="5" t="s">
        <v>32</v>
      </c>
      <c r="T112" s="5" t="s">
        <v>946</v>
      </c>
      <c r="U112" s="5" t="s">
        <v>947</v>
      </c>
      <c r="V112" s="5" t="s">
        <v>948</v>
      </c>
      <c r="W112" s="9" t="s">
        <v>949</v>
      </c>
      <c r="X112" s="26">
        <v>0.71739130399999995</v>
      </c>
      <c r="Y112" s="28">
        <v>25.7</v>
      </c>
    </row>
    <row r="113" spans="1:25">
      <c r="A113" s="4" t="s">
        <v>14</v>
      </c>
      <c r="B113" s="2" t="s">
        <v>925</v>
      </c>
      <c r="C113" s="4" t="s">
        <v>926</v>
      </c>
      <c r="D113" s="3" t="s">
        <v>951</v>
      </c>
      <c r="E113" s="5" t="s">
        <v>92</v>
      </c>
      <c r="F113" s="8" t="s">
        <v>1516</v>
      </c>
      <c r="G113" s="23"/>
      <c r="I113" s="23">
        <v>0</v>
      </c>
      <c r="J113" s="23">
        <v>0</v>
      </c>
      <c r="K113" s="8">
        <v>1</v>
      </c>
      <c r="L113" s="8">
        <v>0</v>
      </c>
      <c r="M113" s="8" t="s">
        <v>1477</v>
      </c>
      <c r="N113" s="4" t="s">
        <v>37</v>
      </c>
      <c r="O113" s="5" t="s">
        <v>38</v>
      </c>
      <c r="P113" s="32" t="s">
        <v>958</v>
      </c>
      <c r="Q113" s="4" t="s">
        <v>952</v>
      </c>
      <c r="R113" s="5" t="s">
        <v>953</v>
      </c>
      <c r="S113" s="5" t="s">
        <v>32</v>
      </c>
      <c r="T113" s="5" t="s">
        <v>954</v>
      </c>
      <c r="U113" s="5" t="s">
        <v>955</v>
      </c>
      <c r="V113" s="5" t="s">
        <v>956</v>
      </c>
      <c r="W113" s="9" t="s">
        <v>957</v>
      </c>
      <c r="X113" s="26">
        <v>0.91304347826086951</v>
      </c>
      <c r="Y113" s="28">
        <v>92.8</v>
      </c>
    </row>
    <row r="114" spans="1:25">
      <c r="A114" s="4" t="s">
        <v>14</v>
      </c>
      <c r="B114" s="2" t="s">
        <v>959</v>
      </c>
      <c r="C114" s="4" t="s">
        <v>960</v>
      </c>
      <c r="D114" s="3" t="s">
        <v>961</v>
      </c>
      <c r="E114" s="3" t="s">
        <v>1471</v>
      </c>
      <c r="F114" s="8" t="s">
        <v>1478</v>
      </c>
      <c r="G114" s="14" t="s">
        <v>1621</v>
      </c>
      <c r="H114" s="14"/>
      <c r="I114" s="23">
        <v>0</v>
      </c>
      <c r="J114" s="23">
        <v>1</v>
      </c>
      <c r="K114" s="8">
        <v>1</v>
      </c>
      <c r="L114" s="8">
        <v>0</v>
      </c>
      <c r="M114" s="8" t="s">
        <v>1477</v>
      </c>
      <c r="N114" s="4" t="s">
        <v>152</v>
      </c>
      <c r="O114" s="5" t="s">
        <v>38</v>
      </c>
      <c r="P114" s="32" t="s">
        <v>966</v>
      </c>
      <c r="Q114" s="4" t="s">
        <v>962</v>
      </c>
      <c r="R114" s="5" t="s">
        <v>963</v>
      </c>
      <c r="S114" s="5" t="s">
        <v>149</v>
      </c>
      <c r="T114" s="5" t="s">
        <v>964</v>
      </c>
      <c r="U114" s="5" t="s">
        <v>965</v>
      </c>
      <c r="V114" s="5"/>
      <c r="X114" s="26">
        <v>0.41304347800000002</v>
      </c>
      <c r="Y114" s="28">
        <v>11.7</v>
      </c>
    </row>
    <row r="115" spans="1:25">
      <c r="A115" s="4" t="s">
        <v>14</v>
      </c>
      <c r="B115" s="2" t="s">
        <v>959</v>
      </c>
      <c r="C115" s="4" t="s">
        <v>960</v>
      </c>
      <c r="D115" s="3" t="s">
        <v>961</v>
      </c>
      <c r="E115" s="5" t="s">
        <v>92</v>
      </c>
      <c r="F115" s="8" t="s">
        <v>1478</v>
      </c>
      <c r="G115" s="14" t="s">
        <v>1621</v>
      </c>
      <c r="I115" s="23">
        <v>1</v>
      </c>
      <c r="J115" s="23">
        <v>1</v>
      </c>
      <c r="K115" s="8">
        <v>1</v>
      </c>
      <c r="L115" s="8">
        <v>0</v>
      </c>
      <c r="M115" s="8" t="s">
        <v>1479</v>
      </c>
      <c r="N115" s="4" t="s">
        <v>1594</v>
      </c>
      <c r="O115" s="5" t="s">
        <v>38</v>
      </c>
      <c r="P115" s="31" t="s">
        <v>1507</v>
      </c>
      <c r="Q115" s="4" t="s">
        <v>967</v>
      </c>
      <c r="R115" s="5" t="s">
        <v>968</v>
      </c>
      <c r="S115" s="5" t="s">
        <v>969</v>
      </c>
      <c r="T115" s="5" t="s">
        <v>970</v>
      </c>
      <c r="U115" s="5" t="s">
        <v>971</v>
      </c>
      <c r="V115" s="5" t="s">
        <v>972</v>
      </c>
      <c r="W115" s="9" t="s">
        <v>973</v>
      </c>
      <c r="X115" s="26">
        <v>0.58695652200000004</v>
      </c>
      <c r="Y115" s="28">
        <v>50.4</v>
      </c>
    </row>
    <row r="116" spans="1:25">
      <c r="A116" s="4" t="s">
        <v>14</v>
      </c>
      <c r="B116" s="2" t="s">
        <v>959</v>
      </c>
      <c r="C116" s="4" t="s">
        <v>974</v>
      </c>
      <c r="D116" s="3" t="s">
        <v>975</v>
      </c>
      <c r="E116" s="3" t="s">
        <v>976</v>
      </c>
      <c r="F116" s="8" t="s">
        <v>1632</v>
      </c>
      <c r="G116" s="23"/>
      <c r="I116" s="23">
        <v>0</v>
      </c>
      <c r="J116" s="23">
        <v>0</v>
      </c>
      <c r="K116" s="8">
        <v>0</v>
      </c>
      <c r="L116" s="8">
        <v>0</v>
      </c>
      <c r="M116" s="8" t="s">
        <v>1477</v>
      </c>
      <c r="N116" s="4" t="s">
        <v>152</v>
      </c>
      <c r="O116" s="5" t="s">
        <v>38</v>
      </c>
      <c r="P116" s="32" t="s">
        <v>981</v>
      </c>
      <c r="Q116" s="4" t="s">
        <v>977</v>
      </c>
      <c r="R116" s="5" t="s">
        <v>978</v>
      </c>
      <c r="S116" s="5" t="s">
        <v>149</v>
      </c>
      <c r="T116" s="5" t="s">
        <v>979</v>
      </c>
      <c r="U116" s="5" t="s">
        <v>980</v>
      </c>
      <c r="V116" s="5"/>
      <c r="X116" s="26">
        <v>0.56521739100000001</v>
      </c>
      <c r="Y116" s="28">
        <v>11.4</v>
      </c>
    </row>
    <row r="117" spans="1:25">
      <c r="A117" s="4" t="s">
        <v>14</v>
      </c>
      <c r="B117" s="2" t="s">
        <v>959</v>
      </c>
      <c r="C117" s="4" t="s">
        <v>974</v>
      </c>
      <c r="D117" s="3" t="s">
        <v>987</v>
      </c>
      <c r="E117" s="3" t="s">
        <v>988</v>
      </c>
      <c r="F117" s="8" t="s">
        <v>1632</v>
      </c>
      <c r="G117" s="23"/>
      <c r="I117" s="23">
        <v>0</v>
      </c>
      <c r="J117" s="23">
        <v>0</v>
      </c>
      <c r="K117" s="8">
        <v>0</v>
      </c>
      <c r="L117" s="8">
        <v>0</v>
      </c>
      <c r="M117" s="8" t="s">
        <v>1477</v>
      </c>
      <c r="N117" s="4" t="s">
        <v>152</v>
      </c>
      <c r="O117" s="5" t="s">
        <v>38</v>
      </c>
      <c r="P117" s="32" t="s">
        <v>993</v>
      </c>
      <c r="Q117" s="4" t="s">
        <v>989</v>
      </c>
      <c r="R117" s="5" t="s">
        <v>990</v>
      </c>
      <c r="S117" s="5" t="s">
        <v>149</v>
      </c>
      <c r="T117" s="5" t="s">
        <v>991</v>
      </c>
      <c r="U117" s="5" t="s">
        <v>992</v>
      </c>
      <c r="V117" s="5"/>
      <c r="X117" s="26">
        <v>0.89130434800000002</v>
      </c>
      <c r="Y117" s="28">
        <v>60.2</v>
      </c>
    </row>
    <row r="118" spans="1:25">
      <c r="A118" s="4" t="s">
        <v>14</v>
      </c>
      <c r="B118" s="2" t="s">
        <v>959</v>
      </c>
      <c r="C118" s="4" t="s">
        <v>974</v>
      </c>
      <c r="D118" s="3" t="s">
        <v>994</v>
      </c>
      <c r="E118" s="3" t="s">
        <v>995</v>
      </c>
      <c r="F118" s="8" t="s">
        <v>1516</v>
      </c>
      <c r="G118" s="14" t="s">
        <v>1603</v>
      </c>
      <c r="H118" s="8" t="s">
        <v>1701</v>
      </c>
      <c r="I118" s="23">
        <v>0</v>
      </c>
      <c r="J118" s="23">
        <v>0</v>
      </c>
      <c r="K118" s="8">
        <v>1</v>
      </c>
      <c r="L118" s="8">
        <v>0</v>
      </c>
      <c r="M118" s="8" t="s">
        <v>1477</v>
      </c>
      <c r="N118" s="4" t="s">
        <v>1000</v>
      </c>
      <c r="O118" s="5" t="s">
        <v>38</v>
      </c>
      <c r="P118" s="32" t="s">
        <v>1001</v>
      </c>
      <c r="Q118" s="4" t="s">
        <v>996</v>
      </c>
      <c r="R118" s="5" t="s">
        <v>997</v>
      </c>
      <c r="S118" s="5" t="s">
        <v>998</v>
      </c>
      <c r="T118" s="5" t="s">
        <v>999</v>
      </c>
      <c r="U118" s="5" t="s">
        <v>996</v>
      </c>
      <c r="V118" s="5"/>
      <c r="X118" s="26">
        <v>0.97826086999999995</v>
      </c>
      <c r="Y118" s="28">
        <v>81.2</v>
      </c>
    </row>
    <row r="119" spans="1:25">
      <c r="A119" s="4" t="s">
        <v>14</v>
      </c>
      <c r="B119" s="2" t="s">
        <v>959</v>
      </c>
      <c r="C119" s="4" t="s">
        <v>974</v>
      </c>
      <c r="D119" s="3" t="s">
        <v>1002</v>
      </c>
      <c r="E119" s="3" t="s">
        <v>1003</v>
      </c>
      <c r="F119" s="8" t="s">
        <v>1516</v>
      </c>
      <c r="G119" s="14" t="s">
        <v>1603</v>
      </c>
      <c r="H119" s="8" t="s">
        <v>1701</v>
      </c>
      <c r="I119" s="23">
        <v>0</v>
      </c>
      <c r="J119" s="23">
        <v>0</v>
      </c>
      <c r="K119" s="8">
        <v>1</v>
      </c>
      <c r="L119" s="8">
        <v>0</v>
      </c>
      <c r="M119" s="8" t="s">
        <v>1479</v>
      </c>
      <c r="N119" s="4" t="s">
        <v>1594</v>
      </c>
      <c r="O119" s="5" t="s">
        <v>38</v>
      </c>
      <c r="P119" s="31" t="s">
        <v>1708</v>
      </c>
      <c r="Q119" s="4" t="s">
        <v>1004</v>
      </c>
      <c r="R119" s="5" t="s">
        <v>1005</v>
      </c>
      <c r="S119" s="5" t="s">
        <v>1006</v>
      </c>
      <c r="T119" s="5" t="s">
        <v>1007</v>
      </c>
      <c r="U119" s="5" t="s">
        <v>1008</v>
      </c>
      <c r="V119" s="5" t="s">
        <v>1009</v>
      </c>
      <c r="W119" s="9" t="s">
        <v>1010</v>
      </c>
      <c r="X119" s="26">
        <v>0.80434782599999999</v>
      </c>
      <c r="Y119" s="28">
        <v>66.3</v>
      </c>
    </row>
    <row r="120" spans="1:25">
      <c r="A120" s="4" t="s">
        <v>14</v>
      </c>
      <c r="B120" s="2" t="s">
        <v>959</v>
      </c>
      <c r="C120" s="4" t="s">
        <v>974</v>
      </c>
      <c r="D120" s="3" t="s">
        <v>982</v>
      </c>
      <c r="E120" s="3" t="s">
        <v>983</v>
      </c>
      <c r="F120" s="8" t="s">
        <v>1516</v>
      </c>
      <c r="G120" s="14" t="s">
        <v>1603</v>
      </c>
      <c r="H120" s="8" t="s">
        <v>1701</v>
      </c>
      <c r="I120" s="23">
        <v>1</v>
      </c>
      <c r="J120" s="23">
        <v>1</v>
      </c>
      <c r="K120" s="8">
        <v>1</v>
      </c>
      <c r="L120" s="8">
        <v>1</v>
      </c>
      <c r="M120" s="8" t="s">
        <v>1629</v>
      </c>
      <c r="N120" s="4" t="s">
        <v>229</v>
      </c>
      <c r="O120" s="5" t="s">
        <v>90</v>
      </c>
      <c r="P120" s="32" t="s">
        <v>986</v>
      </c>
      <c r="Q120" s="4" t="s">
        <v>984</v>
      </c>
      <c r="R120" s="5" t="s">
        <v>985</v>
      </c>
      <c r="S120" s="23"/>
      <c r="T120" s="5"/>
      <c r="U120" s="5"/>
      <c r="V120" s="5"/>
      <c r="X120" s="26" t="s">
        <v>1670</v>
      </c>
      <c r="Y120" s="28" t="s">
        <v>1670</v>
      </c>
    </row>
    <row r="121" spans="1:25">
      <c r="A121" s="4" t="s">
        <v>14</v>
      </c>
      <c r="B121" s="2" t="s">
        <v>959</v>
      </c>
      <c r="C121" s="4" t="s">
        <v>1011</v>
      </c>
      <c r="D121" s="3" t="s">
        <v>1032</v>
      </c>
      <c r="E121" s="3" t="s">
        <v>1033</v>
      </c>
      <c r="F121" s="8" t="s">
        <v>1516</v>
      </c>
      <c r="G121" s="14" t="s">
        <v>1603</v>
      </c>
      <c r="H121" s="8" t="s">
        <v>1701</v>
      </c>
      <c r="I121" s="23">
        <v>1</v>
      </c>
      <c r="J121" s="23">
        <v>0</v>
      </c>
      <c r="K121" s="23">
        <v>1</v>
      </c>
      <c r="L121" s="23">
        <v>0</v>
      </c>
      <c r="M121" s="8" t="s">
        <v>1479</v>
      </c>
      <c r="N121" s="4" t="s">
        <v>26</v>
      </c>
      <c r="O121" s="5"/>
      <c r="P121" s="31" t="s">
        <v>1655</v>
      </c>
      <c r="Q121" s="4" t="s">
        <v>1034</v>
      </c>
      <c r="R121" s="5" t="s">
        <v>1035</v>
      </c>
      <c r="S121" s="5" t="s">
        <v>1036</v>
      </c>
      <c r="T121" s="5" t="s">
        <v>1037</v>
      </c>
      <c r="U121" s="5" t="s">
        <v>1038</v>
      </c>
      <c r="V121" s="5" t="s">
        <v>1039</v>
      </c>
      <c r="W121" s="9" t="s">
        <v>1040</v>
      </c>
      <c r="X121" s="26">
        <v>0.84782608699999995</v>
      </c>
      <c r="Y121" s="28">
        <v>81</v>
      </c>
    </row>
    <row r="122" spans="1:25">
      <c r="A122" s="4" t="s">
        <v>14</v>
      </c>
      <c r="B122" s="2" t="s">
        <v>959</v>
      </c>
      <c r="C122" s="4" t="s">
        <v>1011</v>
      </c>
      <c r="D122" s="3" t="s">
        <v>1025</v>
      </c>
      <c r="E122" s="3" t="s">
        <v>1026</v>
      </c>
      <c r="F122" s="8" t="s">
        <v>1516</v>
      </c>
      <c r="G122" s="14" t="s">
        <v>1603</v>
      </c>
      <c r="H122" s="8" t="s">
        <v>1701</v>
      </c>
      <c r="I122" s="23">
        <v>1</v>
      </c>
      <c r="J122" s="23">
        <v>2</v>
      </c>
      <c r="K122" s="23">
        <v>1</v>
      </c>
      <c r="L122" s="23">
        <v>0</v>
      </c>
      <c r="M122" s="8" t="s">
        <v>1477</v>
      </c>
      <c r="N122" s="4" t="s">
        <v>152</v>
      </c>
      <c r="O122" s="5" t="s">
        <v>38</v>
      </c>
      <c r="P122" s="32" t="s">
        <v>1031</v>
      </c>
      <c r="Q122" s="4" t="s">
        <v>1027</v>
      </c>
      <c r="R122" s="5" t="s">
        <v>1028</v>
      </c>
      <c r="S122" s="5" t="s">
        <v>149</v>
      </c>
      <c r="T122" s="5" t="s">
        <v>1029</v>
      </c>
      <c r="U122" s="5" t="s">
        <v>1030</v>
      </c>
      <c r="V122" s="5"/>
      <c r="X122" s="26">
        <v>0.869565217</v>
      </c>
      <c r="Y122" s="28">
        <v>49.9</v>
      </c>
    </row>
    <row r="123" spans="1:25">
      <c r="A123" s="4" t="s">
        <v>14</v>
      </c>
      <c r="B123" s="2" t="s">
        <v>959</v>
      </c>
      <c r="C123" s="4" t="s">
        <v>1011</v>
      </c>
      <c r="D123" s="3" t="s">
        <v>1017</v>
      </c>
      <c r="E123" s="3" t="s">
        <v>1018</v>
      </c>
      <c r="F123" s="8" t="s">
        <v>1516</v>
      </c>
      <c r="G123" s="14" t="s">
        <v>1603</v>
      </c>
      <c r="H123" s="8" t="s">
        <v>1701</v>
      </c>
      <c r="I123" s="23">
        <v>1</v>
      </c>
      <c r="J123" s="23">
        <v>0</v>
      </c>
      <c r="K123" s="23">
        <v>3</v>
      </c>
      <c r="L123" s="23">
        <v>1</v>
      </c>
      <c r="M123" s="8" t="s">
        <v>1477</v>
      </c>
      <c r="N123" s="4" t="s">
        <v>1023</v>
      </c>
      <c r="O123" s="5" t="s">
        <v>38</v>
      </c>
      <c r="P123" s="32" t="s">
        <v>1024</v>
      </c>
      <c r="Q123" s="4" t="s">
        <v>1019</v>
      </c>
      <c r="R123" s="5" t="s">
        <v>1020</v>
      </c>
      <c r="S123" s="5" t="s">
        <v>1021</v>
      </c>
      <c r="T123" s="5" t="s">
        <v>1022</v>
      </c>
      <c r="U123" s="5" t="s">
        <v>1019</v>
      </c>
      <c r="V123" s="5"/>
      <c r="X123" s="26">
        <v>0.93478260899999999</v>
      </c>
      <c r="Y123" s="28">
        <v>92.2</v>
      </c>
    </row>
    <row r="124" spans="1:25">
      <c r="A124" s="4" t="s">
        <v>14</v>
      </c>
      <c r="B124" s="2" t="s">
        <v>959</v>
      </c>
      <c r="C124" s="4" t="s">
        <v>1011</v>
      </c>
      <c r="D124" s="3" t="s">
        <v>1012</v>
      </c>
      <c r="E124" s="3" t="s">
        <v>1013</v>
      </c>
      <c r="F124" s="8" t="s">
        <v>1516</v>
      </c>
      <c r="G124" s="14" t="s">
        <v>1603</v>
      </c>
      <c r="H124" s="8" t="s">
        <v>1701</v>
      </c>
      <c r="I124" s="23">
        <v>1</v>
      </c>
      <c r="J124" s="23">
        <v>2</v>
      </c>
      <c r="K124" s="23">
        <v>1</v>
      </c>
      <c r="L124" s="23">
        <v>1</v>
      </c>
      <c r="M124" s="8" t="s">
        <v>1629</v>
      </c>
      <c r="N124" s="4" t="s">
        <v>229</v>
      </c>
      <c r="O124" s="5" t="s">
        <v>90</v>
      </c>
      <c r="P124" s="32" t="s">
        <v>1016</v>
      </c>
      <c r="Q124" s="4" t="s">
        <v>1014</v>
      </c>
      <c r="R124" s="5" t="s">
        <v>1015</v>
      </c>
      <c r="S124" s="23"/>
      <c r="T124" s="5"/>
      <c r="U124" s="5"/>
      <c r="V124" s="5"/>
      <c r="X124" s="26" t="s">
        <v>1670</v>
      </c>
      <c r="Y124" s="28" t="s">
        <v>1670</v>
      </c>
    </row>
    <row r="125" spans="1:25">
      <c r="A125" s="4" t="s">
        <v>14</v>
      </c>
      <c r="B125" s="2" t="s">
        <v>959</v>
      </c>
      <c r="C125" s="4" t="s">
        <v>1041</v>
      </c>
      <c r="D125" s="3" t="s">
        <v>1062</v>
      </c>
      <c r="E125" s="3" t="s">
        <v>1063</v>
      </c>
      <c r="F125" s="8" t="s">
        <v>1632</v>
      </c>
      <c r="G125" s="23"/>
      <c r="I125" s="23">
        <v>0</v>
      </c>
      <c r="J125" s="23">
        <v>0</v>
      </c>
      <c r="K125" s="23">
        <v>0</v>
      </c>
      <c r="L125" s="23">
        <v>0</v>
      </c>
      <c r="M125" s="8" t="s">
        <v>1477</v>
      </c>
      <c r="N125" s="4" t="s">
        <v>1068</v>
      </c>
      <c r="O125" s="5" t="s">
        <v>38</v>
      </c>
      <c r="P125" s="32" t="s">
        <v>1069</v>
      </c>
      <c r="Q125" s="4" t="s">
        <v>1064</v>
      </c>
      <c r="R125" s="5" t="s">
        <v>1065</v>
      </c>
      <c r="S125" s="5" t="s">
        <v>1066</v>
      </c>
      <c r="T125" s="5" t="s">
        <v>1067</v>
      </c>
      <c r="U125" s="5" t="s">
        <v>1064</v>
      </c>
      <c r="V125" s="5"/>
      <c r="X125" s="26">
        <v>0.69565217400000001</v>
      </c>
      <c r="Y125" s="28">
        <v>68.7</v>
      </c>
    </row>
    <row r="126" spans="1:25">
      <c r="A126" s="4" t="s">
        <v>14</v>
      </c>
      <c r="B126" s="2" t="s">
        <v>959</v>
      </c>
      <c r="C126" s="4" t="s">
        <v>1041</v>
      </c>
      <c r="D126" s="3" t="s">
        <v>1042</v>
      </c>
      <c r="E126" s="3" t="s">
        <v>1043</v>
      </c>
      <c r="F126" s="8" t="s">
        <v>1632</v>
      </c>
      <c r="G126" s="23"/>
      <c r="I126" s="23">
        <v>0</v>
      </c>
      <c r="J126" s="23">
        <v>0</v>
      </c>
      <c r="K126" s="23">
        <v>0</v>
      </c>
      <c r="L126" s="23">
        <v>0</v>
      </c>
      <c r="M126" s="8" t="s">
        <v>1479</v>
      </c>
      <c r="N126" s="4" t="s">
        <v>1594</v>
      </c>
      <c r="O126" s="5"/>
      <c r="P126" s="31" t="s">
        <v>1508</v>
      </c>
      <c r="Q126" s="4" t="s">
        <v>1044</v>
      </c>
      <c r="R126" s="5" t="s">
        <v>1045</v>
      </c>
      <c r="S126" s="5" t="s">
        <v>1046</v>
      </c>
      <c r="T126" s="5" t="s">
        <v>1047</v>
      </c>
      <c r="U126" s="5" t="s">
        <v>1048</v>
      </c>
      <c r="V126" s="5" t="s">
        <v>1049</v>
      </c>
      <c r="W126" s="9" t="s">
        <v>1050</v>
      </c>
      <c r="X126" s="26">
        <v>0.89130434800000002</v>
      </c>
      <c r="Y126" s="28">
        <v>78.5</v>
      </c>
    </row>
    <row r="127" spans="1:25">
      <c r="A127" s="4" t="s">
        <v>14</v>
      </c>
      <c r="B127" s="2" t="s">
        <v>959</v>
      </c>
      <c r="C127" s="4" t="s">
        <v>1041</v>
      </c>
      <c r="D127" s="3" t="s">
        <v>1076</v>
      </c>
      <c r="E127" s="3" t="s">
        <v>1077</v>
      </c>
      <c r="F127" s="8" t="s">
        <v>1516</v>
      </c>
      <c r="G127" s="14" t="s">
        <v>1603</v>
      </c>
      <c r="H127" s="8" t="s">
        <v>1701</v>
      </c>
      <c r="I127" s="23">
        <v>1</v>
      </c>
      <c r="J127" s="23">
        <v>1</v>
      </c>
      <c r="K127" s="23">
        <v>1</v>
      </c>
      <c r="L127" s="23">
        <v>0</v>
      </c>
      <c r="M127" s="8" t="s">
        <v>1479</v>
      </c>
      <c r="N127" s="4" t="s">
        <v>1594</v>
      </c>
      <c r="O127" s="5"/>
      <c r="P127" s="31" t="s">
        <v>1509</v>
      </c>
      <c r="Q127" s="4" t="s">
        <v>1078</v>
      </c>
      <c r="R127" s="5" t="s">
        <v>1079</v>
      </c>
      <c r="S127" s="5" t="s">
        <v>1080</v>
      </c>
      <c r="T127" s="5" t="s">
        <v>1081</v>
      </c>
      <c r="U127" s="5" t="s">
        <v>1082</v>
      </c>
      <c r="V127" s="5" t="s">
        <v>1083</v>
      </c>
      <c r="W127" s="9" t="s">
        <v>1084</v>
      </c>
      <c r="X127" s="26">
        <v>0.82608695700000001</v>
      </c>
      <c r="Y127" s="28">
        <v>86.1</v>
      </c>
    </row>
    <row r="128" spans="1:25">
      <c r="A128" s="4" t="s">
        <v>14</v>
      </c>
      <c r="B128" s="2" t="s">
        <v>959</v>
      </c>
      <c r="C128" s="4" t="s">
        <v>1041</v>
      </c>
      <c r="D128" s="3" t="s">
        <v>1085</v>
      </c>
      <c r="E128" s="3" t="s">
        <v>1086</v>
      </c>
      <c r="F128" s="8" t="s">
        <v>1516</v>
      </c>
      <c r="G128" s="14" t="s">
        <v>1603</v>
      </c>
      <c r="H128" s="8" t="s">
        <v>1701</v>
      </c>
      <c r="I128" s="23">
        <v>0</v>
      </c>
      <c r="J128" s="23">
        <v>1</v>
      </c>
      <c r="K128" s="23">
        <v>1</v>
      </c>
      <c r="L128" s="23">
        <v>0</v>
      </c>
      <c r="M128" s="8" t="s">
        <v>1479</v>
      </c>
      <c r="N128" s="4" t="s">
        <v>1594</v>
      </c>
      <c r="O128" s="5"/>
      <c r="P128" s="31" t="s">
        <v>1510</v>
      </c>
      <c r="Q128" s="4" t="s">
        <v>1087</v>
      </c>
      <c r="R128" s="5" t="s">
        <v>1088</v>
      </c>
      <c r="S128" s="5" t="s">
        <v>1089</v>
      </c>
      <c r="T128" s="5" t="s">
        <v>1090</v>
      </c>
      <c r="U128" s="5" t="s">
        <v>1091</v>
      </c>
      <c r="V128" s="5" t="s">
        <v>1092</v>
      </c>
      <c r="W128" s="9" t="s">
        <v>1093</v>
      </c>
      <c r="X128" s="26">
        <v>0.91304347799999996</v>
      </c>
      <c r="Y128" s="28">
        <v>86.2</v>
      </c>
    </row>
    <row r="129" spans="1:25">
      <c r="A129" s="4" t="s">
        <v>14</v>
      </c>
      <c r="B129" s="2" t="s">
        <v>959</v>
      </c>
      <c r="C129" s="4" t="s">
        <v>1041</v>
      </c>
      <c r="D129" s="3" t="s">
        <v>1051</v>
      </c>
      <c r="E129" s="3" t="s">
        <v>1052</v>
      </c>
      <c r="F129" s="8" t="s">
        <v>1516</v>
      </c>
      <c r="G129" s="14" t="s">
        <v>1603</v>
      </c>
      <c r="H129" s="8" t="s">
        <v>1701</v>
      </c>
      <c r="I129" s="23">
        <v>1</v>
      </c>
      <c r="J129" s="23">
        <v>1</v>
      </c>
      <c r="K129" s="23">
        <v>1</v>
      </c>
      <c r="L129" s="23">
        <v>1</v>
      </c>
      <c r="M129" s="8" t="s">
        <v>1629</v>
      </c>
      <c r="N129" s="4" t="s">
        <v>1055</v>
      </c>
      <c r="O129" s="5" t="s">
        <v>90</v>
      </c>
      <c r="Q129" s="4" t="s">
        <v>1053</v>
      </c>
      <c r="R129" s="5" t="s">
        <v>1054</v>
      </c>
      <c r="S129" s="23"/>
      <c r="T129" s="5"/>
      <c r="U129" s="5"/>
      <c r="V129" s="5"/>
      <c r="X129" s="26" t="s">
        <v>1670</v>
      </c>
      <c r="Y129" s="28" t="s">
        <v>1670</v>
      </c>
    </row>
    <row r="130" spans="1:25">
      <c r="A130" s="4" t="s">
        <v>14</v>
      </c>
      <c r="B130" s="2" t="s">
        <v>959</v>
      </c>
      <c r="C130" s="4" t="s">
        <v>1041</v>
      </c>
      <c r="D130" s="3" t="s">
        <v>1056</v>
      </c>
      <c r="E130" s="3" t="s">
        <v>1057</v>
      </c>
      <c r="F130" s="8" t="s">
        <v>1516</v>
      </c>
      <c r="G130" s="14" t="s">
        <v>1603</v>
      </c>
      <c r="H130" s="8" t="s">
        <v>1701</v>
      </c>
      <c r="I130" s="6">
        <v>2</v>
      </c>
      <c r="J130" s="6">
        <v>1</v>
      </c>
      <c r="K130" s="6">
        <v>1</v>
      </c>
      <c r="L130" s="6">
        <v>1</v>
      </c>
      <c r="M130" s="8" t="s">
        <v>1629</v>
      </c>
      <c r="N130" s="4" t="s">
        <v>1060</v>
      </c>
      <c r="O130" s="5" t="s">
        <v>90</v>
      </c>
      <c r="P130" s="32" t="s">
        <v>1061</v>
      </c>
      <c r="Q130" s="4" t="s">
        <v>1058</v>
      </c>
      <c r="R130" s="5" t="s">
        <v>1059</v>
      </c>
      <c r="S130" s="23"/>
      <c r="T130" s="5"/>
      <c r="U130" s="5"/>
      <c r="V130" s="5"/>
      <c r="X130" s="26" t="s">
        <v>1670</v>
      </c>
      <c r="Y130" s="28" t="s">
        <v>1670</v>
      </c>
    </row>
    <row r="131" spans="1:25">
      <c r="A131" s="4" t="s">
        <v>14</v>
      </c>
      <c r="B131" s="2" t="s">
        <v>959</v>
      </c>
      <c r="C131" s="4" t="s">
        <v>1041</v>
      </c>
      <c r="D131" s="3" t="s">
        <v>1070</v>
      </c>
      <c r="E131" s="3" t="s">
        <v>1071</v>
      </c>
      <c r="F131" s="8" t="s">
        <v>1516</v>
      </c>
      <c r="G131" s="14" t="s">
        <v>1603</v>
      </c>
      <c r="H131" s="8" t="s">
        <v>1701</v>
      </c>
      <c r="I131" s="16">
        <v>0</v>
      </c>
      <c r="J131" s="16">
        <v>1</v>
      </c>
      <c r="K131" s="16">
        <v>0</v>
      </c>
      <c r="L131" s="16">
        <v>1</v>
      </c>
      <c r="M131" s="8" t="s">
        <v>1629</v>
      </c>
      <c r="N131" s="4" t="s">
        <v>1074</v>
      </c>
      <c r="O131" s="5" t="s">
        <v>90</v>
      </c>
      <c r="P131" s="32" t="s">
        <v>1075</v>
      </c>
      <c r="Q131" s="4" t="s">
        <v>1072</v>
      </c>
      <c r="R131" s="5" t="s">
        <v>1073</v>
      </c>
      <c r="S131" s="23"/>
      <c r="T131" s="5"/>
      <c r="U131" s="5"/>
      <c r="V131" s="5"/>
      <c r="X131" s="26" t="s">
        <v>1670</v>
      </c>
      <c r="Y131" s="28" t="s">
        <v>1670</v>
      </c>
    </row>
    <row r="132" spans="1:25">
      <c r="A132" s="4" t="s">
        <v>14</v>
      </c>
      <c r="B132" s="2" t="s">
        <v>959</v>
      </c>
      <c r="C132" s="4" t="s">
        <v>1094</v>
      </c>
      <c r="D132" s="3" t="s">
        <v>1108</v>
      </c>
      <c r="E132" s="3" t="s">
        <v>1109</v>
      </c>
      <c r="F132" s="8" t="s">
        <v>1516</v>
      </c>
      <c r="G132" s="14" t="s">
        <v>1603</v>
      </c>
      <c r="H132" s="8" t="s">
        <v>1701</v>
      </c>
      <c r="I132" s="23">
        <v>0</v>
      </c>
      <c r="J132" s="23">
        <v>0</v>
      </c>
      <c r="K132" s="23">
        <v>2</v>
      </c>
      <c r="L132" s="23">
        <v>1</v>
      </c>
      <c r="M132" s="8" t="s">
        <v>1479</v>
      </c>
      <c r="N132" s="4" t="s">
        <v>26</v>
      </c>
      <c r="O132" s="5"/>
      <c r="P132" s="31" t="s">
        <v>1511</v>
      </c>
      <c r="Q132" s="4" t="s">
        <v>1110</v>
      </c>
      <c r="R132" s="5" t="s">
        <v>1111</v>
      </c>
      <c r="S132" s="5" t="s">
        <v>1112</v>
      </c>
      <c r="T132" s="5" t="s">
        <v>1113</v>
      </c>
      <c r="U132" s="5" t="s">
        <v>1114</v>
      </c>
      <c r="V132" s="5" t="s">
        <v>1115</v>
      </c>
      <c r="W132" s="9" t="s">
        <v>1116</v>
      </c>
      <c r="X132" s="26">
        <v>0.84782608699999995</v>
      </c>
      <c r="Y132" s="8">
        <v>88</v>
      </c>
    </row>
    <row r="133" spans="1:25">
      <c r="A133" s="4" t="s">
        <v>14</v>
      </c>
      <c r="B133" s="2" t="s">
        <v>959</v>
      </c>
      <c r="C133" s="4" t="s">
        <v>1094</v>
      </c>
      <c r="D133" s="3" t="s">
        <v>1095</v>
      </c>
      <c r="E133" s="3" t="s">
        <v>1096</v>
      </c>
      <c r="F133" s="8" t="s">
        <v>1516</v>
      </c>
      <c r="G133" s="14" t="s">
        <v>1603</v>
      </c>
      <c r="H133" s="8" t="s">
        <v>1701</v>
      </c>
      <c r="I133" s="23">
        <v>1</v>
      </c>
      <c r="J133" s="23">
        <v>1</v>
      </c>
      <c r="K133" s="23">
        <v>3</v>
      </c>
      <c r="L133" s="23">
        <v>1</v>
      </c>
      <c r="M133" s="8" t="s">
        <v>1477</v>
      </c>
      <c r="N133" s="4" t="s">
        <v>1101</v>
      </c>
      <c r="O133" s="5" t="s">
        <v>38</v>
      </c>
      <c r="P133" s="32" t="s">
        <v>1102</v>
      </c>
      <c r="Q133" s="4" t="s">
        <v>1097</v>
      </c>
      <c r="R133" s="5" t="s">
        <v>1098</v>
      </c>
      <c r="S133" s="5" t="s">
        <v>1099</v>
      </c>
      <c r="T133" s="5" t="s">
        <v>1100</v>
      </c>
      <c r="U133" s="5" t="s">
        <v>1097</v>
      </c>
      <c r="V133" s="5"/>
      <c r="X133" s="26">
        <v>0.97826086999999995</v>
      </c>
      <c r="Y133" s="28">
        <v>93.3</v>
      </c>
    </row>
    <row r="134" spans="1:25">
      <c r="A134" s="4" t="s">
        <v>14</v>
      </c>
      <c r="B134" s="2" t="s">
        <v>959</v>
      </c>
      <c r="C134" s="4" t="s">
        <v>1094</v>
      </c>
      <c r="D134" s="3" t="s">
        <v>1103</v>
      </c>
      <c r="E134" s="3" t="s">
        <v>1104</v>
      </c>
      <c r="F134" s="8" t="s">
        <v>1516</v>
      </c>
      <c r="G134" s="14" t="s">
        <v>1603</v>
      </c>
      <c r="H134" s="8" t="s">
        <v>1701</v>
      </c>
      <c r="I134" s="23">
        <v>1</v>
      </c>
      <c r="J134" s="23">
        <v>1</v>
      </c>
      <c r="K134" s="23">
        <v>3</v>
      </c>
      <c r="L134" s="23">
        <v>1</v>
      </c>
      <c r="M134" s="8" t="s">
        <v>1629</v>
      </c>
      <c r="N134" s="4" t="s">
        <v>229</v>
      </c>
      <c r="O134" s="5" t="s">
        <v>90</v>
      </c>
      <c r="P134" s="32" t="s">
        <v>1107</v>
      </c>
      <c r="Q134" s="4" t="s">
        <v>1105</v>
      </c>
      <c r="R134" s="5" t="s">
        <v>1106</v>
      </c>
      <c r="S134" s="23"/>
      <c r="T134" s="5"/>
      <c r="U134" s="5"/>
      <c r="V134" s="5"/>
      <c r="X134" s="26" t="s">
        <v>1670</v>
      </c>
      <c r="Y134" s="28" t="s">
        <v>1670</v>
      </c>
    </row>
    <row r="135" spans="1:25">
      <c r="A135" s="4" t="s">
        <v>14</v>
      </c>
      <c r="B135" s="2" t="s">
        <v>959</v>
      </c>
      <c r="C135" s="4" t="s">
        <v>1117</v>
      </c>
      <c r="D135" s="3" t="s">
        <v>1118</v>
      </c>
      <c r="E135" s="3" t="s">
        <v>1119</v>
      </c>
      <c r="F135" s="8" t="s">
        <v>1516</v>
      </c>
      <c r="G135" s="14" t="s">
        <v>1603</v>
      </c>
      <c r="H135" s="8" t="s">
        <v>1701</v>
      </c>
      <c r="I135" s="23">
        <v>0</v>
      </c>
      <c r="J135" s="23">
        <v>1</v>
      </c>
      <c r="K135" s="23">
        <v>1</v>
      </c>
      <c r="L135" s="23">
        <v>0</v>
      </c>
      <c r="M135" s="8" t="s">
        <v>1479</v>
      </c>
      <c r="N135" s="4" t="s">
        <v>1594</v>
      </c>
      <c r="O135" s="5"/>
      <c r="P135" s="31" t="s">
        <v>1666</v>
      </c>
      <c r="Q135" s="4" t="s">
        <v>1120</v>
      </c>
      <c r="R135" s="5" t="s">
        <v>1121</v>
      </c>
      <c r="S135" s="5" t="s">
        <v>1122</v>
      </c>
      <c r="T135" s="5" t="s">
        <v>1123</v>
      </c>
      <c r="U135" s="5" t="s">
        <v>1124</v>
      </c>
      <c r="V135" s="5" t="s">
        <v>1125</v>
      </c>
      <c r="W135" s="9" t="s">
        <v>1126</v>
      </c>
      <c r="X135" s="26">
        <v>0.89130434800000002</v>
      </c>
      <c r="Y135" s="28">
        <v>82.4</v>
      </c>
    </row>
    <row r="136" spans="1:25">
      <c r="A136" s="4" t="s">
        <v>14</v>
      </c>
      <c r="B136" s="2" t="s">
        <v>959</v>
      </c>
      <c r="C136" s="4" t="s">
        <v>1117</v>
      </c>
      <c r="D136" s="3" t="s">
        <v>1134</v>
      </c>
      <c r="E136" s="3" t="s">
        <v>1135</v>
      </c>
      <c r="F136" s="8" t="s">
        <v>1516</v>
      </c>
      <c r="G136" s="14" t="s">
        <v>1603</v>
      </c>
      <c r="H136" s="8" t="s">
        <v>1701</v>
      </c>
      <c r="I136" s="23">
        <v>0</v>
      </c>
      <c r="J136" s="23">
        <v>2</v>
      </c>
      <c r="K136" s="23">
        <v>1</v>
      </c>
      <c r="L136" s="23">
        <v>0</v>
      </c>
      <c r="M136" s="8" t="s">
        <v>1479</v>
      </c>
      <c r="N136" s="4" t="s">
        <v>1594</v>
      </c>
      <c r="O136" s="5"/>
      <c r="P136" s="31" t="s">
        <v>1667</v>
      </c>
      <c r="Q136" s="4" t="s">
        <v>1136</v>
      </c>
      <c r="R136" s="5" t="s">
        <v>1137</v>
      </c>
      <c r="S136" s="5" t="s">
        <v>1138</v>
      </c>
      <c r="T136" s="5" t="s">
        <v>1139</v>
      </c>
      <c r="U136" s="5" t="s">
        <v>1140</v>
      </c>
      <c r="V136" s="5" t="s">
        <v>1141</v>
      </c>
      <c r="W136" s="9" t="s">
        <v>1142</v>
      </c>
      <c r="X136" s="26">
        <v>0.89130434800000002</v>
      </c>
      <c r="Y136" s="28">
        <v>83.6</v>
      </c>
    </row>
    <row r="137" spans="1:25">
      <c r="A137" s="4" t="s">
        <v>14</v>
      </c>
      <c r="B137" s="2" t="s">
        <v>959</v>
      </c>
      <c r="C137" s="4" t="s">
        <v>1117</v>
      </c>
      <c r="D137" s="3" t="s">
        <v>1127</v>
      </c>
      <c r="E137" s="3" t="s">
        <v>1128</v>
      </c>
      <c r="F137" s="8" t="s">
        <v>1632</v>
      </c>
      <c r="G137" s="23"/>
      <c r="I137" s="23">
        <v>0</v>
      </c>
      <c r="J137" s="23">
        <v>0</v>
      </c>
      <c r="K137" s="23">
        <v>0</v>
      </c>
      <c r="L137" s="23">
        <v>0</v>
      </c>
      <c r="M137" s="8" t="s">
        <v>1477</v>
      </c>
      <c r="N137" s="4" t="s">
        <v>1131</v>
      </c>
      <c r="O137" s="5" t="s">
        <v>1132</v>
      </c>
      <c r="P137" s="32" t="s">
        <v>1133</v>
      </c>
      <c r="Q137" s="4" t="s">
        <v>1129</v>
      </c>
      <c r="R137" s="5" t="s">
        <v>1130</v>
      </c>
      <c r="S137" s="23"/>
      <c r="T137" s="5"/>
      <c r="U137" s="5"/>
      <c r="V137" s="5"/>
      <c r="X137" s="26">
        <v>0.67391304299999999</v>
      </c>
      <c r="Y137" s="28">
        <v>43.8</v>
      </c>
    </row>
    <row r="138" spans="1:25">
      <c r="A138" s="4" t="s">
        <v>14</v>
      </c>
      <c r="B138" s="2" t="s">
        <v>959</v>
      </c>
      <c r="C138" s="4" t="s">
        <v>1117</v>
      </c>
      <c r="D138" s="3" t="s">
        <v>1143</v>
      </c>
      <c r="E138" s="3" t="s">
        <v>1144</v>
      </c>
      <c r="F138" s="8" t="s">
        <v>1632</v>
      </c>
      <c r="G138" s="23"/>
      <c r="I138" s="23">
        <v>0</v>
      </c>
      <c r="J138" s="23">
        <v>0</v>
      </c>
      <c r="K138" s="23">
        <v>0</v>
      </c>
      <c r="L138" s="23">
        <v>0</v>
      </c>
      <c r="M138" s="8" t="s">
        <v>1477</v>
      </c>
      <c r="N138" s="4" t="s">
        <v>1131</v>
      </c>
      <c r="O138" s="5" t="s">
        <v>1132</v>
      </c>
      <c r="P138" s="32" t="s">
        <v>1147</v>
      </c>
      <c r="Q138" s="4" t="s">
        <v>1145</v>
      </c>
      <c r="R138" s="5" t="s">
        <v>1146</v>
      </c>
      <c r="S138" s="23"/>
      <c r="T138" s="5"/>
      <c r="U138" s="5"/>
      <c r="V138" s="5"/>
      <c r="X138" s="26">
        <v>0.54347826099999996</v>
      </c>
      <c r="Y138" s="28">
        <v>40.700000000000003</v>
      </c>
    </row>
    <row r="139" spans="1:25">
      <c r="A139" s="4" t="s">
        <v>14</v>
      </c>
      <c r="B139" s="2" t="s">
        <v>959</v>
      </c>
      <c r="C139" s="4" t="s">
        <v>1117</v>
      </c>
      <c r="D139" s="3" t="s">
        <v>1148</v>
      </c>
      <c r="E139" s="3" t="s">
        <v>1149</v>
      </c>
      <c r="F139" s="8" t="s">
        <v>1516</v>
      </c>
      <c r="G139" s="14" t="s">
        <v>1603</v>
      </c>
      <c r="H139" s="8" t="s">
        <v>1701</v>
      </c>
      <c r="I139" s="23">
        <v>1</v>
      </c>
      <c r="J139" s="23">
        <v>4</v>
      </c>
      <c r="K139" s="23">
        <v>1</v>
      </c>
      <c r="L139" s="23">
        <v>1</v>
      </c>
      <c r="M139" s="8" t="s">
        <v>1629</v>
      </c>
      <c r="N139" s="4" t="s">
        <v>229</v>
      </c>
      <c r="O139" s="5" t="s">
        <v>90</v>
      </c>
      <c r="P139" s="32" t="s">
        <v>1152</v>
      </c>
      <c r="Q139" s="4" t="s">
        <v>1150</v>
      </c>
      <c r="R139" s="5" t="s">
        <v>1151</v>
      </c>
      <c r="S139" s="23"/>
      <c r="T139" s="5"/>
      <c r="U139" s="5"/>
      <c r="V139" s="5"/>
      <c r="X139" s="26" t="s">
        <v>1670</v>
      </c>
      <c r="Y139" s="28" t="s">
        <v>1670</v>
      </c>
    </row>
    <row r="140" spans="1:25">
      <c r="A140" s="4" t="s">
        <v>14</v>
      </c>
      <c r="B140" s="2" t="s">
        <v>959</v>
      </c>
      <c r="C140" s="4" t="s">
        <v>1153</v>
      </c>
      <c r="D140" s="3" t="s">
        <v>1163</v>
      </c>
      <c r="E140" s="3" t="s">
        <v>1164</v>
      </c>
      <c r="F140" s="8" t="s">
        <v>1516</v>
      </c>
      <c r="G140" s="14" t="s">
        <v>1603</v>
      </c>
      <c r="H140" s="8" t="s">
        <v>1701</v>
      </c>
      <c r="I140" s="23">
        <v>1</v>
      </c>
      <c r="J140" s="23">
        <v>0</v>
      </c>
      <c r="K140" s="23">
        <v>2</v>
      </c>
      <c r="L140" s="23">
        <v>0</v>
      </c>
      <c r="M140" s="8" t="s">
        <v>1477</v>
      </c>
      <c r="N140" s="4" t="s">
        <v>152</v>
      </c>
      <c r="O140" s="5" t="s">
        <v>38</v>
      </c>
      <c r="P140" s="32" t="s">
        <v>1169</v>
      </c>
      <c r="Q140" s="4" t="s">
        <v>1165</v>
      </c>
      <c r="R140" s="5" t="s">
        <v>1166</v>
      </c>
      <c r="S140" s="5" t="s">
        <v>149</v>
      </c>
      <c r="T140" s="5" t="s">
        <v>1167</v>
      </c>
      <c r="U140" s="5" t="s">
        <v>1168</v>
      </c>
      <c r="V140" s="5"/>
      <c r="X140" s="26">
        <v>0.67391304299999999</v>
      </c>
      <c r="Y140" s="28">
        <v>47.1</v>
      </c>
    </row>
    <row r="141" spans="1:25">
      <c r="A141" s="4" t="s">
        <v>14</v>
      </c>
      <c r="B141" s="2" t="s">
        <v>959</v>
      </c>
      <c r="C141" s="4" t="s">
        <v>1153</v>
      </c>
      <c r="D141" s="3" t="s">
        <v>1154</v>
      </c>
      <c r="E141" s="3" t="s">
        <v>1155</v>
      </c>
      <c r="F141" s="8" t="s">
        <v>1516</v>
      </c>
      <c r="G141" s="14" t="s">
        <v>1603</v>
      </c>
      <c r="H141" s="8" t="s">
        <v>1701</v>
      </c>
      <c r="I141" s="23">
        <v>0</v>
      </c>
      <c r="J141" s="23">
        <v>0</v>
      </c>
      <c r="K141" s="23">
        <v>2</v>
      </c>
      <c r="L141" s="23">
        <v>0</v>
      </c>
      <c r="M141" s="8" t="s">
        <v>1479</v>
      </c>
      <c r="N141" s="4" t="s">
        <v>1594</v>
      </c>
      <c r="O141" s="5"/>
      <c r="P141" s="31" t="s">
        <v>1512</v>
      </c>
      <c r="Q141" s="4" t="s">
        <v>1156</v>
      </c>
      <c r="R141" s="5" t="s">
        <v>1157</v>
      </c>
      <c r="S141" s="5" t="s">
        <v>1158</v>
      </c>
      <c r="T141" s="5" t="s">
        <v>1159</v>
      </c>
      <c r="U141" s="5" t="s">
        <v>1160</v>
      </c>
      <c r="V141" s="5" t="s">
        <v>1161</v>
      </c>
      <c r="W141" s="9" t="s">
        <v>1162</v>
      </c>
      <c r="X141" s="26">
        <v>0.73913043499999997</v>
      </c>
      <c r="Y141" s="28">
        <v>60.8</v>
      </c>
    </row>
    <row r="142" spans="1:25">
      <c r="A142" s="4" t="s">
        <v>14</v>
      </c>
      <c r="B142" s="2" t="s">
        <v>1170</v>
      </c>
      <c r="C142" s="4" t="s">
        <v>1171</v>
      </c>
      <c r="D142" s="3" t="s">
        <v>1172</v>
      </c>
      <c r="E142" s="3" t="s">
        <v>1173</v>
      </c>
      <c r="F142" s="8" t="s">
        <v>1478</v>
      </c>
      <c r="G142" s="14" t="s">
        <v>1603</v>
      </c>
      <c r="H142" s="8" t="s">
        <v>1701</v>
      </c>
      <c r="I142" s="23">
        <v>0</v>
      </c>
      <c r="J142" s="23">
        <v>0</v>
      </c>
      <c r="K142" s="23">
        <v>0</v>
      </c>
      <c r="L142" s="23">
        <v>1</v>
      </c>
      <c r="M142" s="8" t="s">
        <v>1477</v>
      </c>
      <c r="N142" s="4" t="s">
        <v>276</v>
      </c>
      <c r="O142" s="5" t="s">
        <v>38</v>
      </c>
      <c r="P142" s="32" t="s">
        <v>1179</v>
      </c>
      <c r="Q142" s="4" t="s">
        <v>1174</v>
      </c>
      <c r="R142" s="5" t="s">
        <v>1175</v>
      </c>
      <c r="S142" s="5" t="s">
        <v>1176</v>
      </c>
      <c r="T142" s="5" t="s">
        <v>1177</v>
      </c>
      <c r="U142" s="5" t="s">
        <v>1178</v>
      </c>
      <c r="V142" s="5"/>
      <c r="X142" s="26">
        <v>0.93478260899999999</v>
      </c>
      <c r="Y142" s="28">
        <v>93.1</v>
      </c>
    </row>
    <row r="143" spans="1:25">
      <c r="A143" s="4" t="s">
        <v>14</v>
      </c>
      <c r="B143" s="2" t="s">
        <v>1170</v>
      </c>
      <c r="C143" s="4" t="s">
        <v>1171</v>
      </c>
      <c r="D143" s="3" t="s">
        <v>1180</v>
      </c>
      <c r="E143" s="3" t="s">
        <v>1181</v>
      </c>
      <c r="F143" s="8" t="s">
        <v>1517</v>
      </c>
      <c r="G143" s="8" t="s">
        <v>1586</v>
      </c>
      <c r="I143" s="23">
        <v>0</v>
      </c>
      <c r="J143" s="23">
        <v>0</v>
      </c>
      <c r="K143" s="23">
        <v>1</v>
      </c>
      <c r="L143" s="23">
        <v>0</v>
      </c>
      <c r="M143" s="8" t="s">
        <v>1477</v>
      </c>
      <c r="N143" s="4" t="s">
        <v>152</v>
      </c>
      <c r="O143" s="5" t="s">
        <v>38</v>
      </c>
      <c r="P143" s="32" t="s">
        <v>1186</v>
      </c>
      <c r="Q143" s="4" t="s">
        <v>1182</v>
      </c>
      <c r="R143" s="5" t="s">
        <v>1183</v>
      </c>
      <c r="S143" s="5" t="s">
        <v>149</v>
      </c>
      <c r="T143" s="5" t="s">
        <v>1184</v>
      </c>
      <c r="U143" s="5" t="s">
        <v>1185</v>
      </c>
      <c r="V143" s="5"/>
      <c r="X143" s="26">
        <v>0.630434783</v>
      </c>
      <c r="Y143" s="28">
        <v>41.3</v>
      </c>
    </row>
    <row r="144" spans="1:25">
      <c r="A144" s="4" t="s">
        <v>14</v>
      </c>
      <c r="B144" s="2" t="s">
        <v>1170</v>
      </c>
      <c r="C144" s="4" t="s">
        <v>1171</v>
      </c>
      <c r="D144" s="3" t="s">
        <v>1187</v>
      </c>
      <c r="E144" s="3" t="s">
        <v>1472</v>
      </c>
      <c r="F144" s="8" t="s">
        <v>1478</v>
      </c>
      <c r="G144" s="8" t="s">
        <v>1586</v>
      </c>
      <c r="I144" s="23">
        <v>1</v>
      </c>
      <c r="J144" s="23">
        <v>1</v>
      </c>
      <c r="K144" s="23">
        <v>1</v>
      </c>
      <c r="L144" s="23">
        <v>0</v>
      </c>
      <c r="M144" s="8" t="s">
        <v>1479</v>
      </c>
      <c r="N144" s="4" t="s">
        <v>1594</v>
      </c>
      <c r="O144" s="5"/>
      <c r="P144" s="31" t="s">
        <v>1561</v>
      </c>
      <c r="Q144" s="4" t="s">
        <v>1188</v>
      </c>
      <c r="R144" s="5" t="s">
        <v>1189</v>
      </c>
      <c r="S144" s="5" t="s">
        <v>1190</v>
      </c>
      <c r="T144" s="5" t="s">
        <v>1191</v>
      </c>
      <c r="U144" s="5" t="s">
        <v>1192</v>
      </c>
      <c r="V144" s="5" t="s">
        <v>1193</v>
      </c>
      <c r="W144" s="9" t="s">
        <v>1194</v>
      </c>
      <c r="X144" s="26">
        <v>0.869565217</v>
      </c>
      <c r="Y144" s="28">
        <v>76.5</v>
      </c>
    </row>
    <row r="145" spans="1:25">
      <c r="A145" s="4" t="s">
        <v>14</v>
      </c>
      <c r="B145" s="2" t="s">
        <v>1195</v>
      </c>
      <c r="C145" s="4" t="s">
        <v>1196</v>
      </c>
      <c r="D145" s="3" t="s">
        <v>1218</v>
      </c>
      <c r="E145" s="3" t="s">
        <v>1219</v>
      </c>
      <c r="F145" s="8" t="s">
        <v>1478</v>
      </c>
      <c r="G145" s="8" t="s">
        <v>1582</v>
      </c>
      <c r="I145" s="23">
        <v>0</v>
      </c>
      <c r="J145" s="23">
        <v>1</v>
      </c>
      <c r="K145" s="23">
        <v>0</v>
      </c>
      <c r="L145" s="23">
        <v>0</v>
      </c>
      <c r="M145" s="8" t="s">
        <v>1477</v>
      </c>
      <c r="N145" s="4" t="s">
        <v>1225</v>
      </c>
      <c r="O145" s="5" t="s">
        <v>38</v>
      </c>
      <c r="P145" s="32" t="s">
        <v>1658</v>
      </c>
      <c r="Q145" s="4" t="s">
        <v>1220</v>
      </c>
      <c r="R145" s="5" t="s">
        <v>1221</v>
      </c>
      <c r="S145" s="5" t="s">
        <v>1222</v>
      </c>
      <c r="T145" s="5" t="s">
        <v>1223</v>
      </c>
      <c r="U145" s="5" t="s">
        <v>1224</v>
      </c>
      <c r="V145" s="23"/>
      <c r="X145" s="26">
        <v>0.56521739100000001</v>
      </c>
      <c r="Y145" s="28">
        <v>24.2</v>
      </c>
    </row>
    <row r="146" spans="1:25">
      <c r="A146" s="4" t="s">
        <v>14</v>
      </c>
      <c r="B146" s="2" t="s">
        <v>1195</v>
      </c>
      <c r="C146" s="4" t="s">
        <v>1196</v>
      </c>
      <c r="D146" s="3" t="s">
        <v>1197</v>
      </c>
      <c r="E146" s="3" t="s">
        <v>1198</v>
      </c>
      <c r="F146" s="8" t="s">
        <v>1543</v>
      </c>
      <c r="G146" s="8"/>
      <c r="I146" s="23">
        <v>0</v>
      </c>
      <c r="J146" s="23">
        <v>0</v>
      </c>
      <c r="K146" s="23">
        <v>1</v>
      </c>
      <c r="L146" s="23">
        <v>1</v>
      </c>
      <c r="M146" s="8" t="s">
        <v>1477</v>
      </c>
      <c r="N146" s="4" t="s">
        <v>276</v>
      </c>
      <c r="O146" s="5" t="s">
        <v>38</v>
      </c>
      <c r="P146" s="32" t="s">
        <v>1204</v>
      </c>
      <c r="Q146" s="4" t="s">
        <v>1199</v>
      </c>
      <c r="R146" s="5" t="s">
        <v>1200</v>
      </c>
      <c r="S146" s="5" t="s">
        <v>1201</v>
      </c>
      <c r="T146" s="5" t="s">
        <v>1202</v>
      </c>
      <c r="U146" s="5" t="s">
        <v>1203</v>
      </c>
      <c r="V146" s="5"/>
      <c r="X146" s="26">
        <v>0.91304347799999996</v>
      </c>
      <c r="Y146" s="28">
        <v>94.4</v>
      </c>
    </row>
    <row r="147" spans="1:25">
      <c r="A147" s="4" t="s">
        <v>14</v>
      </c>
      <c r="B147" s="2" t="s">
        <v>1195</v>
      </c>
      <c r="C147" s="4" t="s">
        <v>1196</v>
      </c>
      <c r="D147" s="3" t="s">
        <v>1234</v>
      </c>
      <c r="E147" s="5" t="s">
        <v>92</v>
      </c>
      <c r="F147" s="8" t="s">
        <v>1632</v>
      </c>
      <c r="G147" s="23"/>
      <c r="I147" s="23">
        <v>0</v>
      </c>
      <c r="J147" s="23">
        <v>0</v>
      </c>
      <c r="K147" s="23">
        <v>0</v>
      </c>
      <c r="L147" s="23">
        <v>0</v>
      </c>
      <c r="M147" s="8" t="s">
        <v>1477</v>
      </c>
      <c r="N147" s="4" t="s">
        <v>152</v>
      </c>
      <c r="O147" s="5" t="s">
        <v>38</v>
      </c>
      <c r="P147" s="32" t="s">
        <v>1239</v>
      </c>
      <c r="Q147" s="4" t="s">
        <v>1235</v>
      </c>
      <c r="R147" s="5" t="s">
        <v>1236</v>
      </c>
      <c r="S147" s="5" t="s">
        <v>149</v>
      </c>
      <c r="T147" s="5" t="s">
        <v>1237</v>
      </c>
      <c r="U147" s="5" t="s">
        <v>1238</v>
      </c>
      <c r="V147" s="5"/>
      <c r="X147" s="26">
        <v>0.60869565199999998</v>
      </c>
      <c r="Y147" s="28">
        <v>44.7</v>
      </c>
    </row>
    <row r="148" spans="1:25">
      <c r="A148" s="4" t="s">
        <v>14</v>
      </c>
      <c r="B148" s="2" t="s">
        <v>1195</v>
      </c>
      <c r="C148" s="4" t="s">
        <v>1196</v>
      </c>
      <c r="D148" s="3" t="s">
        <v>1226</v>
      </c>
      <c r="E148" s="5" t="s">
        <v>92</v>
      </c>
      <c r="F148" s="8" t="s">
        <v>1543</v>
      </c>
      <c r="G148" s="8"/>
      <c r="H148" s="8" t="s">
        <v>1700</v>
      </c>
      <c r="I148" s="23">
        <v>1</v>
      </c>
      <c r="J148" s="8" t="s">
        <v>1492</v>
      </c>
      <c r="K148" s="23">
        <v>1</v>
      </c>
      <c r="L148" s="23">
        <v>0</v>
      </c>
      <c r="M148" s="8" t="s">
        <v>1479</v>
      </c>
      <c r="N148" s="4" t="s">
        <v>1594</v>
      </c>
      <c r="O148" s="5"/>
      <c r="P148" s="31" t="s">
        <v>1562</v>
      </c>
      <c r="Q148" s="4" t="s">
        <v>1227</v>
      </c>
      <c r="R148" s="5" t="s">
        <v>1228</v>
      </c>
      <c r="S148" s="5" t="s">
        <v>1229</v>
      </c>
      <c r="T148" s="5" t="s">
        <v>1230</v>
      </c>
      <c r="U148" s="5" t="s">
        <v>1231</v>
      </c>
      <c r="V148" s="5" t="s">
        <v>1232</v>
      </c>
      <c r="W148" s="9" t="s">
        <v>1233</v>
      </c>
      <c r="X148" s="26">
        <v>0.82608695700000001</v>
      </c>
      <c r="Y148" s="28">
        <v>70.3</v>
      </c>
    </row>
    <row r="149" spans="1:25">
      <c r="A149" s="4" t="s">
        <v>14</v>
      </c>
      <c r="B149" s="2" t="s">
        <v>1195</v>
      </c>
      <c r="C149" s="4" t="s">
        <v>1196</v>
      </c>
      <c r="D149" s="3" t="s">
        <v>1468</v>
      </c>
      <c r="E149" s="5" t="s">
        <v>92</v>
      </c>
      <c r="F149" s="8" t="s">
        <v>1478</v>
      </c>
      <c r="G149" s="8" t="s">
        <v>1674</v>
      </c>
      <c r="H149" s="8" t="s">
        <v>1542</v>
      </c>
      <c r="I149" s="23">
        <v>1</v>
      </c>
      <c r="J149" s="23">
        <v>1</v>
      </c>
      <c r="K149" s="23">
        <v>1</v>
      </c>
      <c r="L149" s="23">
        <v>0</v>
      </c>
      <c r="M149" s="8" t="s">
        <v>1479</v>
      </c>
      <c r="N149" s="4" t="s">
        <v>1594</v>
      </c>
      <c r="O149" s="5"/>
      <c r="P149" s="31" t="s">
        <v>1656</v>
      </c>
      <c r="Q149" s="4" t="s">
        <v>1240</v>
      </c>
      <c r="R149" s="5" t="s">
        <v>1241</v>
      </c>
      <c r="S149" s="5" t="s">
        <v>1242</v>
      </c>
      <c r="T149" s="5" t="s">
        <v>1243</v>
      </c>
      <c r="U149" s="5" t="s">
        <v>1244</v>
      </c>
      <c r="V149" s="5" t="s">
        <v>1245</v>
      </c>
      <c r="W149" s="9" t="s">
        <v>1246</v>
      </c>
      <c r="X149" s="26">
        <v>0.630434783</v>
      </c>
      <c r="Y149" s="28">
        <v>47.6</v>
      </c>
    </row>
    <row r="150" spans="1:25">
      <c r="A150" s="4" t="s">
        <v>14</v>
      </c>
      <c r="B150" s="2" t="s">
        <v>1195</v>
      </c>
      <c r="C150" s="4" t="s">
        <v>1196</v>
      </c>
      <c r="D150" s="3" t="s">
        <v>1210</v>
      </c>
      <c r="E150" s="5" t="s">
        <v>92</v>
      </c>
      <c r="F150" s="8" t="s">
        <v>1478</v>
      </c>
      <c r="G150" s="8" t="s">
        <v>1674</v>
      </c>
      <c r="H150" s="8" t="s">
        <v>1542</v>
      </c>
      <c r="I150" s="23">
        <v>1</v>
      </c>
      <c r="J150" s="23">
        <v>1</v>
      </c>
      <c r="K150" s="23">
        <v>1</v>
      </c>
      <c r="L150" s="23">
        <v>0</v>
      </c>
      <c r="M150" s="8" t="s">
        <v>1479</v>
      </c>
      <c r="N150" s="4" t="s">
        <v>1594</v>
      </c>
      <c r="O150" s="5"/>
      <c r="P150" s="31" t="s">
        <v>1654</v>
      </c>
      <c r="Q150" s="4" t="s">
        <v>1211</v>
      </c>
      <c r="R150" s="5" t="s">
        <v>1212</v>
      </c>
      <c r="S150" s="5" t="s">
        <v>1213</v>
      </c>
      <c r="T150" s="5" t="s">
        <v>1214</v>
      </c>
      <c r="U150" s="5" t="s">
        <v>1215</v>
      </c>
      <c r="V150" s="5" t="s">
        <v>1216</v>
      </c>
      <c r="W150" s="9" t="s">
        <v>1217</v>
      </c>
      <c r="X150" s="26">
        <v>0.56521739100000001</v>
      </c>
      <c r="Y150" s="28">
        <v>50.6</v>
      </c>
    </row>
    <row r="151" spans="1:25">
      <c r="A151" s="4" t="s">
        <v>14</v>
      </c>
      <c r="B151" s="2" t="s">
        <v>1195</v>
      </c>
      <c r="C151" s="4" t="s">
        <v>1196</v>
      </c>
      <c r="D151" s="3" t="s">
        <v>1205</v>
      </c>
      <c r="E151" s="3" t="s">
        <v>1206</v>
      </c>
      <c r="F151" s="8" t="s">
        <v>1478</v>
      </c>
      <c r="G151" s="18" t="s">
        <v>1622</v>
      </c>
      <c r="H151" s="18" t="s">
        <v>1587</v>
      </c>
      <c r="I151" s="23">
        <v>2</v>
      </c>
      <c r="J151" s="23">
        <v>1</v>
      </c>
      <c r="K151" s="23">
        <v>1</v>
      </c>
      <c r="L151" s="23">
        <v>0</v>
      </c>
      <c r="M151" s="8" t="s">
        <v>1629</v>
      </c>
      <c r="N151" s="4" t="s">
        <v>229</v>
      </c>
      <c r="O151" s="5" t="s">
        <v>90</v>
      </c>
      <c r="P151" s="32" t="s">
        <v>1209</v>
      </c>
      <c r="Q151" s="4" t="s">
        <v>1207</v>
      </c>
      <c r="R151" s="5" t="s">
        <v>1208</v>
      </c>
      <c r="S151" s="23"/>
      <c r="T151" s="5"/>
      <c r="U151" s="5"/>
      <c r="V151" s="5"/>
      <c r="X151" s="26" t="s">
        <v>1670</v>
      </c>
      <c r="Y151" s="28" t="s">
        <v>1670</v>
      </c>
    </row>
    <row r="152" spans="1:25">
      <c r="A152" s="4" t="s">
        <v>14</v>
      </c>
      <c r="B152" s="2" t="s">
        <v>1195</v>
      </c>
      <c r="C152" s="4" t="s">
        <v>1247</v>
      </c>
      <c r="D152" s="3" t="s">
        <v>1253</v>
      </c>
      <c r="E152" s="3" t="s">
        <v>1254</v>
      </c>
      <c r="F152" s="8" t="s">
        <v>1632</v>
      </c>
      <c r="G152" s="23"/>
      <c r="I152" s="23">
        <v>0</v>
      </c>
      <c r="J152" s="23">
        <v>0</v>
      </c>
      <c r="K152" s="23">
        <v>0</v>
      </c>
      <c r="L152" s="23">
        <v>0</v>
      </c>
      <c r="M152" s="8" t="s">
        <v>1477</v>
      </c>
      <c r="N152" s="4" t="s">
        <v>276</v>
      </c>
      <c r="O152" s="5" t="s">
        <v>38</v>
      </c>
      <c r="P152" s="32" t="s">
        <v>1260</v>
      </c>
      <c r="Q152" s="4" t="s">
        <v>1255</v>
      </c>
      <c r="R152" s="5" t="s">
        <v>1256</v>
      </c>
      <c r="S152" s="5" t="s">
        <v>1257</v>
      </c>
      <c r="T152" s="5" t="s">
        <v>1258</v>
      </c>
      <c r="U152" s="5" t="s">
        <v>1259</v>
      </c>
      <c r="V152" s="5"/>
      <c r="X152" s="26">
        <v>0.91304347799999996</v>
      </c>
      <c r="Y152" s="28">
        <v>94.1</v>
      </c>
    </row>
    <row r="153" spans="1:25">
      <c r="A153" s="4" t="s">
        <v>14</v>
      </c>
      <c r="B153" s="2" t="s">
        <v>1195</v>
      </c>
      <c r="C153" s="4" t="s">
        <v>1247</v>
      </c>
      <c r="D153" s="3" t="s">
        <v>1248</v>
      </c>
      <c r="E153" s="3" t="s">
        <v>1249</v>
      </c>
      <c r="F153" s="23" t="s">
        <v>1478</v>
      </c>
      <c r="G153" s="8" t="s">
        <v>1623</v>
      </c>
      <c r="H153" s="18" t="s">
        <v>1589</v>
      </c>
      <c r="I153" s="23">
        <v>1</v>
      </c>
      <c r="J153" s="23">
        <v>1</v>
      </c>
      <c r="K153" s="23">
        <v>1</v>
      </c>
      <c r="L153" s="23">
        <v>1</v>
      </c>
      <c r="M153" s="8" t="s">
        <v>1629</v>
      </c>
      <c r="N153" s="4" t="s">
        <v>229</v>
      </c>
      <c r="O153" s="5" t="s">
        <v>90</v>
      </c>
      <c r="P153" s="32" t="s">
        <v>1252</v>
      </c>
      <c r="Q153" s="4" t="s">
        <v>1250</v>
      </c>
      <c r="R153" s="5" t="s">
        <v>1251</v>
      </c>
      <c r="S153" s="23"/>
      <c r="T153" s="5"/>
      <c r="U153" s="5"/>
      <c r="V153" s="5"/>
      <c r="X153" s="26" t="s">
        <v>1670</v>
      </c>
      <c r="Y153" s="28" t="s">
        <v>1670</v>
      </c>
    </row>
    <row r="154" spans="1:25">
      <c r="A154" s="4" t="s">
        <v>14</v>
      </c>
      <c r="B154" s="2" t="s">
        <v>1195</v>
      </c>
      <c r="C154" s="4" t="s">
        <v>1247</v>
      </c>
      <c r="D154" s="3" t="s">
        <v>1261</v>
      </c>
      <c r="E154" s="3" t="s">
        <v>1262</v>
      </c>
      <c r="F154" s="8" t="s">
        <v>1478</v>
      </c>
      <c r="G154" s="8" t="s">
        <v>1624</v>
      </c>
      <c r="H154" s="18" t="s">
        <v>1590</v>
      </c>
      <c r="I154" s="23">
        <v>1</v>
      </c>
      <c r="J154" s="23">
        <v>1</v>
      </c>
      <c r="K154" s="23">
        <v>0</v>
      </c>
      <c r="L154" s="23">
        <v>1</v>
      </c>
      <c r="M154" s="8" t="s">
        <v>1629</v>
      </c>
      <c r="N154" s="4" t="s">
        <v>229</v>
      </c>
      <c r="O154" s="5" t="s">
        <v>90</v>
      </c>
      <c r="P154" s="32" t="s">
        <v>1265</v>
      </c>
      <c r="Q154" s="4" t="s">
        <v>1263</v>
      </c>
      <c r="R154" s="5" t="s">
        <v>1264</v>
      </c>
      <c r="S154" s="23"/>
      <c r="T154" s="5"/>
      <c r="U154" s="5"/>
      <c r="V154" s="5"/>
      <c r="X154" s="26" t="s">
        <v>1670</v>
      </c>
      <c r="Y154" s="28" t="s">
        <v>1670</v>
      </c>
    </row>
    <row r="155" spans="1:25">
      <c r="A155" s="4" t="s">
        <v>14</v>
      </c>
      <c r="B155" s="2" t="s">
        <v>1266</v>
      </c>
      <c r="C155" s="4" t="s">
        <v>1267</v>
      </c>
      <c r="D155" s="3" t="s">
        <v>1268</v>
      </c>
      <c r="E155" s="3" t="s">
        <v>1269</v>
      </c>
      <c r="F155" s="8" t="s">
        <v>1516</v>
      </c>
      <c r="G155" s="18" t="s">
        <v>1625</v>
      </c>
      <c r="H155" s="8" t="s">
        <v>1542</v>
      </c>
      <c r="I155" s="23">
        <v>1</v>
      </c>
      <c r="J155" s="23">
        <v>0</v>
      </c>
      <c r="K155" s="23">
        <v>0</v>
      </c>
      <c r="L155" s="23">
        <v>0</v>
      </c>
      <c r="M155" s="8" t="s">
        <v>1477</v>
      </c>
      <c r="N155" s="4" t="s">
        <v>276</v>
      </c>
      <c r="O155" s="5" t="s">
        <v>38</v>
      </c>
      <c r="P155" s="32" t="s">
        <v>1275</v>
      </c>
      <c r="Q155" s="4" t="s">
        <v>1270</v>
      </c>
      <c r="R155" s="5" t="s">
        <v>1271</v>
      </c>
      <c r="S155" s="5" t="s">
        <v>1272</v>
      </c>
      <c r="T155" s="5" t="s">
        <v>1273</v>
      </c>
      <c r="U155" s="5" t="s">
        <v>1274</v>
      </c>
      <c r="V155" s="5"/>
      <c r="X155" s="26">
        <v>0.89130434800000002</v>
      </c>
      <c r="Y155" s="28">
        <v>91.6</v>
      </c>
    </row>
    <row r="156" spans="1:25">
      <c r="A156" s="4" t="s">
        <v>14</v>
      </c>
      <c r="B156" s="2" t="s">
        <v>1266</v>
      </c>
      <c r="C156" s="4" t="s">
        <v>1267</v>
      </c>
      <c r="D156" s="3" t="s">
        <v>1276</v>
      </c>
      <c r="E156" s="3" t="s">
        <v>1277</v>
      </c>
      <c r="F156" s="8" t="s">
        <v>1516</v>
      </c>
      <c r="G156" s="18" t="s">
        <v>1625</v>
      </c>
      <c r="H156" s="8" t="s">
        <v>1542</v>
      </c>
      <c r="I156" s="23">
        <v>1</v>
      </c>
      <c r="J156" s="23">
        <v>0</v>
      </c>
      <c r="K156" s="23">
        <v>1</v>
      </c>
      <c r="L156" s="23">
        <v>0</v>
      </c>
      <c r="M156" s="8" t="s">
        <v>1477</v>
      </c>
      <c r="N156" s="4" t="s">
        <v>1282</v>
      </c>
      <c r="O156" s="5" t="s">
        <v>38</v>
      </c>
      <c r="P156" s="32" t="s">
        <v>1283</v>
      </c>
      <c r="Q156" s="4" t="s">
        <v>1278</v>
      </c>
      <c r="R156" s="5" t="s">
        <v>1279</v>
      </c>
      <c r="S156" s="5" t="s">
        <v>1280</v>
      </c>
      <c r="T156" s="5" t="s">
        <v>1281</v>
      </c>
      <c r="U156" s="5" t="s">
        <v>1278</v>
      </c>
      <c r="V156" s="5"/>
      <c r="X156" s="26">
        <v>0.52173913000000005</v>
      </c>
      <c r="Y156" s="28">
        <v>18.600000000000001</v>
      </c>
    </row>
    <row r="157" spans="1:25">
      <c r="A157" s="4" t="s">
        <v>14</v>
      </c>
      <c r="B157" s="2" t="s">
        <v>1266</v>
      </c>
      <c r="C157" s="4" t="s">
        <v>1284</v>
      </c>
      <c r="D157" s="3" t="s">
        <v>1294</v>
      </c>
      <c r="E157" s="3" t="s">
        <v>1295</v>
      </c>
      <c r="F157" s="8" t="s">
        <v>1516</v>
      </c>
      <c r="G157" s="14" t="s">
        <v>1646</v>
      </c>
      <c r="H157" s="8" t="s">
        <v>1542</v>
      </c>
      <c r="I157" s="23">
        <v>0</v>
      </c>
      <c r="J157" s="23">
        <v>0</v>
      </c>
      <c r="K157" s="23">
        <v>1</v>
      </c>
      <c r="L157" s="23">
        <v>1</v>
      </c>
      <c r="M157" s="8" t="s">
        <v>1477</v>
      </c>
      <c r="N157" s="4" t="s">
        <v>276</v>
      </c>
      <c r="O157" s="5" t="s">
        <v>38</v>
      </c>
      <c r="P157" s="32" t="s">
        <v>1301</v>
      </c>
      <c r="Q157" s="4" t="s">
        <v>1296</v>
      </c>
      <c r="R157" s="5" t="s">
        <v>1297</v>
      </c>
      <c r="S157" s="5" t="s">
        <v>1298</v>
      </c>
      <c r="T157" s="5" t="s">
        <v>1299</v>
      </c>
      <c r="U157" s="5" t="s">
        <v>1300</v>
      </c>
      <c r="V157" s="5"/>
      <c r="X157" s="26">
        <v>0.91304347799999996</v>
      </c>
      <c r="Y157" s="28">
        <v>95.3</v>
      </c>
    </row>
    <row r="158" spans="1:25">
      <c r="A158" s="4" t="s">
        <v>14</v>
      </c>
      <c r="B158" s="2" t="s">
        <v>1266</v>
      </c>
      <c r="C158" s="4" t="s">
        <v>1284</v>
      </c>
      <c r="D158" s="3" t="s">
        <v>1302</v>
      </c>
      <c r="E158" s="3" t="s">
        <v>1303</v>
      </c>
      <c r="F158" s="8" t="s">
        <v>1632</v>
      </c>
      <c r="G158" s="23"/>
      <c r="I158" s="23">
        <v>0</v>
      </c>
      <c r="J158" s="23">
        <v>0</v>
      </c>
      <c r="K158" s="23">
        <v>0</v>
      </c>
      <c r="L158" s="23">
        <v>0</v>
      </c>
      <c r="M158" s="8" t="s">
        <v>1477</v>
      </c>
      <c r="N158" s="4" t="s">
        <v>276</v>
      </c>
      <c r="O158" s="5" t="s">
        <v>38</v>
      </c>
      <c r="P158" s="32" t="s">
        <v>1309</v>
      </c>
      <c r="Q158" s="4" t="s">
        <v>1304</v>
      </c>
      <c r="R158" s="5" t="s">
        <v>1305</v>
      </c>
      <c r="S158" s="5" t="s">
        <v>1306</v>
      </c>
      <c r="T158" s="5" t="s">
        <v>1307</v>
      </c>
      <c r="U158" s="5" t="s">
        <v>1308</v>
      </c>
      <c r="V158" s="5"/>
      <c r="X158" s="26">
        <v>0.69565217400000001</v>
      </c>
      <c r="Y158" s="28">
        <v>76.599999999999994</v>
      </c>
    </row>
    <row r="159" spans="1:25">
      <c r="A159" s="4" t="s">
        <v>14</v>
      </c>
      <c r="B159" s="2" t="s">
        <v>1266</v>
      </c>
      <c r="C159" s="4" t="s">
        <v>1284</v>
      </c>
      <c r="D159" s="3" t="s">
        <v>1285</v>
      </c>
      <c r="E159" s="3" t="s">
        <v>1286</v>
      </c>
      <c r="F159" s="8" t="s">
        <v>1516</v>
      </c>
      <c r="G159" s="14" t="s">
        <v>1647</v>
      </c>
      <c r="H159" s="8" t="s">
        <v>1542</v>
      </c>
      <c r="I159" s="23">
        <v>0</v>
      </c>
      <c r="J159" s="23">
        <v>1</v>
      </c>
      <c r="K159" s="23">
        <v>1</v>
      </c>
      <c r="L159" s="23">
        <v>0</v>
      </c>
      <c r="M159" s="8" t="s">
        <v>1477</v>
      </c>
      <c r="N159" s="4" t="s">
        <v>1594</v>
      </c>
      <c r="O159" s="5" t="s">
        <v>38</v>
      </c>
      <c r="P159" s="31" t="s">
        <v>1653</v>
      </c>
      <c r="Q159" s="4" t="s">
        <v>1287</v>
      </c>
      <c r="R159" s="5" t="s">
        <v>1288</v>
      </c>
      <c r="S159" s="5" t="s">
        <v>1289</v>
      </c>
      <c r="T159" s="5" t="s">
        <v>1290</v>
      </c>
      <c r="U159" s="5" t="s">
        <v>1291</v>
      </c>
      <c r="V159" s="5" t="s">
        <v>1292</v>
      </c>
      <c r="W159" s="9" t="s">
        <v>1293</v>
      </c>
      <c r="X159" s="26">
        <v>0.82608695700000001</v>
      </c>
      <c r="Y159" s="28">
        <v>71.599999999999994</v>
      </c>
    </row>
    <row r="160" spans="1:25">
      <c r="A160" s="4" t="s">
        <v>14</v>
      </c>
      <c r="B160" s="2" t="s">
        <v>1310</v>
      </c>
      <c r="C160" s="4" t="s">
        <v>1311</v>
      </c>
      <c r="D160" s="3" t="s">
        <v>1327</v>
      </c>
      <c r="E160" s="3" t="s">
        <v>1328</v>
      </c>
      <c r="F160" s="8" t="s">
        <v>1632</v>
      </c>
      <c r="G160" s="23"/>
      <c r="I160" s="23">
        <v>0</v>
      </c>
      <c r="J160" s="23">
        <v>0</v>
      </c>
      <c r="K160" s="23">
        <v>0</v>
      </c>
      <c r="L160" s="23">
        <v>0</v>
      </c>
      <c r="M160" s="8" t="s">
        <v>1477</v>
      </c>
      <c r="N160" s="4" t="s">
        <v>276</v>
      </c>
      <c r="O160" s="5" t="s">
        <v>38</v>
      </c>
      <c r="P160" s="32" t="s">
        <v>1334</v>
      </c>
      <c r="Q160" s="4" t="s">
        <v>1329</v>
      </c>
      <c r="R160" s="5" t="s">
        <v>1330</v>
      </c>
      <c r="S160" s="5" t="s">
        <v>1331</v>
      </c>
      <c r="T160" s="5" t="s">
        <v>1332</v>
      </c>
      <c r="U160" s="5" t="s">
        <v>1333</v>
      </c>
      <c r="V160" s="5"/>
      <c r="X160" s="26">
        <v>0.80434782599999999</v>
      </c>
      <c r="Y160" s="28">
        <v>90.4</v>
      </c>
    </row>
    <row r="161" spans="1:25">
      <c r="A161" s="4" t="s">
        <v>14</v>
      </c>
      <c r="B161" s="2" t="s">
        <v>1310</v>
      </c>
      <c r="C161" s="4" t="s">
        <v>1311</v>
      </c>
      <c r="D161" s="3" t="s">
        <v>1335</v>
      </c>
      <c r="E161" s="3" t="s">
        <v>1336</v>
      </c>
      <c r="F161" s="8" t="s">
        <v>1543</v>
      </c>
      <c r="G161" s="8"/>
      <c r="I161" s="23">
        <v>1</v>
      </c>
      <c r="J161" s="23">
        <v>0</v>
      </c>
      <c r="K161" s="23">
        <v>0</v>
      </c>
      <c r="L161" s="23">
        <v>0</v>
      </c>
      <c r="M161" s="8" t="s">
        <v>1477</v>
      </c>
      <c r="N161" s="4" t="s">
        <v>152</v>
      </c>
      <c r="O161" s="5" t="s">
        <v>38</v>
      </c>
      <c r="P161" s="32" t="s">
        <v>1341</v>
      </c>
      <c r="Q161" s="4" t="s">
        <v>1337</v>
      </c>
      <c r="R161" s="5" t="s">
        <v>1338</v>
      </c>
      <c r="S161" s="5" t="s">
        <v>149</v>
      </c>
      <c r="T161" s="5" t="s">
        <v>1339</v>
      </c>
      <c r="U161" s="5" t="s">
        <v>1340</v>
      </c>
      <c r="V161" s="5"/>
      <c r="X161" s="26">
        <v>0.78260869600000005</v>
      </c>
      <c r="Y161" s="28">
        <v>56.9</v>
      </c>
    </row>
    <row r="162" spans="1:25">
      <c r="A162" s="4" t="s">
        <v>14</v>
      </c>
      <c r="B162" s="2" t="s">
        <v>1310</v>
      </c>
      <c r="C162" s="4" t="s">
        <v>1311</v>
      </c>
      <c r="D162" s="3" t="s">
        <v>1320</v>
      </c>
      <c r="E162" s="3" t="s">
        <v>1321</v>
      </c>
      <c r="F162" s="8" t="s">
        <v>1516</v>
      </c>
      <c r="G162" s="8" t="s">
        <v>1633</v>
      </c>
      <c r="H162" s="8" t="s">
        <v>1584</v>
      </c>
      <c r="I162" s="23">
        <v>0</v>
      </c>
      <c r="J162" s="23">
        <v>1</v>
      </c>
      <c r="K162" s="23">
        <v>0</v>
      </c>
      <c r="L162" s="23">
        <v>0</v>
      </c>
      <c r="M162" s="8" t="s">
        <v>1593</v>
      </c>
      <c r="N162" s="4" t="s">
        <v>152</v>
      </c>
      <c r="O162" s="5" t="s">
        <v>38</v>
      </c>
      <c r="P162" s="32" t="s">
        <v>1326</v>
      </c>
      <c r="Q162" s="4" t="s">
        <v>1322</v>
      </c>
      <c r="R162" s="5" t="s">
        <v>1323</v>
      </c>
      <c r="S162" s="5" t="s">
        <v>149</v>
      </c>
      <c r="T162" s="5" t="s">
        <v>1324</v>
      </c>
      <c r="U162" s="5" t="s">
        <v>1325</v>
      </c>
      <c r="V162" s="5"/>
      <c r="X162" s="26">
        <v>0.80434782599999999</v>
      </c>
      <c r="Y162" s="28">
        <v>48.1</v>
      </c>
    </row>
    <row r="163" spans="1:25">
      <c r="A163" s="4" t="s">
        <v>14</v>
      </c>
      <c r="B163" s="2" t="s">
        <v>1310</v>
      </c>
      <c r="C163" s="4" t="s">
        <v>1311</v>
      </c>
      <c r="D163" s="3" t="s">
        <v>1312</v>
      </c>
      <c r="E163" s="5" t="s">
        <v>92</v>
      </c>
      <c r="F163" s="8" t="s">
        <v>1478</v>
      </c>
      <c r="G163" s="8" t="s">
        <v>1674</v>
      </c>
      <c r="H163" s="8" t="s">
        <v>1687</v>
      </c>
      <c r="I163" s="23">
        <v>0</v>
      </c>
      <c r="J163" s="23">
        <v>0</v>
      </c>
      <c r="K163" s="23">
        <v>1</v>
      </c>
      <c r="L163" s="23">
        <v>0</v>
      </c>
      <c r="M163" s="8" t="s">
        <v>1477</v>
      </c>
      <c r="N163" s="4" t="s">
        <v>1594</v>
      </c>
      <c r="O163" s="5" t="s">
        <v>38</v>
      </c>
      <c r="P163" s="31" t="s">
        <v>1662</v>
      </c>
      <c r="Q163" s="4" t="s">
        <v>1313</v>
      </c>
      <c r="R163" s="5" t="s">
        <v>1314</v>
      </c>
      <c r="S163" s="5" t="s">
        <v>1315</v>
      </c>
      <c r="T163" s="5" t="s">
        <v>1316</v>
      </c>
      <c r="U163" s="5" t="s">
        <v>1317</v>
      </c>
      <c r="V163" s="5" t="s">
        <v>1318</v>
      </c>
      <c r="W163" s="9" t="s">
        <v>1319</v>
      </c>
      <c r="X163" s="26">
        <v>0.76086956500000003</v>
      </c>
      <c r="Y163" s="28">
        <v>89</v>
      </c>
    </row>
    <row r="164" spans="1:25">
      <c r="A164" s="4" t="s">
        <v>14</v>
      </c>
      <c r="B164" s="2" t="s">
        <v>1342</v>
      </c>
      <c r="C164" s="4" t="s">
        <v>1343</v>
      </c>
      <c r="D164" s="3" t="s">
        <v>1344</v>
      </c>
      <c r="E164" s="3" t="s">
        <v>1345</v>
      </c>
      <c r="F164" s="8" t="s">
        <v>1543</v>
      </c>
      <c r="G164" s="8"/>
      <c r="I164" s="23">
        <v>0</v>
      </c>
      <c r="J164" s="23">
        <v>0</v>
      </c>
      <c r="K164" s="23">
        <v>1</v>
      </c>
      <c r="L164" s="23">
        <v>0</v>
      </c>
      <c r="M164" s="8" t="s">
        <v>1477</v>
      </c>
      <c r="N164" s="4" t="s">
        <v>37</v>
      </c>
      <c r="O164" s="5" t="s">
        <v>38</v>
      </c>
      <c r="P164" s="32" t="s">
        <v>1352</v>
      </c>
      <c r="Q164" s="4" t="s">
        <v>1346</v>
      </c>
      <c r="R164" s="5" t="s">
        <v>1347</v>
      </c>
      <c r="S164" s="5" t="s">
        <v>32</v>
      </c>
      <c r="T164" s="5" t="s">
        <v>1348</v>
      </c>
      <c r="U164" s="5" t="s">
        <v>1349</v>
      </c>
      <c r="V164" s="5" t="s">
        <v>1350</v>
      </c>
      <c r="W164" s="9" t="s">
        <v>1351</v>
      </c>
      <c r="X164" s="26">
        <v>1</v>
      </c>
      <c r="Y164" s="28">
        <v>92.3</v>
      </c>
    </row>
    <row r="165" spans="1:25">
      <c r="A165" s="4" t="s">
        <v>14</v>
      </c>
      <c r="B165" s="2" t="s">
        <v>1342</v>
      </c>
      <c r="C165" s="4" t="s">
        <v>1353</v>
      </c>
      <c r="D165" s="3" t="s">
        <v>1354</v>
      </c>
      <c r="E165" s="3" t="s">
        <v>1355</v>
      </c>
      <c r="F165" s="8" t="s">
        <v>1632</v>
      </c>
      <c r="G165" s="23"/>
      <c r="I165" s="23">
        <v>0</v>
      </c>
      <c r="J165" s="23">
        <v>0</v>
      </c>
      <c r="K165" s="23">
        <v>0</v>
      </c>
      <c r="L165" s="23">
        <v>0</v>
      </c>
      <c r="M165" s="8" t="s">
        <v>1477</v>
      </c>
      <c r="N165" s="4" t="s">
        <v>37</v>
      </c>
      <c r="O165" s="5" t="s">
        <v>38</v>
      </c>
      <c r="P165" s="32" t="s">
        <v>1362</v>
      </c>
      <c r="Q165" s="4" t="s">
        <v>1356</v>
      </c>
      <c r="R165" s="5" t="s">
        <v>1357</v>
      </c>
      <c r="S165" s="5" t="s">
        <v>32</v>
      </c>
      <c r="T165" s="5" t="s">
        <v>1358</v>
      </c>
      <c r="U165" s="5" t="s">
        <v>1359</v>
      </c>
      <c r="V165" s="5" t="s">
        <v>1360</v>
      </c>
      <c r="W165" s="9" t="s">
        <v>1361</v>
      </c>
      <c r="X165" s="26">
        <v>0.84782608695652173</v>
      </c>
      <c r="Y165" s="28">
        <v>95.5</v>
      </c>
    </row>
    <row r="166" spans="1:25">
      <c r="A166" s="4" t="s">
        <v>14</v>
      </c>
      <c r="B166" s="2" t="s">
        <v>1342</v>
      </c>
      <c r="C166" s="4" t="s">
        <v>1363</v>
      </c>
      <c r="D166" s="3" t="s">
        <v>1364</v>
      </c>
      <c r="E166" s="3" t="s">
        <v>1365</v>
      </c>
      <c r="F166" s="8" t="s">
        <v>1478</v>
      </c>
      <c r="G166" s="8" t="s">
        <v>1648</v>
      </c>
      <c r="H166" s="8" t="s">
        <v>1693</v>
      </c>
      <c r="I166" s="23">
        <v>0</v>
      </c>
      <c r="J166" s="23">
        <v>0</v>
      </c>
      <c r="K166" s="23">
        <v>0</v>
      </c>
      <c r="L166" s="23">
        <v>1</v>
      </c>
      <c r="M166" s="8" t="s">
        <v>1477</v>
      </c>
      <c r="N166" s="4" t="s">
        <v>276</v>
      </c>
      <c r="O166" s="5" t="s">
        <v>38</v>
      </c>
      <c r="P166" s="32" t="s">
        <v>1371</v>
      </c>
      <c r="Q166" s="4" t="s">
        <v>1366</v>
      </c>
      <c r="R166" s="5" t="s">
        <v>1367</v>
      </c>
      <c r="S166" s="5" t="s">
        <v>1368</v>
      </c>
      <c r="T166" s="5" t="s">
        <v>1369</v>
      </c>
      <c r="U166" s="5" t="s">
        <v>1370</v>
      </c>
      <c r="V166" s="5"/>
      <c r="X166" s="26">
        <v>0.82608695700000001</v>
      </c>
      <c r="Y166" s="28">
        <v>94.1</v>
      </c>
    </row>
    <row r="167" spans="1:25">
      <c r="A167" s="4" t="s">
        <v>14</v>
      </c>
      <c r="B167" s="2" t="s">
        <v>1342</v>
      </c>
      <c r="C167" s="4" t="s">
        <v>1372</v>
      </c>
      <c r="D167" s="3" t="s">
        <v>1373</v>
      </c>
      <c r="E167" s="5" t="s">
        <v>92</v>
      </c>
      <c r="F167" s="8" t="s">
        <v>1543</v>
      </c>
      <c r="G167" s="8"/>
      <c r="I167" s="23">
        <v>1</v>
      </c>
      <c r="J167" s="23">
        <v>0</v>
      </c>
      <c r="K167" s="23">
        <v>1</v>
      </c>
      <c r="L167" s="23">
        <v>0</v>
      </c>
      <c r="M167" s="8" t="s">
        <v>1477</v>
      </c>
      <c r="N167" s="4" t="s">
        <v>1594</v>
      </c>
      <c r="O167" s="5" t="s">
        <v>38</v>
      </c>
      <c r="P167" s="31" t="s">
        <v>1513</v>
      </c>
      <c r="Q167" s="4" t="s">
        <v>1374</v>
      </c>
      <c r="R167" s="5" t="s">
        <v>1375</v>
      </c>
      <c r="S167" s="5" t="s">
        <v>1376</v>
      </c>
      <c r="T167" s="5" t="s">
        <v>1377</v>
      </c>
      <c r="U167" s="5" t="s">
        <v>1378</v>
      </c>
      <c r="V167" s="5" t="s">
        <v>1379</v>
      </c>
      <c r="W167" s="9" t="s">
        <v>1380</v>
      </c>
      <c r="X167" s="26">
        <v>0.58695652200000004</v>
      </c>
      <c r="Y167" s="28">
        <v>48</v>
      </c>
    </row>
    <row r="168" spans="1:25">
      <c r="A168" s="4" t="s">
        <v>14</v>
      </c>
      <c r="B168" s="2" t="s">
        <v>1342</v>
      </c>
      <c r="C168" s="4" t="s">
        <v>1372</v>
      </c>
      <c r="D168" s="3" t="s">
        <v>1381</v>
      </c>
      <c r="E168" s="3" t="s">
        <v>1382</v>
      </c>
      <c r="F168" s="8" t="s">
        <v>1517</v>
      </c>
      <c r="G168" s="14" t="s">
        <v>1626</v>
      </c>
      <c r="I168" s="23">
        <v>1</v>
      </c>
      <c r="J168" s="23">
        <v>0</v>
      </c>
      <c r="K168" s="23">
        <v>1</v>
      </c>
      <c r="L168" s="23">
        <v>0</v>
      </c>
      <c r="M168" s="8" t="s">
        <v>1477</v>
      </c>
      <c r="N168" s="4" t="s">
        <v>1594</v>
      </c>
      <c r="O168" s="5" t="s">
        <v>38</v>
      </c>
      <c r="P168" s="31" t="s">
        <v>1514</v>
      </c>
      <c r="Q168" s="4" t="s">
        <v>1383</v>
      </c>
      <c r="R168" s="5" t="s">
        <v>1384</v>
      </c>
      <c r="S168" s="5" t="s">
        <v>1385</v>
      </c>
      <c r="T168" s="5" t="s">
        <v>1386</v>
      </c>
      <c r="U168" s="5" t="s">
        <v>1387</v>
      </c>
      <c r="V168" s="5" t="s">
        <v>1388</v>
      </c>
      <c r="W168" s="9" t="s">
        <v>1389</v>
      </c>
      <c r="X168" s="26">
        <v>0.91304347799999996</v>
      </c>
      <c r="Y168" s="28">
        <v>93.5</v>
      </c>
    </row>
    <row r="169" spans="1:25">
      <c r="A169" s="4" t="s">
        <v>14</v>
      </c>
      <c r="B169" s="2" t="s">
        <v>1390</v>
      </c>
      <c r="C169" s="4" t="s">
        <v>1391</v>
      </c>
      <c r="D169" s="3" t="s">
        <v>1392</v>
      </c>
      <c r="E169" s="3" t="s">
        <v>1393</v>
      </c>
      <c r="F169" s="8" t="s">
        <v>1478</v>
      </c>
      <c r="G169" s="21" t="s">
        <v>1627</v>
      </c>
      <c r="H169" s="21" t="s">
        <v>1700</v>
      </c>
      <c r="I169" s="23">
        <v>1</v>
      </c>
      <c r="J169" s="23">
        <v>1</v>
      </c>
      <c r="K169" s="23">
        <v>1</v>
      </c>
      <c r="L169" s="23">
        <v>0</v>
      </c>
      <c r="M169" s="8" t="s">
        <v>1477</v>
      </c>
      <c r="N169" s="4" t="s">
        <v>1594</v>
      </c>
      <c r="O169" s="5" t="s">
        <v>62</v>
      </c>
      <c r="P169" s="31" t="s">
        <v>1515</v>
      </c>
      <c r="Q169" s="4" t="s">
        <v>1394</v>
      </c>
      <c r="R169" s="5" t="s">
        <v>1395</v>
      </c>
      <c r="S169" s="5" t="s">
        <v>1396</v>
      </c>
      <c r="T169" s="5" t="s">
        <v>1397</v>
      </c>
      <c r="U169" s="5" t="s">
        <v>1398</v>
      </c>
      <c r="V169" s="5" t="s">
        <v>1399</v>
      </c>
      <c r="W169" s="9" t="s">
        <v>1400</v>
      </c>
      <c r="X169" s="26">
        <v>0.58695652200000004</v>
      </c>
      <c r="Y169" s="28">
        <v>38.9</v>
      </c>
    </row>
    <row r="170" spans="1:25">
      <c r="A170" s="4" t="s">
        <v>14</v>
      </c>
      <c r="B170" s="2" t="s">
        <v>1390</v>
      </c>
      <c r="C170" s="4" t="s">
        <v>1391</v>
      </c>
      <c r="D170" s="3" t="s">
        <v>1401</v>
      </c>
      <c r="E170" s="3" t="s">
        <v>1402</v>
      </c>
      <c r="F170" s="8" t="s">
        <v>1478</v>
      </c>
      <c r="G170" s="21" t="s">
        <v>1627</v>
      </c>
      <c r="H170" s="21" t="s">
        <v>1700</v>
      </c>
      <c r="I170" s="23">
        <v>1</v>
      </c>
      <c r="J170" s="23">
        <v>1</v>
      </c>
      <c r="K170" s="23">
        <v>2</v>
      </c>
      <c r="L170" s="23">
        <v>0</v>
      </c>
      <c r="M170" s="8" t="s">
        <v>1477</v>
      </c>
      <c r="N170" s="4" t="s">
        <v>37</v>
      </c>
      <c r="O170" s="5" t="s">
        <v>38</v>
      </c>
      <c r="P170" s="32" t="s">
        <v>1409</v>
      </c>
      <c r="Q170" s="4" t="s">
        <v>1403</v>
      </c>
      <c r="R170" s="5" t="s">
        <v>1404</v>
      </c>
      <c r="S170" s="5" t="s">
        <v>32</v>
      </c>
      <c r="T170" s="5" t="s">
        <v>1405</v>
      </c>
      <c r="U170" s="5" t="s">
        <v>1406</v>
      </c>
      <c r="V170" s="5" t="s">
        <v>1407</v>
      </c>
      <c r="W170" s="9" t="s">
        <v>1408</v>
      </c>
      <c r="X170" s="26">
        <v>0.91304347799999996</v>
      </c>
      <c r="Y170" s="8">
        <v>78.8</v>
      </c>
    </row>
    <row r="171" spans="1:25">
      <c r="A171" s="4" t="s">
        <v>14</v>
      </c>
      <c r="B171" s="2" t="s">
        <v>1410</v>
      </c>
      <c r="C171" s="4" t="s">
        <v>1411</v>
      </c>
      <c r="D171" s="3" t="s">
        <v>1420</v>
      </c>
      <c r="E171" s="3" t="s">
        <v>1421</v>
      </c>
      <c r="F171" s="8" t="s">
        <v>1632</v>
      </c>
      <c r="G171" s="23"/>
      <c r="I171" s="23">
        <v>0</v>
      </c>
      <c r="J171" s="23">
        <v>0</v>
      </c>
      <c r="K171" s="23">
        <v>0</v>
      </c>
      <c r="L171" s="23">
        <v>0</v>
      </c>
      <c r="M171" s="8" t="s">
        <v>1477</v>
      </c>
      <c r="N171" s="4" t="s">
        <v>1426</v>
      </c>
      <c r="O171" s="5" t="s">
        <v>38</v>
      </c>
      <c r="P171" s="32" t="s">
        <v>1427</v>
      </c>
      <c r="Q171" s="4" t="s">
        <v>1422</v>
      </c>
      <c r="R171" s="5" t="s">
        <v>1423</v>
      </c>
      <c r="S171" s="5" t="s">
        <v>1424</v>
      </c>
      <c r="T171" s="5" t="s">
        <v>1425</v>
      </c>
      <c r="U171" s="5" t="s">
        <v>1422</v>
      </c>
      <c r="V171" s="5"/>
      <c r="X171" s="26">
        <v>0.60869565199999998</v>
      </c>
      <c r="Y171" s="28">
        <v>36.200000000000003</v>
      </c>
    </row>
    <row r="172" spans="1:25">
      <c r="A172" s="4" t="s">
        <v>14</v>
      </c>
      <c r="B172" s="2" t="s">
        <v>1410</v>
      </c>
      <c r="C172" s="4" t="s">
        <v>1411</v>
      </c>
      <c r="D172" s="3" t="s">
        <v>1428</v>
      </c>
      <c r="E172" s="3" t="s">
        <v>1429</v>
      </c>
      <c r="F172" s="8" t="s">
        <v>1543</v>
      </c>
      <c r="G172" s="8"/>
      <c r="I172" s="23">
        <v>0</v>
      </c>
      <c r="J172" s="23">
        <v>0</v>
      </c>
      <c r="K172" s="23">
        <v>1</v>
      </c>
      <c r="L172" s="23">
        <v>0</v>
      </c>
      <c r="M172" s="8" t="s">
        <v>1477</v>
      </c>
      <c r="N172" s="4" t="s">
        <v>276</v>
      </c>
      <c r="O172" s="5" t="s">
        <v>38</v>
      </c>
      <c r="P172" s="32" t="s">
        <v>1435</v>
      </c>
      <c r="Q172" s="4" t="s">
        <v>1430</v>
      </c>
      <c r="R172" s="5" t="s">
        <v>1431</v>
      </c>
      <c r="S172" s="5" t="s">
        <v>1432</v>
      </c>
      <c r="T172" s="5" t="s">
        <v>1433</v>
      </c>
      <c r="U172" s="5" t="s">
        <v>1434</v>
      </c>
      <c r="V172" s="5"/>
      <c r="X172" s="26">
        <v>0.91304347799999996</v>
      </c>
      <c r="Y172" s="28">
        <v>91.6</v>
      </c>
    </row>
    <row r="173" spans="1:25">
      <c r="A173" s="4" t="s">
        <v>14</v>
      </c>
      <c r="B173" s="2" t="s">
        <v>1410</v>
      </c>
      <c r="C173" s="4" t="s">
        <v>1411</v>
      </c>
      <c r="D173" s="3" t="s">
        <v>1412</v>
      </c>
      <c r="E173" s="3" t="s">
        <v>1413</v>
      </c>
      <c r="F173" s="8" t="s">
        <v>1517</v>
      </c>
      <c r="G173" s="8" t="s">
        <v>1684</v>
      </c>
      <c r="I173" s="23">
        <v>0</v>
      </c>
      <c r="J173" s="23">
        <v>0</v>
      </c>
      <c r="K173" s="23">
        <v>0</v>
      </c>
      <c r="L173" s="23">
        <v>1</v>
      </c>
      <c r="M173" s="8" t="s">
        <v>1477</v>
      </c>
      <c r="N173" s="4" t="s">
        <v>276</v>
      </c>
      <c r="O173" s="5" t="s">
        <v>38</v>
      </c>
      <c r="P173" s="32" t="s">
        <v>1419</v>
      </c>
      <c r="Q173" s="4" t="s">
        <v>1414</v>
      </c>
      <c r="R173" s="5" t="s">
        <v>1415</v>
      </c>
      <c r="S173" s="5" t="s">
        <v>1416</v>
      </c>
      <c r="T173" s="5" t="s">
        <v>1417</v>
      </c>
      <c r="U173" s="5" t="s">
        <v>1418</v>
      </c>
      <c r="V173" s="5"/>
      <c r="X173" s="26">
        <v>0.97826086999999995</v>
      </c>
      <c r="Y173" s="28">
        <v>92.6</v>
      </c>
    </row>
    <row r="174" spans="1:25">
      <c r="A174" s="4" t="s">
        <v>14</v>
      </c>
      <c r="B174" s="2" t="s">
        <v>1436</v>
      </c>
      <c r="C174" s="4" t="s">
        <v>1437</v>
      </c>
      <c r="D174" s="3" t="s">
        <v>1438</v>
      </c>
      <c r="E174" s="3" t="s">
        <v>1439</v>
      </c>
      <c r="F174" s="8" t="s">
        <v>1632</v>
      </c>
      <c r="G174" s="23"/>
      <c r="I174" s="23">
        <v>0</v>
      </c>
      <c r="J174" s="23">
        <v>0</v>
      </c>
      <c r="K174" s="23">
        <v>0</v>
      </c>
      <c r="L174" s="23">
        <v>0</v>
      </c>
      <c r="M174" s="8" t="s">
        <v>1477</v>
      </c>
      <c r="N174" s="4" t="s">
        <v>276</v>
      </c>
      <c r="O174" s="5" t="s">
        <v>38</v>
      </c>
      <c r="P174" s="32" t="s">
        <v>1445</v>
      </c>
      <c r="Q174" s="4" t="s">
        <v>1440</v>
      </c>
      <c r="R174" s="5" t="s">
        <v>1441</v>
      </c>
      <c r="S174" s="5" t="s">
        <v>1442</v>
      </c>
      <c r="T174" s="5" t="s">
        <v>1443</v>
      </c>
      <c r="U174" s="5" t="s">
        <v>1444</v>
      </c>
      <c r="V174" s="5"/>
      <c r="X174" s="26">
        <v>0.82608695700000001</v>
      </c>
      <c r="Y174" s="28">
        <v>89</v>
      </c>
    </row>
    <row r="175" spans="1:25">
      <c r="A175" s="4" t="s">
        <v>14</v>
      </c>
      <c r="B175" s="2" t="s">
        <v>1446</v>
      </c>
      <c r="C175" s="4" t="s">
        <v>1447</v>
      </c>
      <c r="D175" s="3" t="s">
        <v>1448</v>
      </c>
      <c r="E175" s="3" t="s">
        <v>1449</v>
      </c>
      <c r="F175" s="23" t="s">
        <v>1516</v>
      </c>
      <c r="G175" s="8" t="s">
        <v>1628</v>
      </c>
      <c r="I175" s="23">
        <v>0</v>
      </c>
      <c r="J175" s="23">
        <v>0</v>
      </c>
      <c r="K175" s="23">
        <v>1</v>
      </c>
      <c r="L175" s="23">
        <v>0</v>
      </c>
      <c r="M175" s="8" t="s">
        <v>1477</v>
      </c>
      <c r="N175" s="4" t="s">
        <v>1594</v>
      </c>
      <c r="O175" s="5" t="s">
        <v>62</v>
      </c>
      <c r="P175" s="31" t="s">
        <v>1665</v>
      </c>
      <c r="Q175" s="4" t="s">
        <v>1450</v>
      </c>
      <c r="R175" s="5" t="s">
        <v>1451</v>
      </c>
      <c r="S175" s="5" t="s">
        <v>1452</v>
      </c>
      <c r="T175" s="5" t="s">
        <v>1453</v>
      </c>
      <c r="U175" s="5" t="s">
        <v>1454</v>
      </c>
      <c r="V175" s="5" t="s">
        <v>1455</v>
      </c>
      <c r="W175" s="9" t="s">
        <v>1456</v>
      </c>
      <c r="X175" s="26">
        <v>0.19565217400000001</v>
      </c>
      <c r="Y175" s="28">
        <v>6.3</v>
      </c>
    </row>
    <row r="176" spans="1:25">
      <c r="A176" s="4" t="s">
        <v>14</v>
      </c>
      <c r="B176" s="2" t="s">
        <v>1446</v>
      </c>
      <c r="C176" s="4" t="s">
        <v>1457</v>
      </c>
      <c r="D176" s="3" t="s">
        <v>1458</v>
      </c>
      <c r="E176" s="3" t="s">
        <v>1459</v>
      </c>
      <c r="F176" s="8" t="s">
        <v>1520</v>
      </c>
      <c r="G176" s="8" t="s">
        <v>1603</v>
      </c>
      <c r="H176" s="8" t="s">
        <v>1694</v>
      </c>
      <c r="I176" s="23">
        <v>1</v>
      </c>
      <c r="J176" s="23">
        <v>0</v>
      </c>
      <c r="K176" s="23">
        <v>1</v>
      </c>
      <c r="L176" s="23">
        <v>0</v>
      </c>
      <c r="M176" s="8" t="s">
        <v>1477</v>
      </c>
      <c r="N176" s="4" t="s">
        <v>26</v>
      </c>
      <c r="O176" s="5" t="s">
        <v>38</v>
      </c>
      <c r="P176" s="31" t="s">
        <v>1652</v>
      </c>
      <c r="Q176" s="4" t="s">
        <v>1460</v>
      </c>
      <c r="R176" s="5" t="s">
        <v>1461</v>
      </c>
      <c r="S176" s="5" t="s">
        <v>1462</v>
      </c>
      <c r="T176" s="5" t="s">
        <v>1463</v>
      </c>
      <c r="U176" s="5" t="s">
        <v>1464</v>
      </c>
      <c r="V176" s="5" t="s">
        <v>1465</v>
      </c>
      <c r="W176" s="9" t="s">
        <v>1466</v>
      </c>
      <c r="X176" s="26">
        <v>0.82608695700000001</v>
      </c>
      <c r="Y176" s="28">
        <v>77.400000000000006</v>
      </c>
    </row>
  </sheetData>
  <autoFilter ref="K1:K176" xr:uid="{266582C0-5CD0-634D-9062-825AC9314469}"/>
  <conditionalFormatting sqref="N106">
    <cfRule type="expression" dxfId="0" priority="1">
      <formula>MOD(ROW(),2)=0</formula>
    </cfRule>
  </conditionalFormatting>
  <hyperlinks>
    <hyperlink ref="G5" r:id="rId1" xr:uid="{6EC594CD-BF7A-C940-BD31-352E86B13487}"/>
    <hyperlink ref="G18" r:id="rId2" xr:uid="{C7C1B809-7ECC-714A-B010-173867C4591D}"/>
    <hyperlink ref="G20" r:id="rId3" xr:uid="{A7D2D72D-2B9B-F14D-AA0B-813BE653D3D4}"/>
    <hyperlink ref="G103" r:id="rId4" xr:uid="{B3D53B89-A794-7B48-B1F0-11ABE797E799}"/>
    <hyperlink ref="G106" r:id="rId5" xr:uid="{8C2D7C37-A99F-2347-BD0C-5AE7169505C6}"/>
    <hyperlink ref="G109" r:id="rId6" xr:uid="{08664BC2-2100-9843-9A85-06BB6D973526}"/>
  </hyperlink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9E2AD-00DB-854A-B7C6-206E0199CAE4}">
  <dimension ref="A1:A44"/>
  <sheetViews>
    <sheetView zoomScale="133" zoomScaleNormal="100" workbookViewId="0">
      <selection activeCell="B19" sqref="B19"/>
    </sheetView>
  </sheetViews>
  <sheetFormatPr baseColWidth="10" defaultRowHeight="13"/>
  <cols>
    <col min="2" max="2" width="106.33203125" customWidth="1"/>
  </cols>
  <sheetData>
    <row r="1" spans="1:1" s="7" customFormat="1" ht="16">
      <c r="A1" s="19" t="s">
        <v>1530</v>
      </c>
    </row>
    <row r="2" spans="1:1" s="7" customFormat="1" ht="16">
      <c r="A2" s="13" t="s">
        <v>1525</v>
      </c>
    </row>
    <row r="3" spans="1:1" s="17" customFormat="1" ht="16">
      <c r="A3" s="13" t="s">
        <v>1573</v>
      </c>
    </row>
    <row r="4" spans="1:1" ht="16">
      <c r="A4" s="13" t="s">
        <v>1528</v>
      </c>
    </row>
    <row r="5" spans="1:1" ht="16">
      <c r="A5" s="13" t="s">
        <v>1526</v>
      </c>
    </row>
    <row r="6" spans="1:1" ht="16">
      <c r="A6" s="13" t="s">
        <v>1527</v>
      </c>
    </row>
    <row r="7" spans="1:1" ht="16">
      <c r="A7" s="13" t="s">
        <v>1523</v>
      </c>
    </row>
    <row r="8" spans="1:1" ht="16">
      <c r="A8" s="13" t="s">
        <v>1529</v>
      </c>
    </row>
    <row r="9" spans="1:1" ht="16">
      <c r="A9" s="13" t="s">
        <v>1524</v>
      </c>
    </row>
    <row r="10" spans="1:1" ht="16">
      <c r="A10" s="13" t="s">
        <v>1532</v>
      </c>
    </row>
    <row r="11" spans="1:1" ht="16">
      <c r="A11" s="13" t="s">
        <v>1533</v>
      </c>
    </row>
    <row r="12" spans="1:1" ht="16">
      <c r="A12" s="13" t="s">
        <v>1535</v>
      </c>
    </row>
    <row r="13" spans="1:1" ht="16">
      <c r="A13" s="13" t="s">
        <v>1537</v>
      </c>
    </row>
    <row r="14" spans="1:1" ht="16">
      <c r="A14" s="13" t="s">
        <v>1535</v>
      </c>
    </row>
    <row r="15" spans="1:1" ht="16">
      <c r="A15" s="13" t="s">
        <v>1538</v>
      </c>
    </row>
    <row r="16" spans="1:1" ht="16">
      <c r="A16" s="13" t="s">
        <v>1539</v>
      </c>
    </row>
    <row r="17" spans="1:1" ht="16">
      <c r="A17" s="13" t="s">
        <v>1541</v>
      </c>
    </row>
    <row r="18" spans="1:1" ht="16">
      <c r="A18" s="13" t="s">
        <v>1544</v>
      </c>
    </row>
    <row r="19" spans="1:1" ht="16">
      <c r="A19" s="13" t="s">
        <v>1545</v>
      </c>
    </row>
    <row r="20" spans="1:1" ht="16">
      <c r="A20" s="13" t="s">
        <v>1547</v>
      </c>
    </row>
    <row r="21" spans="1:1" ht="16">
      <c r="A21" s="13" t="s">
        <v>1548</v>
      </c>
    </row>
    <row r="22" spans="1:1" s="17" customFormat="1" ht="16">
      <c r="A22" s="13" t="s">
        <v>1592</v>
      </c>
    </row>
    <row r="23" spans="1:1" ht="16">
      <c r="A23" s="13" t="s">
        <v>1549</v>
      </c>
    </row>
    <row r="24" spans="1:1" ht="16">
      <c r="A24" s="13" t="s">
        <v>1579</v>
      </c>
    </row>
    <row r="25" spans="1:1" ht="16">
      <c r="A25" s="13" t="s">
        <v>1552</v>
      </c>
    </row>
    <row r="26" spans="1:1" ht="16">
      <c r="A26" s="13" t="s">
        <v>1553</v>
      </c>
    </row>
    <row r="27" spans="1:1" ht="16">
      <c r="A27" s="13" t="s">
        <v>1558</v>
      </c>
    </row>
    <row r="28" spans="1:1" ht="17">
      <c r="A28" s="13" t="s">
        <v>1578</v>
      </c>
    </row>
    <row r="29" spans="1:1" s="17" customFormat="1" ht="16">
      <c r="A29" s="13" t="s">
        <v>1574</v>
      </c>
    </row>
    <row r="30" spans="1:1" s="17" customFormat="1" ht="16">
      <c r="A30" s="13" t="s">
        <v>1639</v>
      </c>
    </row>
    <row r="31" spans="1:1" s="17" customFormat="1" ht="16">
      <c r="A31" s="13" t="s">
        <v>1577</v>
      </c>
    </row>
    <row r="32" spans="1:1" s="17" customFormat="1" ht="16">
      <c r="A32" s="13" t="s">
        <v>1576</v>
      </c>
    </row>
    <row r="33" spans="1:1" s="17" customFormat="1" ht="16">
      <c r="A33" s="13" t="s">
        <v>1585</v>
      </c>
    </row>
    <row r="34" spans="1:1" s="17" customFormat="1" ht="16">
      <c r="A34" s="13" t="s">
        <v>1588</v>
      </c>
    </row>
    <row r="35" spans="1:1" ht="16">
      <c r="A35" s="13" t="s">
        <v>1591</v>
      </c>
    </row>
    <row r="36" spans="1:1" ht="16">
      <c r="A36" s="13" t="s">
        <v>1635</v>
      </c>
    </row>
    <row r="37" spans="1:1" ht="16">
      <c r="A37" s="13" t="s">
        <v>1637</v>
      </c>
    </row>
    <row r="38" spans="1:1" s="23" customFormat="1" ht="16">
      <c r="A38" s="13" t="s">
        <v>1649</v>
      </c>
    </row>
    <row r="39" spans="1:1" s="23" customFormat="1" ht="16">
      <c r="A39" s="13" t="s">
        <v>1650</v>
      </c>
    </row>
    <row r="40" spans="1:1" s="23" customFormat="1" ht="16">
      <c r="A40" s="13" t="s">
        <v>1644</v>
      </c>
    </row>
    <row r="41" spans="1:1" ht="16">
      <c r="A41" s="13" t="s">
        <v>1642</v>
      </c>
    </row>
    <row r="42" spans="1:1" ht="16">
      <c r="A42" s="13" t="s">
        <v>1570</v>
      </c>
    </row>
    <row r="44" spans="1:1" ht="17">
      <c r="A44" s="15"/>
    </row>
  </sheetData>
  <sortState xmlns:xlrd2="http://schemas.microsoft.com/office/spreadsheetml/2017/richdata2" ref="A2:A12">
    <sortCondition ref="A2:A12"/>
  </sortState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References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Yash Sondhi</cp:lastModifiedBy>
  <dcterms:created xsi:type="dcterms:W3CDTF">2018-09-10T20:35:23Z</dcterms:created>
  <dcterms:modified xsi:type="dcterms:W3CDTF">2020-07-09T13:27:08Z</dcterms:modified>
  <cp:category/>
</cp:coreProperties>
</file>