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dfay\Desktop\commsbio2020 final revision\"/>
    </mc:Choice>
  </mc:AlternateContent>
  <xr:revisionPtr revIDLastSave="0" documentId="13_ncr:1_{4CEAC724-DC70-4D28-8FA7-C750D0CA14AC}" xr6:coauthVersionLast="46" xr6:coauthVersionMax="46" xr10:uidLastSave="{00000000-0000-0000-0000-000000000000}"/>
  <bookViews>
    <workbookView xWindow="-110" yWindow="-110" windowWidth="19420" windowHeight="10420" tabRatio="738" firstSheet="5" activeTab="7" xr2:uid="{94B13BEE-5207-47CC-860C-955D50DD7FB7}"/>
  </bookViews>
  <sheets>
    <sheet name="Fig 2c" sheetId="1" r:id="rId1"/>
    <sheet name="Fig 2d" sheetId="2" r:id="rId2"/>
    <sheet name="Fig 3c-f" sheetId="3" r:id="rId3"/>
    <sheet name="Fig 3g, h" sheetId="4" r:id="rId4"/>
    <sheet name="Fig 3i" sheetId="8" r:id="rId5"/>
    <sheet name="Fig 3j" sheetId="7" r:id="rId6"/>
    <sheet name="Fig 3k" sheetId="5" r:id="rId7"/>
    <sheet name="Fig 4b" sheetId="9" r:id="rId8"/>
    <sheet name="Fig 4c" sheetId="10" r:id="rId9"/>
    <sheet name="Fig 4d" sheetId="11" r:id="rId10"/>
    <sheet name="Fig 4f, g" sheetId="13" r:id="rId11"/>
    <sheet name="Fig 4h" sheetId="12" r:id="rId12"/>
    <sheet name="Fig 5f, g" sheetId="14" r:id="rId13"/>
    <sheet name="Fig 6h" sheetId="15" r:id="rId14"/>
    <sheet name="Fig 7b" sheetId="16" r:id="rId15"/>
    <sheet name="Fig 7c, d" sheetId="17" r:id="rId16"/>
    <sheet name="Fig 8c" sheetId="19" r:id="rId17"/>
    <sheet name="Fig 8d" sheetId="20" r:id="rId18"/>
    <sheet name="Fig 8e"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3" l="1"/>
  <c r="J24" i="13"/>
  <c r="J21" i="13"/>
  <c r="G9" i="19"/>
  <c r="F9" i="19"/>
  <c r="E9" i="19"/>
  <c r="G8" i="19"/>
  <c r="F8" i="19"/>
  <c r="E8" i="19"/>
  <c r="O9" i="21"/>
  <c r="N9" i="21"/>
  <c r="M9" i="21"/>
  <c r="L9" i="21"/>
  <c r="K9" i="21"/>
  <c r="J9" i="21"/>
  <c r="I9" i="21"/>
  <c r="H9" i="21"/>
  <c r="G9" i="21"/>
  <c r="F9" i="21"/>
  <c r="E9" i="21"/>
  <c r="G9" i="20"/>
  <c r="E9" i="20"/>
  <c r="F9" i="20"/>
  <c r="G8" i="20"/>
  <c r="F8" i="20"/>
  <c r="E8" i="20"/>
  <c r="O8" i="21"/>
  <c r="N8" i="21"/>
  <c r="M8" i="21"/>
  <c r="L8" i="21"/>
  <c r="K8" i="21"/>
  <c r="J8" i="21"/>
  <c r="I8" i="21"/>
  <c r="H8" i="21"/>
  <c r="G8" i="21"/>
  <c r="F8" i="21"/>
  <c r="E8" i="21"/>
  <c r="I27" i="13"/>
  <c r="I24" i="13"/>
  <c r="I21" i="13"/>
  <c r="G27" i="13"/>
  <c r="G24" i="13"/>
  <c r="G21" i="13"/>
  <c r="F27" i="13"/>
  <c r="F24" i="13"/>
  <c r="F21" i="13"/>
</calcChain>
</file>

<file path=xl/sharedStrings.xml><?xml version="1.0" encoding="utf-8"?>
<sst xmlns="http://schemas.openxmlformats.org/spreadsheetml/2006/main" count="356" uniqueCount="140">
  <si>
    <t>Cluster 1</t>
  </si>
  <si>
    <t>Cluster 2</t>
  </si>
  <si>
    <t>Cluster 3</t>
  </si>
  <si>
    <t>Cluster 4</t>
  </si>
  <si>
    <t>Cluster 5</t>
  </si>
  <si>
    <t>Cluster 7</t>
  </si>
  <si>
    <t>Cluster 6</t>
  </si>
  <si>
    <t>Cluster 8</t>
  </si>
  <si>
    <t>Cluster 9</t>
  </si>
  <si>
    <t>Cluster 10</t>
  </si>
  <si>
    <t>Cluster 11</t>
  </si>
  <si>
    <t>Culture 1</t>
  </si>
  <si>
    <t>Culture 2</t>
  </si>
  <si>
    <t>Culture 3</t>
  </si>
  <si>
    <r>
      <t>Cell to cell distance (</t>
    </r>
    <r>
      <rPr>
        <b/>
        <sz val="11"/>
        <color theme="1"/>
        <rFont val="Calibri"/>
        <family val="2"/>
      </rPr>
      <t>μm)</t>
    </r>
  </si>
  <si>
    <t>Normalized probability</t>
  </si>
  <si>
    <r>
      <rPr>
        <b/>
        <sz val="12"/>
        <color theme="1"/>
        <rFont val="Calibri"/>
        <family val="2"/>
        <scheme val="minor"/>
      </rPr>
      <t>Figure 2c</t>
    </r>
    <r>
      <rPr>
        <sz val="12"/>
        <color theme="1"/>
        <rFont val="Calibri"/>
        <family val="2"/>
        <scheme val="minor"/>
      </rPr>
      <t xml:space="preserve">: Cell to cell distance profile (CCDP) counted from Anti-NeuN positive cells of 30 clusters from 3 cultures (11, 8 and 11 clusters) thin black lines show CCDP of a single cluster, Thick green line indicates the mean CCDP of all clusters with standard deviation indicated by green shaded area. </t>
    </r>
  </si>
  <si>
    <t>Layer 2/3</t>
  </si>
  <si>
    <t>Rat cortical section</t>
  </si>
  <si>
    <t>Linear 3D culture</t>
  </si>
  <si>
    <t>Layer 4</t>
  </si>
  <si>
    <t>Layer 5</t>
  </si>
  <si>
    <t>Layer 6a</t>
  </si>
  <si>
    <r>
      <rPr>
        <b/>
        <sz val="12"/>
        <color theme="1"/>
        <rFont val="Calibri"/>
        <family val="2"/>
        <scheme val="minor"/>
      </rPr>
      <t xml:space="preserve">Figure 2d: </t>
    </r>
    <r>
      <rPr>
        <sz val="12"/>
        <color theme="1"/>
        <rFont val="Calibri"/>
        <family val="2"/>
        <scheme val="minor"/>
      </rPr>
      <t xml:space="preserve">CCDP of cortical slice calculated from Nissl stained rat cortical slice from PND08 rat, (Nissl stained image and marked counted layer on right. Image courtesy: BrainMaps: An Interactive Multiresolution Brain Atlas; http://brainmaps.org). Thick line from each layer (color indicated in legend) shows mean of CCDPs from 6 regions of interests (ROI) from 3 z-positions (One from each hemisphere of each z-position) while shaded area of same color indicates standard deviation.  </t>
    </r>
  </si>
  <si>
    <r>
      <rPr>
        <b/>
        <sz val="11"/>
        <color theme="1"/>
        <rFont val="Calibri"/>
        <family val="2"/>
        <scheme val="minor"/>
      </rPr>
      <t>Figure 3c, d:</t>
    </r>
    <r>
      <rPr>
        <sz val="11"/>
        <color theme="1"/>
        <rFont val="Calibri"/>
        <family val="2"/>
        <scheme val="minor"/>
      </rPr>
      <t xml:space="preserve"> Mean and standard deviation of % of ROIs with directionality for β3-Tubulin (c) and GFAP (d) stained images at locations specified on the x axis.</t>
    </r>
  </si>
  <si>
    <t>Center Superficial</t>
  </si>
  <si>
    <r>
      <t xml:space="preserve">Center </t>
    </r>
    <r>
      <rPr>
        <sz val="11"/>
        <color theme="8"/>
        <rFont val="Calibri"/>
        <family val="2"/>
        <scheme val="minor"/>
      </rPr>
      <t>Deep</t>
    </r>
  </si>
  <si>
    <r>
      <rPr>
        <sz val="11"/>
        <color theme="4" tint="-0.249977111117893"/>
        <rFont val="Calibri"/>
        <family val="2"/>
        <scheme val="minor"/>
      </rPr>
      <t>Edge</t>
    </r>
    <r>
      <rPr>
        <sz val="11"/>
        <color theme="1"/>
        <rFont val="Calibri"/>
        <family val="2"/>
        <scheme val="minor"/>
      </rPr>
      <t xml:space="preserve"> Superficial</t>
    </r>
  </si>
  <si>
    <r>
      <rPr>
        <sz val="11"/>
        <color theme="4" tint="-0.249977111117893"/>
        <rFont val="Calibri"/>
        <family val="2"/>
        <scheme val="minor"/>
      </rPr>
      <t>Edge</t>
    </r>
    <r>
      <rPr>
        <sz val="11"/>
        <color theme="1"/>
        <rFont val="Calibri"/>
        <family val="2"/>
        <scheme val="minor"/>
      </rPr>
      <t xml:space="preserve"> </t>
    </r>
    <r>
      <rPr>
        <sz val="11"/>
        <color theme="8"/>
        <rFont val="Calibri"/>
        <family val="2"/>
        <scheme val="minor"/>
      </rPr>
      <t>Deep</t>
    </r>
  </si>
  <si>
    <t>βIIITubulin</t>
  </si>
  <si>
    <t>GFAP</t>
  </si>
  <si>
    <t>ROI with directionality (out of 20)</t>
  </si>
  <si>
    <t>βIIItubulin</t>
  </si>
  <si>
    <t>Count</t>
  </si>
  <si>
    <t>%Count</t>
  </si>
  <si>
    <r>
      <rPr>
        <b/>
        <sz val="11"/>
        <color theme="1"/>
        <rFont val="Calibri"/>
        <family val="2"/>
        <scheme val="minor"/>
      </rPr>
      <t>Figure 3e, f:</t>
    </r>
    <r>
      <rPr>
        <sz val="11"/>
        <color theme="1"/>
        <rFont val="Calibri"/>
        <family val="2"/>
        <scheme val="minor"/>
      </rPr>
      <t xml:space="preserve"> Polar plot histograms of the directions  (-90° to 90° with 5° bin width) found in the ROIs with directionality (panel c, d) for β3-Tubulin+ neuronal (e) and GFAP+ astrocytic processes (f) at different locations. Radial lines indicates angles between processes alignemnet and culture long edge, concentric circles show percent of directional ROIs with alignment angle within a bin range. Green (e) and red (f) shaded region shows the ±30° angle range from culture long edge in which most of the histogram sections lie. </t>
    </r>
  </si>
  <si>
    <r>
      <rPr>
        <sz val="11"/>
        <color theme="1"/>
        <rFont val="Calibri"/>
        <family val="2"/>
      </rPr>
      <t>10°</t>
    </r>
    <r>
      <rPr>
        <sz val="11"/>
        <color theme="1"/>
        <rFont val="Calibri"/>
        <family val="2"/>
        <scheme val="minor"/>
      </rPr>
      <t xml:space="preserve"> wide angle bin start point (°)</t>
    </r>
  </si>
  <si>
    <r>
      <t>Distance from top surface (</t>
    </r>
    <r>
      <rPr>
        <sz val="11"/>
        <color theme="1"/>
        <rFont val="Calibri"/>
        <family val="2"/>
      </rPr>
      <t>μm</t>
    </r>
    <r>
      <rPr>
        <sz val="11"/>
        <color theme="1"/>
        <rFont val="Calibri"/>
        <family val="2"/>
        <scheme val="minor"/>
      </rPr>
      <t>)</t>
    </r>
  </si>
  <si>
    <r>
      <rPr>
        <b/>
        <sz val="11"/>
        <color theme="1"/>
        <rFont val="Calibri"/>
        <family val="2"/>
        <scheme val="minor"/>
      </rPr>
      <t>Figure 3k:</t>
    </r>
    <r>
      <rPr>
        <sz val="11"/>
        <color theme="1"/>
        <rFont val="Calibri"/>
        <family val="2"/>
        <scheme val="minor"/>
      </rPr>
      <t xml:space="preserve"> Mean (black filled circle) with standard deviation of nucleus bounding cuboid height (along z direction) at different distance from superficial layer at center. </t>
    </r>
  </si>
  <si>
    <t>Nucelus (DAPI+) bounding cuboid height</t>
  </si>
  <si>
    <t>GFAP+ processes mean gray value</t>
  </si>
  <si>
    <t>ROI1</t>
  </si>
  <si>
    <t>ROI2</t>
  </si>
  <si>
    <r>
      <rPr>
        <b/>
        <sz val="11"/>
        <color theme="1"/>
        <rFont val="Calibri"/>
        <family val="2"/>
        <scheme val="minor"/>
      </rPr>
      <t>Figure 3g:</t>
    </r>
    <r>
      <rPr>
        <sz val="11"/>
        <color theme="1"/>
        <rFont val="Calibri"/>
        <family val="2"/>
        <scheme val="minor"/>
      </rPr>
      <t xml:space="preserve"> Average gray value (black dots) with mean (red thick line), and standard deviation (red shaded area) of GFAP processes at different distance (indicated at x-axis) from superficial layer at the center of culture</t>
    </r>
  </si>
  <si>
    <r>
      <t>Figure 3h:</t>
    </r>
    <r>
      <rPr>
        <sz val="11"/>
        <color theme="1"/>
        <rFont val="Calibri"/>
        <family val="2"/>
        <scheme val="minor"/>
      </rPr>
      <t xml:space="preserve"> Mean with standard deviation of number of GFAP</t>
    </r>
    <r>
      <rPr>
        <vertAlign val="superscript"/>
        <sz val="11"/>
        <color theme="1"/>
        <rFont val="Calibri"/>
        <family val="2"/>
        <scheme val="minor"/>
      </rPr>
      <t>+</t>
    </r>
    <r>
      <rPr>
        <sz val="11"/>
        <color theme="1"/>
        <rFont val="Calibri"/>
        <family val="2"/>
        <scheme val="minor"/>
      </rPr>
      <t xml:space="preserve"> cells in the superficial layer (top 10 μm) and deep layer (from 15μm to 25μm deep in culture) at n= 6 center locations (100μm Х 100μm) from 3 cultures (2 each). </t>
    </r>
  </si>
  <si>
    <t>Suerficial</t>
  </si>
  <si>
    <t>Deep</t>
  </si>
  <si>
    <t>GFAP+ Cell ratio (%)</t>
  </si>
  <si>
    <t xml:space="preserve">    1.0000    0.8732</t>
  </si>
  <si>
    <t xml:space="preserve">    1.0000    0.7703</t>
  </si>
  <si>
    <t xml:space="preserve">    1.0000    0.8423</t>
  </si>
  <si>
    <t xml:space="preserve">    1.0000    0.8125</t>
  </si>
  <si>
    <t xml:space="preserve">    1.0000    0.7231</t>
  </si>
  <si>
    <t xml:space="preserve">    1.0000    0.9049</t>
  </si>
  <si>
    <t>Normalized cell count</t>
  </si>
  <si>
    <r>
      <rPr>
        <b/>
        <sz val="11"/>
        <color theme="1"/>
        <rFont val="Calibri"/>
        <family val="2"/>
        <scheme val="minor"/>
      </rPr>
      <t>Figure 3j:</t>
    </r>
    <r>
      <rPr>
        <sz val="11"/>
        <color theme="1"/>
        <rFont val="Calibri"/>
        <family val="2"/>
        <scheme val="minor"/>
      </rPr>
      <t xml:space="preserve"> Normalized number of DAPI+ objects in superficial layer (top 10 μm) and deep layer (from 15μm to 25 μm deep in culture) at same n=6 center locations as panel h.</t>
    </r>
  </si>
  <si>
    <r>
      <t>Nucleus orientation (</t>
    </r>
    <r>
      <rPr>
        <sz val="11"/>
        <color theme="1"/>
        <rFont val="Calibri"/>
        <family val="2"/>
      </rPr>
      <t>°)</t>
    </r>
  </si>
  <si>
    <r>
      <rPr>
        <b/>
        <sz val="11"/>
        <color theme="1"/>
        <rFont val="Calibri"/>
        <family val="2"/>
        <scheme val="minor"/>
      </rPr>
      <t>Figure 3i:</t>
    </r>
    <r>
      <rPr>
        <sz val="11"/>
        <color theme="1"/>
        <rFont val="Calibri"/>
        <family val="2"/>
        <scheme val="minor"/>
      </rPr>
      <t xml:space="preserve"> Box plot of n=81, 139, 108 and 178 nucleus (DAPI+ objects) alignment angles at center superficial, center deep, edge superficial, and edge deep locations resptectively.  </t>
    </r>
  </si>
  <si>
    <t>Control</t>
  </si>
  <si>
    <t>Astrocyte (+15%)</t>
  </si>
  <si>
    <t>Burst duration (s)</t>
  </si>
  <si>
    <r>
      <t xml:space="preserve">3 </t>
    </r>
    <r>
      <rPr>
        <b/>
        <sz val="11"/>
        <color theme="1"/>
        <rFont val="Calibri"/>
        <family val="2"/>
      </rPr>
      <t>μM AraC</t>
    </r>
  </si>
  <si>
    <r>
      <rPr>
        <b/>
        <sz val="11"/>
        <color theme="1"/>
        <rFont val="Calibri"/>
        <family val="2"/>
        <scheme val="minor"/>
      </rPr>
      <t>Figure 4b:</t>
    </r>
    <r>
      <rPr>
        <sz val="11"/>
        <color theme="1"/>
        <rFont val="Calibri"/>
        <family val="2"/>
        <scheme val="minor"/>
      </rPr>
      <t xml:space="preserve"> individual burst durations</t>
    </r>
  </si>
  <si>
    <t>Normalized total active time</t>
  </si>
  <si>
    <r>
      <rPr>
        <b/>
        <sz val="11"/>
        <color theme="1"/>
        <rFont val="Calibri"/>
        <family val="2"/>
        <scheme val="minor"/>
      </rPr>
      <t>Figure 4d:</t>
    </r>
    <r>
      <rPr>
        <sz val="11"/>
        <color theme="1"/>
        <rFont val="Calibri"/>
        <family val="2"/>
        <scheme val="minor"/>
      </rPr>
      <t xml:space="preserve"> area under curve of individual bursts on different DIVs.</t>
    </r>
  </si>
  <si>
    <t>DIV 10</t>
  </si>
  <si>
    <t>DIV 12</t>
  </si>
  <si>
    <t>DIV 14</t>
  </si>
  <si>
    <t>DIV 16</t>
  </si>
  <si>
    <t>Area under curve</t>
  </si>
  <si>
    <r>
      <rPr>
        <b/>
        <sz val="11"/>
        <color theme="1"/>
        <rFont val="Calibri"/>
        <family val="2"/>
        <scheme val="minor"/>
      </rPr>
      <t>Figure 4c:</t>
    </r>
    <r>
      <rPr>
        <sz val="11"/>
        <color theme="1"/>
        <rFont val="Calibri"/>
        <family val="2"/>
        <scheme val="minor"/>
      </rPr>
      <t xml:space="preserve"> normalized total active time (15 min recording time for each session)</t>
    </r>
  </si>
  <si>
    <t>Separate cultures are indicated by different background color</t>
  </si>
  <si>
    <r>
      <rPr>
        <b/>
        <sz val="11"/>
        <color theme="1"/>
        <rFont val="Calibri"/>
        <family val="2"/>
        <scheme val="minor"/>
      </rPr>
      <t>Figure 4h:</t>
    </r>
    <r>
      <rPr>
        <sz val="11"/>
        <color theme="1"/>
        <rFont val="Calibri"/>
        <family val="2"/>
        <scheme val="minor"/>
      </rPr>
      <t xml:space="preserve"> Mean with standard deviation of peak brightness change (ΔF/F) during bursts at edge (segment 1 and 7) and center (segment 5) for different types of cultures on DIV 16.</t>
    </r>
  </si>
  <si>
    <t>Edge</t>
  </si>
  <si>
    <t>Center</t>
  </si>
  <si>
    <r>
      <t xml:space="preserve">Peak </t>
    </r>
    <r>
      <rPr>
        <sz val="16"/>
        <color theme="1"/>
        <rFont val="Calibri"/>
        <family val="2"/>
      </rPr>
      <t>ΔF/F of top 50% brightest bursts</t>
    </r>
  </si>
  <si>
    <r>
      <t xml:space="preserve">3 </t>
    </r>
    <r>
      <rPr>
        <b/>
        <sz val="12"/>
        <color theme="1"/>
        <rFont val="Calibri"/>
        <family val="2"/>
      </rPr>
      <t>μM AraC</t>
    </r>
  </si>
  <si>
    <t>Separate cultures are indicated by different background color, 2 ROI from each culture's both edge and 1 ROI from center was analyzed on DIV16</t>
  </si>
  <si>
    <r>
      <rPr>
        <b/>
        <sz val="11"/>
        <color theme="1"/>
        <rFont val="Calibri"/>
        <family val="2"/>
        <scheme val="minor"/>
      </rPr>
      <t>Figure 4f:</t>
    </r>
    <r>
      <rPr>
        <sz val="11"/>
        <color theme="1"/>
        <rFont val="Calibri"/>
        <family val="2"/>
        <scheme val="minor"/>
      </rPr>
      <t xml:space="preserve"> Normalized baseline brightness for each segments of different types of cultures on DIV 16. (solid lines indicate mean, shaded regions indicate standard deviation).</t>
    </r>
  </si>
  <si>
    <t>Normalized baseline brightness</t>
  </si>
  <si>
    <r>
      <rPr>
        <b/>
        <sz val="11"/>
        <color theme="1"/>
        <rFont val="Calibri"/>
        <family val="2"/>
        <scheme val="minor"/>
      </rPr>
      <t>Figure 4g:</t>
    </r>
    <r>
      <rPr>
        <sz val="11"/>
        <color theme="1"/>
        <rFont val="Calibri"/>
        <family val="2"/>
        <scheme val="minor"/>
      </rPr>
      <t xml:space="preserve"> Mean with standard deviation of normalized baseline brightness of edge (segments 1 and 7) and center (segment 5) for different types of cultures on DIV16. </t>
    </r>
  </si>
  <si>
    <t>Segment 1</t>
  </si>
  <si>
    <t>Segment 2</t>
  </si>
  <si>
    <t>Segment 3</t>
  </si>
  <si>
    <t>Segment 4</t>
  </si>
  <si>
    <t>Segment 5</t>
  </si>
  <si>
    <t>Segment 6</t>
  </si>
  <si>
    <t>Segment 7</t>
  </si>
  <si>
    <t>Edge Segment 1</t>
  </si>
  <si>
    <t>Edge Segment 7</t>
  </si>
  <si>
    <t>Center Segment 4</t>
  </si>
  <si>
    <t>Mean of edge segment 1 &amp; 7</t>
  </si>
  <si>
    <t xml:space="preserve">Std if edge segment 1 &amp; 7 </t>
  </si>
  <si>
    <t>Mean of center segment 4</t>
  </si>
  <si>
    <t>Std if center segment 4</t>
  </si>
  <si>
    <r>
      <rPr>
        <b/>
        <sz val="11"/>
        <color theme="1"/>
        <rFont val="Calibri"/>
        <family val="2"/>
        <scheme val="minor"/>
      </rPr>
      <t>Figure 5f:</t>
    </r>
    <r>
      <rPr>
        <sz val="11"/>
        <color theme="1"/>
        <rFont val="Calibri"/>
        <family val="2"/>
        <scheme val="minor"/>
      </rPr>
      <t xml:space="preserve"> Beeswarm plots of delays between burst initiations at edge and at center on different DIVs. Black filled and white filled shapes indicate that burst first initiated at the center or at the edge, respectively.</t>
    </r>
  </si>
  <si>
    <t>DIV18</t>
  </si>
  <si>
    <t>DIV16</t>
  </si>
  <si>
    <t xml:space="preserve"> </t>
  </si>
  <si>
    <t>Delay(ms)</t>
  </si>
  <si>
    <t>Center leads</t>
  </si>
  <si>
    <t>Edge leads</t>
  </si>
  <si>
    <r>
      <rPr>
        <b/>
        <sz val="11"/>
        <color theme="1"/>
        <rFont val="Calibri"/>
        <family val="2"/>
        <scheme val="minor"/>
      </rPr>
      <t>Figure 5g:</t>
    </r>
    <r>
      <rPr>
        <sz val="11"/>
        <color theme="1"/>
        <rFont val="Calibri"/>
        <family val="2"/>
        <scheme val="minor"/>
      </rPr>
      <t xml:space="preserve"> Mean with standard deviation of the ratio of bursts initiating at the center (center leading bursts) and total detected bursts on different DIVs. 3 cultures were recorded for all panel. </t>
    </r>
  </si>
  <si>
    <r>
      <rPr>
        <sz val="18"/>
        <color theme="9"/>
        <rFont val="Calibri"/>
        <family val="2"/>
        <scheme val="minor"/>
      </rPr>
      <t xml:space="preserve">Number of center leading burst </t>
    </r>
    <r>
      <rPr>
        <sz val="18"/>
        <color theme="1"/>
        <rFont val="Calibri"/>
        <family val="2"/>
        <scheme val="minor"/>
      </rPr>
      <t>/ Number of total burst</t>
    </r>
  </si>
  <si>
    <t>Standard deviation</t>
  </si>
  <si>
    <t>Mean</t>
  </si>
  <si>
    <t>N-N</t>
  </si>
  <si>
    <t>N-A</t>
  </si>
  <si>
    <t>A-N</t>
  </si>
  <si>
    <t>A-A</t>
  </si>
  <si>
    <t>% Contraction</t>
  </si>
  <si>
    <r>
      <rPr>
        <b/>
        <sz val="11"/>
        <color theme="1"/>
        <rFont val="Calibri"/>
        <family val="2"/>
        <scheme val="minor"/>
      </rPr>
      <t>Figure 7c:</t>
    </r>
    <r>
      <rPr>
        <sz val="11"/>
        <color theme="1"/>
        <rFont val="Calibri"/>
        <family val="2"/>
        <scheme val="minor"/>
      </rPr>
      <t xml:space="preserve"> % contraction (left, dot plot), Astrocyte ratio (right: shades of red) at surface and maximum astrocyte ratio in deep layers (more than 10 μm below surface) for different relative cell attraction constants (indicated by shades of black).</t>
    </r>
  </si>
  <si>
    <t>Value of attraction foce</t>
  </si>
  <si>
    <t>Maximum astrocyte ratio at</t>
  </si>
  <si>
    <t>Superficial layer</t>
  </si>
  <si>
    <t>Deep layer</t>
  </si>
  <si>
    <r>
      <rPr>
        <b/>
        <sz val="11"/>
        <color theme="1"/>
        <rFont val="Calibri"/>
        <family val="2"/>
        <scheme val="minor"/>
      </rPr>
      <t>Figure 7d:</t>
    </r>
    <r>
      <rPr>
        <sz val="11"/>
        <color theme="1"/>
        <rFont val="Calibri"/>
        <family val="2"/>
        <scheme val="minor"/>
      </rPr>
      <t xml:space="preserve"> Correlation coefficient between values of different adhesive forces and corresponding astrocyte ratio at superficial layer (red) and deep layer(black)</t>
    </r>
  </si>
  <si>
    <r>
      <t xml:space="preserve">Correlation coefficient between </t>
    </r>
    <r>
      <rPr>
        <sz val="11"/>
        <color rgb="FFFF0000"/>
        <rFont val="Calibri"/>
        <family val="2"/>
        <scheme val="minor"/>
      </rPr>
      <t>Maximum astrocyte ratio at superficial layer</t>
    </r>
    <r>
      <rPr>
        <sz val="11"/>
        <color theme="1"/>
        <rFont val="Calibri"/>
        <family val="2"/>
        <scheme val="minor"/>
      </rPr>
      <t xml:space="preserve"> and</t>
    </r>
  </si>
  <si>
    <r>
      <rPr>
        <b/>
        <sz val="11"/>
        <color theme="1"/>
        <rFont val="Calibri"/>
        <family val="2"/>
        <scheme val="minor"/>
      </rPr>
      <t>Figure 7b:</t>
    </r>
    <r>
      <rPr>
        <sz val="11"/>
        <color theme="1"/>
        <rFont val="Calibri"/>
        <family val="2"/>
        <scheme val="minor"/>
      </rPr>
      <t xml:space="preserve"> Mean astrocyte to total cell ratio at different distance from surface for the 3 configurations in a. </t>
    </r>
  </si>
  <si>
    <t>N-N = N-A = A-N = A-A</t>
  </si>
  <si>
    <t>N-N &gt; N-A = A-N &gt; A-A</t>
  </si>
  <si>
    <t>A-A = N-A = A-N = N-N</t>
  </si>
  <si>
    <t>Mean astrocyte to total cell ratio</t>
  </si>
  <si>
    <r>
      <t>Distance from surface (</t>
    </r>
    <r>
      <rPr>
        <b/>
        <sz val="11"/>
        <color theme="1"/>
        <rFont val="Calibri"/>
        <family val="2"/>
      </rPr>
      <t>μm)</t>
    </r>
  </si>
  <si>
    <r>
      <t>Force equibrium point (</t>
    </r>
    <r>
      <rPr>
        <b/>
        <sz val="11"/>
        <color theme="1"/>
        <rFont val="Calibri"/>
        <family val="2"/>
      </rPr>
      <t>μm)</t>
    </r>
  </si>
  <si>
    <r>
      <t>CCDP peak (</t>
    </r>
    <r>
      <rPr>
        <b/>
        <sz val="11"/>
        <color theme="1"/>
        <rFont val="Calibri"/>
        <family val="2"/>
      </rPr>
      <t>μm</t>
    </r>
    <r>
      <rPr>
        <b/>
        <sz val="11"/>
        <color theme="1"/>
        <rFont val="Calibri"/>
        <family val="2"/>
        <scheme val="minor"/>
      </rPr>
      <t>)</t>
    </r>
  </si>
  <si>
    <r>
      <rPr>
        <b/>
        <sz val="11"/>
        <color theme="1"/>
        <rFont val="Calibri"/>
        <family val="2"/>
        <scheme val="minor"/>
      </rPr>
      <t>Figure 6h:</t>
    </r>
    <r>
      <rPr>
        <sz val="11"/>
        <color theme="1"/>
        <rFont val="Calibri"/>
        <family val="2"/>
        <scheme val="minor"/>
      </rPr>
      <t xml:space="preserve"> Distance of total force curve equilibrium point (zero-crossing from f) vs peak of mean CCDP (maximum point of each curve of g) shows linear relationship. Dashed red line indicates fitted line through the points and red text indicates fitted line equation.</t>
    </r>
  </si>
  <si>
    <t>Simulation 1</t>
  </si>
  <si>
    <t>Simulation 2</t>
  </si>
  <si>
    <t>Simulation 3</t>
  </si>
  <si>
    <t>Astrocyte to cell ratio(%)</t>
  </si>
  <si>
    <r>
      <rPr>
        <b/>
        <sz val="11"/>
        <color theme="1"/>
        <rFont val="Calibri"/>
        <family val="2"/>
        <scheme val="minor"/>
      </rPr>
      <t xml:space="preserve">Figure 8e: </t>
    </r>
    <r>
      <rPr>
        <sz val="11"/>
        <color theme="1"/>
        <rFont val="Calibri"/>
        <family val="2"/>
        <scheme val="minor"/>
      </rPr>
      <t xml:space="preserve">Mean with standard deviation of normalized contraction for different conditions in </t>
    </r>
    <r>
      <rPr>
        <i/>
        <sz val="11"/>
        <color theme="1"/>
        <rFont val="Calibri"/>
        <family val="2"/>
        <scheme val="minor"/>
      </rPr>
      <t>in silico</t>
    </r>
    <r>
      <rPr>
        <sz val="11"/>
        <color theme="1"/>
        <rFont val="Calibri"/>
        <family val="2"/>
        <scheme val="minor"/>
      </rPr>
      <t xml:space="preserve"> culture.</t>
    </r>
  </si>
  <si>
    <t>Normalized contraction</t>
  </si>
  <si>
    <r>
      <t>3</t>
    </r>
    <r>
      <rPr>
        <sz val="11"/>
        <color theme="1"/>
        <rFont val="Calibri"/>
        <family val="2"/>
      </rPr>
      <t>μM AraC</t>
    </r>
  </si>
  <si>
    <t>+15% astrocytes</t>
  </si>
  <si>
    <r>
      <rPr>
        <b/>
        <sz val="11"/>
        <color theme="1"/>
        <rFont val="Calibri"/>
        <family val="2"/>
        <scheme val="minor"/>
      </rPr>
      <t xml:space="preserve">Figure 8e: </t>
    </r>
    <r>
      <rPr>
        <sz val="11"/>
        <color theme="1"/>
        <rFont val="Calibri"/>
        <family val="2"/>
        <scheme val="minor"/>
      </rPr>
      <t xml:space="preserve">Mean with standard deviation of normalized contraction for different conditions in Human iNs + rat astrocyte cultures </t>
    </r>
  </si>
  <si>
    <r>
      <rPr>
        <b/>
        <sz val="11"/>
        <color theme="1"/>
        <rFont val="Calibri"/>
        <family val="2"/>
        <scheme val="minor"/>
      </rPr>
      <t xml:space="preserve">Figure 8e: </t>
    </r>
    <r>
      <rPr>
        <sz val="11"/>
        <color theme="1"/>
        <rFont val="Calibri"/>
        <family val="2"/>
        <scheme val="minor"/>
      </rPr>
      <t xml:space="preserve">Mean with standard deviation of normalized contraction for different conditions in Rat cortical cell culture. </t>
    </r>
  </si>
  <si>
    <t>No Astrocytes</t>
  </si>
  <si>
    <t>33% Rat Astrocytes</t>
  </si>
  <si>
    <t>50% Rat Astrocytes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</si>
</sst>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24"/>
      <color theme="1"/>
      <name val="Calibri"/>
      <family val="2"/>
      <scheme val="minor"/>
    </font>
    <font>
      <sz val="11"/>
      <color theme="1"/>
      <name val="Calibri"/>
      <family val="2"/>
    </font>
    <font>
      <b/>
      <sz val="11"/>
      <color theme="1"/>
      <name val="Calibri"/>
      <family val="2"/>
    </font>
    <font>
      <sz val="12"/>
      <color theme="1"/>
      <name val="Calibri"/>
      <family val="2"/>
      <scheme val="minor"/>
    </font>
    <font>
      <b/>
      <sz val="12"/>
      <color theme="1"/>
      <name val="Calibri"/>
      <family val="2"/>
      <scheme val="minor"/>
    </font>
    <font>
      <sz val="24"/>
      <color theme="9"/>
      <name val="Calibri"/>
      <family val="2"/>
      <scheme val="minor"/>
    </font>
    <font>
      <sz val="11"/>
      <color theme="9"/>
      <name val="Calibri"/>
      <family val="2"/>
      <scheme val="minor"/>
    </font>
    <font>
      <sz val="11"/>
      <color rgb="FF00B0F0"/>
      <name val="Calibri"/>
      <family val="2"/>
      <scheme val="minor"/>
    </font>
    <font>
      <sz val="11"/>
      <color rgb="FF0070C0"/>
      <name val="Calibri"/>
      <family val="2"/>
      <scheme val="minor"/>
    </font>
    <font>
      <sz val="20"/>
      <color theme="1"/>
      <name val="Calibri"/>
      <family val="2"/>
      <scheme val="minor"/>
    </font>
    <font>
      <sz val="20"/>
      <color theme="4" tint="0.39997558519241921"/>
      <name val="Calibri"/>
      <family val="2"/>
      <scheme val="minor"/>
    </font>
    <font>
      <sz val="11"/>
      <color theme="4" tint="0.39997558519241921"/>
      <name val="Calibri"/>
      <family val="2"/>
      <scheme val="minor"/>
    </font>
    <font>
      <sz val="12"/>
      <color rgb="FFFF0000"/>
      <name val="Calibri"/>
      <family val="2"/>
      <scheme val="minor"/>
    </font>
    <font>
      <sz val="20"/>
      <color rgb="FFFF0000"/>
      <name val="Calibri"/>
      <family val="2"/>
      <scheme val="minor"/>
    </font>
    <font>
      <sz val="20"/>
      <color rgb="FF0070C0"/>
      <name val="Calibri"/>
      <family val="2"/>
      <scheme val="minor"/>
    </font>
    <font>
      <sz val="11"/>
      <color theme="8"/>
      <name val="Calibri"/>
      <family val="2"/>
      <scheme val="minor"/>
    </font>
    <font>
      <sz val="11"/>
      <color theme="4" tint="-0.249977111117893"/>
      <name val="Calibri"/>
      <family val="2"/>
      <scheme val="minor"/>
    </font>
    <font>
      <sz val="11"/>
      <color theme="9"/>
      <name val="Calibri"/>
      <family val="2"/>
    </font>
    <font>
      <i/>
      <sz val="11"/>
      <color theme="1"/>
      <name val="Calibri"/>
      <family val="2"/>
      <scheme val="minor"/>
    </font>
    <font>
      <vertAlign val="superscript"/>
      <sz val="11"/>
      <color theme="1"/>
      <name val="Calibri"/>
      <family val="2"/>
      <scheme val="minor"/>
    </font>
    <font>
      <sz val="11"/>
      <color theme="8" tint="0.39997558519241921"/>
      <name val="Calibri"/>
      <family val="2"/>
      <scheme val="minor"/>
    </font>
    <font>
      <b/>
      <sz val="28"/>
      <color theme="1"/>
      <name val="Calibri"/>
      <family val="2"/>
      <scheme val="minor"/>
    </font>
    <font>
      <b/>
      <sz val="22"/>
      <color theme="1"/>
      <name val="Calibri"/>
      <family val="2"/>
      <scheme val="minor"/>
    </font>
    <font>
      <b/>
      <sz val="11"/>
      <color rgb="FFFF0000"/>
      <name val="Calibri"/>
      <family val="2"/>
      <scheme val="minor"/>
    </font>
    <font>
      <b/>
      <sz val="11"/>
      <color theme="9"/>
      <name val="Calibri"/>
      <family val="2"/>
      <scheme val="minor"/>
    </font>
    <font>
      <sz val="16"/>
      <color theme="1"/>
      <name val="Calibri"/>
      <family val="2"/>
      <scheme val="minor"/>
    </font>
    <font>
      <sz val="16"/>
      <color theme="1"/>
      <name val="Calibri"/>
      <family val="2"/>
    </font>
    <font>
      <b/>
      <sz val="12"/>
      <color theme="1"/>
      <name val="Calibri"/>
      <family val="2"/>
    </font>
    <font>
      <b/>
      <sz val="12"/>
      <color rgb="FFFF0000"/>
      <name val="Calibri"/>
      <family val="2"/>
      <scheme val="minor"/>
    </font>
    <font>
      <b/>
      <sz val="12"/>
      <color theme="9"/>
      <name val="Calibri"/>
      <family val="2"/>
      <scheme val="minor"/>
    </font>
    <font>
      <sz val="12"/>
      <color theme="9"/>
      <name val="Calibri"/>
      <family val="2"/>
      <scheme val="minor"/>
    </font>
    <font>
      <b/>
      <sz val="11"/>
      <color rgb="FF00B0F0"/>
      <name val="Calibri"/>
      <family val="2"/>
      <scheme val="minor"/>
    </font>
    <font>
      <b/>
      <sz val="11"/>
      <color rgb="FF7030A0"/>
      <name val="Calibri"/>
      <family val="2"/>
      <scheme val="minor"/>
    </font>
    <font>
      <sz val="11"/>
      <color rgb="FF7030A0"/>
      <name val="Calibri"/>
      <family val="2"/>
      <scheme val="minor"/>
    </font>
    <font>
      <sz val="11"/>
      <color theme="9" tint="-0.499984740745262"/>
      <name val="Calibri"/>
      <family val="2"/>
      <scheme val="minor"/>
    </font>
    <font>
      <sz val="11"/>
      <color rgb="FFC00000"/>
      <name val="Calibri"/>
      <family val="2"/>
      <scheme val="minor"/>
    </font>
    <font>
      <sz val="18"/>
      <color theme="1"/>
      <name val="Calibri"/>
      <family val="2"/>
      <scheme val="minor"/>
    </font>
    <font>
      <sz val="18"/>
      <color theme="9"/>
      <name val="Calibri"/>
      <family val="2"/>
      <scheme val="minor"/>
    </font>
    <font>
      <sz val="14"/>
      <color theme="1"/>
      <name val="Calibri"/>
      <family val="2"/>
      <scheme val="minor"/>
    </font>
    <font>
      <b/>
      <sz val="11"/>
      <color rgb="FF3333FF"/>
      <name val="Calibri"/>
      <family val="2"/>
      <scheme val="minor"/>
    </font>
    <font>
      <b/>
      <sz val="11"/>
      <color rgb="FF3366FF"/>
      <name val="Calibri"/>
      <family val="2"/>
      <scheme val="minor"/>
    </font>
    <font>
      <b/>
      <sz val="11"/>
      <color rgb="FF0099FF"/>
      <name val="Calibri"/>
      <family val="2"/>
      <scheme val="minor"/>
    </font>
    <font>
      <b/>
      <sz val="11"/>
      <color rgb="FF0099CC"/>
      <name val="Calibri"/>
      <family val="2"/>
      <scheme val="minor"/>
    </font>
    <font>
      <b/>
      <sz val="11"/>
      <color rgb="FF009999"/>
      <name val="Calibri"/>
      <family val="2"/>
      <scheme val="minor"/>
    </font>
    <font>
      <b/>
      <sz val="11"/>
      <color rgb="FF00CC99"/>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CCCC"/>
        <bgColor indexed="64"/>
      </patternFill>
    </fill>
    <fill>
      <patternFill patternType="solid">
        <fgColor theme="9" tint="0.79998168889431442"/>
        <bgColor indexed="64"/>
      </patternFill>
    </fill>
    <fill>
      <patternFill patternType="solid">
        <fgColor theme="2"/>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medium">
        <color indexed="64"/>
      </bottom>
      <diagonal/>
    </border>
  </borders>
  <cellStyleXfs count="1">
    <xf numFmtId="0" fontId="0" fillId="0" borderId="0"/>
  </cellStyleXfs>
  <cellXfs count="420">
    <xf numFmtId="0" fontId="0" fillId="0" borderId="0" xfId="0"/>
    <xf numFmtId="0" fontId="4" fillId="0" borderId="2" xfId="0" applyFont="1" applyBorder="1" applyAlignment="1">
      <alignment horizontal="center" vertical="center" textRotation="90"/>
    </xf>
    <xf numFmtId="0" fontId="4" fillId="0" borderId="3" xfId="0" applyFont="1" applyBorder="1" applyAlignment="1">
      <alignment horizontal="center" vertical="center" textRotation="90"/>
    </xf>
    <xf numFmtId="0" fontId="4" fillId="0" borderId="4" xfId="0" applyFont="1" applyBorder="1" applyAlignment="1">
      <alignment horizontal="center" vertical="center" textRotation="90"/>
    </xf>
    <xf numFmtId="0" fontId="0" fillId="0" borderId="2" xfId="0" applyBorder="1"/>
    <xf numFmtId="0" fontId="0" fillId="0" borderId="3" xfId="0" applyBorder="1"/>
    <xf numFmtId="0" fontId="0" fillId="0" borderId="4" xfId="0" applyBorder="1"/>
    <xf numFmtId="0" fontId="4" fillId="0" borderId="2" xfId="0" applyFont="1" applyBorder="1" applyAlignment="1">
      <alignment vertical="center" textRotation="90"/>
    </xf>
    <xf numFmtId="0" fontId="4" fillId="0" borderId="3" xfId="0" applyFont="1" applyBorder="1" applyAlignment="1">
      <alignment vertical="center" textRotation="90"/>
    </xf>
    <xf numFmtId="0" fontId="4" fillId="0" borderId="4" xfId="0" applyFont="1" applyBorder="1" applyAlignment="1">
      <alignment vertical="center" textRotation="90"/>
    </xf>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xf numFmtId="0" fontId="0" fillId="0" borderId="9" xfId="0" applyBorder="1"/>
    <xf numFmtId="0" fontId="0" fillId="0" borderId="10" xfId="0" applyBorder="1"/>
    <xf numFmtId="0" fontId="0" fillId="0" borderId="11" xfId="0" applyBorder="1"/>
    <xf numFmtId="0" fontId="0" fillId="0" borderId="12" xfId="0" applyBorder="1"/>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4" fillId="0" borderId="7" xfId="0" applyFont="1" applyBorder="1" applyAlignment="1">
      <alignment horizontal="center" vertical="center" textRotation="90"/>
    </xf>
    <xf numFmtId="0" fontId="4" fillId="0" borderId="9" xfId="0" applyFont="1" applyBorder="1" applyAlignment="1">
      <alignment horizontal="center" vertical="center" textRotation="90"/>
    </xf>
    <xf numFmtId="0" fontId="0" fillId="0" borderId="13" xfId="0" applyBorder="1"/>
    <xf numFmtId="0" fontId="0" fillId="0" borderId="14" xfId="0" applyBorder="1"/>
    <xf numFmtId="0" fontId="0" fillId="0" borderId="15" xfId="0" applyBorder="1"/>
    <xf numFmtId="0" fontId="9" fillId="0" borderId="3" xfId="0" applyFont="1" applyBorder="1" applyAlignment="1">
      <alignment horizontal="center" vertical="center" textRotation="90"/>
    </xf>
    <xf numFmtId="0" fontId="10" fillId="0" borderId="3" xfId="0" applyFont="1" applyBorder="1"/>
    <xf numFmtId="0" fontId="10" fillId="0" borderId="5" xfId="0" applyFont="1" applyBorder="1"/>
    <xf numFmtId="0" fontId="10" fillId="0" borderId="6" xfId="0" applyFont="1" applyBorder="1"/>
    <xf numFmtId="0" fontId="10" fillId="0" borderId="7" xfId="0" applyFont="1" applyBorder="1"/>
    <xf numFmtId="0" fontId="10" fillId="0" borderId="8" xfId="0" applyFont="1" applyBorder="1"/>
    <xf numFmtId="0" fontId="10" fillId="0" borderId="0" xfId="0" applyFont="1" applyBorder="1"/>
    <xf numFmtId="0" fontId="10" fillId="0" borderId="9" xfId="0" applyFont="1" applyBorder="1"/>
    <xf numFmtId="0" fontId="9" fillId="0" borderId="4" xfId="0" applyFont="1" applyBorder="1" applyAlignment="1">
      <alignment horizontal="center" vertical="center" textRotation="90"/>
    </xf>
    <xf numFmtId="0" fontId="10" fillId="0" borderId="4" xfId="0" applyFont="1" applyBorder="1"/>
    <xf numFmtId="0" fontId="10" fillId="0" borderId="10" xfId="0" applyFont="1" applyBorder="1"/>
    <xf numFmtId="0" fontId="10" fillId="0" borderId="11" xfId="0" applyFont="1" applyBorder="1"/>
    <xf numFmtId="0" fontId="10" fillId="0" borderId="12" xfId="0" applyFont="1" applyBorder="1"/>
    <xf numFmtId="0" fontId="10" fillId="0" borderId="2" xfId="0" applyFont="1" applyBorder="1"/>
    <xf numFmtId="0" fontId="9" fillId="0" borderId="2" xfId="0" applyFont="1" applyBorder="1" applyAlignment="1">
      <alignment horizontal="center" vertical="center" textRotation="90"/>
    </xf>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0"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12" fillId="0" borderId="5" xfId="0" applyFont="1" applyBorder="1"/>
    <xf numFmtId="0" fontId="12" fillId="0" borderId="6" xfId="0" applyFont="1" applyBorder="1"/>
    <xf numFmtId="0" fontId="12" fillId="0" borderId="7" xfId="0" applyFont="1" applyBorder="1"/>
    <xf numFmtId="0" fontId="12" fillId="0" borderId="8" xfId="0" applyFont="1" applyBorder="1"/>
    <xf numFmtId="0" fontId="12" fillId="0" borderId="0" xfId="0" applyFont="1" applyBorder="1"/>
    <xf numFmtId="0" fontId="12" fillId="0" borderId="9" xfId="0" applyFont="1" applyBorder="1"/>
    <xf numFmtId="0" fontId="12" fillId="0" borderId="10" xfId="0" applyFont="1" applyBorder="1"/>
    <xf numFmtId="0" fontId="12" fillId="0" borderId="11" xfId="0" applyFont="1" applyBorder="1"/>
    <xf numFmtId="0" fontId="12" fillId="0" borderId="12" xfId="0" applyFont="1" applyBorder="1"/>
    <xf numFmtId="0" fontId="9" fillId="0" borderId="9" xfId="0" applyFont="1" applyBorder="1" applyAlignment="1">
      <alignment horizontal="center" vertical="center" textRotation="90"/>
    </xf>
    <xf numFmtId="0" fontId="9" fillId="0" borderId="12" xfId="0" applyFont="1" applyBorder="1" applyAlignment="1">
      <alignment horizontal="center" vertical="center" textRotation="90"/>
    </xf>
    <xf numFmtId="0" fontId="9" fillId="0" borderId="7" xfId="0" applyFont="1" applyBorder="1" applyAlignment="1">
      <alignment vertical="center" textRotation="90"/>
    </xf>
    <xf numFmtId="0" fontId="9" fillId="0" borderId="9" xfId="0" applyFont="1" applyBorder="1" applyAlignment="1">
      <alignment vertical="center" textRotation="90"/>
    </xf>
    <xf numFmtId="0" fontId="9" fillId="0" borderId="12" xfId="0" applyFont="1" applyBorder="1" applyAlignment="1">
      <alignment vertical="center" textRotation="90"/>
    </xf>
    <xf numFmtId="0" fontId="9" fillId="0" borderId="7" xfId="0" applyFont="1" applyBorder="1" applyAlignment="1">
      <alignment horizontal="center" vertical="center" textRotation="90"/>
    </xf>
    <xf numFmtId="0" fontId="0" fillId="0" borderId="5"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13" fillId="0" borderId="2" xfId="0" applyFont="1" applyBorder="1" applyAlignment="1">
      <alignment horizontal="center" vertical="center" textRotation="90" wrapText="1"/>
    </xf>
    <xf numFmtId="0" fontId="13" fillId="0" borderId="3"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5" xfId="0" applyFont="1" applyBorder="1"/>
    <xf numFmtId="0" fontId="15" fillId="0" borderId="6" xfId="0" applyFont="1" applyBorder="1"/>
    <xf numFmtId="0" fontId="15" fillId="0" borderId="7" xfId="0" applyFont="1" applyBorder="1"/>
    <xf numFmtId="0" fontId="15" fillId="0" borderId="8" xfId="0" applyFont="1" applyBorder="1"/>
    <xf numFmtId="0" fontId="15" fillId="0" borderId="0" xfId="0" applyFont="1" applyBorder="1"/>
    <xf numFmtId="0" fontId="15" fillId="0" borderId="9" xfId="0" applyFont="1" applyBorder="1"/>
    <xf numFmtId="0" fontId="15" fillId="0" borderId="10" xfId="0" applyFont="1" applyBorder="1"/>
    <xf numFmtId="0" fontId="15" fillId="0" borderId="11" xfId="0" applyFont="1" applyBorder="1"/>
    <xf numFmtId="0" fontId="15" fillId="0" borderId="12" xfId="0" applyFont="1" applyBorder="1"/>
    <xf numFmtId="0" fontId="17" fillId="0" borderId="5"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2"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12" xfId="0" applyFont="1" applyFill="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7" fillId="0" borderId="0" xfId="0" applyFont="1" applyAlignment="1">
      <alignment horizontal="left" wrapText="1"/>
    </xf>
    <xf numFmtId="0" fontId="7" fillId="0" borderId="11" xfId="0" applyFont="1" applyBorder="1" applyAlignment="1">
      <alignment wrapText="1"/>
    </xf>
    <xf numFmtId="0" fontId="7" fillId="0" borderId="11" xfId="0" applyFont="1" applyBorder="1" applyAlignment="1">
      <alignment horizontal="left"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 xfId="0" applyBorder="1"/>
    <xf numFmtId="0" fontId="21" fillId="0" borderId="14" xfId="0" applyFont="1" applyBorder="1" applyAlignment="1">
      <alignment horizontal="center"/>
    </xf>
    <xf numFmtId="0" fontId="21" fillId="0" borderId="15"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0" fillId="0" borderId="0" xfId="0" applyAlignment="1"/>
    <xf numFmtId="0" fontId="2" fillId="0" borderId="14" xfId="0" applyFont="1" applyBorder="1" applyAlignment="1">
      <alignment horizontal="center"/>
    </xf>
    <xf numFmtId="0" fontId="0" fillId="0" borderId="0" xfId="0" applyAlignment="1">
      <alignment horizontal="left"/>
    </xf>
    <xf numFmtId="0" fontId="0" fillId="0" borderId="0" xfId="0" applyAlignment="1">
      <alignment horizontal="center" wrapText="1"/>
    </xf>
    <xf numFmtId="0" fontId="0" fillId="0" borderId="9" xfId="0" applyBorder="1" applyAlignment="1">
      <alignment horizontal="center" wrapText="1"/>
    </xf>
    <xf numFmtId="0" fontId="0" fillId="0" borderId="0" xfId="0" applyAlignment="1">
      <alignment wrapText="1"/>
    </xf>
    <xf numFmtId="0" fontId="0" fillId="0" borderId="11" xfId="0" applyBorder="1" applyAlignment="1">
      <alignment horizont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Border="1" applyAlignment="1">
      <alignment horizontal="center" wrapText="1"/>
    </xf>
    <xf numFmtId="0" fontId="0" fillId="0" borderId="10" xfId="0" applyBorder="1" applyAlignment="1">
      <alignment horizontal="center" wrapText="1"/>
    </xf>
    <xf numFmtId="0" fontId="0" fillId="0" borderId="12" xfId="0" applyBorder="1" applyAlignment="1">
      <alignment horizontal="center" wrapText="1"/>
    </xf>
    <xf numFmtId="0" fontId="0" fillId="0" borderId="16" xfId="0" applyBorder="1" applyAlignment="1">
      <alignment horizontal="center"/>
    </xf>
    <xf numFmtId="0" fontId="21" fillId="0" borderId="5" xfId="0" applyFont="1" applyBorder="1" applyAlignment="1">
      <alignment horizontal="center" vertical="center" textRotation="90"/>
    </xf>
    <xf numFmtId="0" fontId="0" fillId="0" borderId="18" xfId="0" applyBorder="1" applyAlignment="1">
      <alignment horizontal="center"/>
    </xf>
    <xf numFmtId="0" fontId="0" fillId="0" borderId="19" xfId="0" applyBorder="1" applyAlignment="1">
      <alignment horizontal="center"/>
    </xf>
    <xf numFmtId="0" fontId="21" fillId="0" borderId="8" xfId="0" applyFont="1" applyBorder="1" applyAlignment="1">
      <alignment horizontal="center" vertical="center" textRotation="90"/>
    </xf>
    <xf numFmtId="0" fontId="0" fillId="0" borderId="20" xfId="0" applyBorder="1" applyAlignment="1">
      <alignment horizontal="center"/>
    </xf>
    <xf numFmtId="0" fontId="21" fillId="0" borderId="10" xfId="0" applyFont="1" applyBorder="1" applyAlignment="1">
      <alignment horizontal="center" vertical="center" textRotation="90"/>
    </xf>
    <xf numFmtId="0" fontId="0" fillId="0" borderId="21" xfId="0" applyBorder="1" applyAlignment="1">
      <alignment horizontal="center"/>
    </xf>
    <xf numFmtId="0" fontId="0" fillId="0" borderId="22" xfId="0" applyBorder="1" applyAlignment="1">
      <alignment horizontal="center"/>
    </xf>
    <xf numFmtId="0" fontId="2" fillId="0" borderId="23" xfId="0" applyFont="1" applyBorder="1" applyAlignment="1">
      <alignment horizontal="center" vertical="center" textRotation="90"/>
    </xf>
    <xf numFmtId="0" fontId="2" fillId="0" borderId="24" xfId="0" applyFont="1" applyBorder="1" applyAlignment="1">
      <alignment horizontal="center" vertical="center" textRotation="90"/>
    </xf>
    <xf numFmtId="0" fontId="2" fillId="0" borderId="25" xfId="0" applyFont="1" applyBorder="1" applyAlignment="1">
      <alignment horizontal="center" vertical="center" textRotation="90"/>
    </xf>
    <xf numFmtId="0" fontId="0" fillId="0" borderId="2" xfId="0" applyBorder="1" applyAlignment="1">
      <alignment horizontal="center" vertical="center" textRotation="90"/>
    </xf>
    <xf numFmtId="0" fontId="0" fillId="0" borderId="3" xfId="0" applyBorder="1" applyAlignment="1">
      <alignment horizontal="center" vertical="center" textRotation="90"/>
    </xf>
    <xf numFmtId="0" fontId="0" fillId="0" borderId="4" xfId="0" applyBorder="1" applyAlignment="1">
      <alignment horizontal="center" vertical="center" textRotation="90"/>
    </xf>
    <xf numFmtId="0" fontId="2" fillId="0" borderId="0" xfId="0" applyFont="1" applyFill="1" applyBorder="1"/>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6" xfId="0" applyFont="1" applyBorder="1" applyAlignment="1">
      <alignment horizontal="center" vertical="center"/>
    </xf>
    <xf numFmtId="0" fontId="13" fillId="0" borderId="11" xfId="0" applyFont="1" applyBorder="1" applyAlignment="1">
      <alignment horizontal="center" vertical="center"/>
    </xf>
    <xf numFmtId="0" fontId="0" fillId="0" borderId="5" xfId="0" applyBorder="1" applyAlignment="1">
      <alignment horizontal="right" vertical="center" wrapText="1"/>
    </xf>
    <xf numFmtId="0" fontId="0" fillId="0" borderId="7" xfId="0" applyBorder="1" applyAlignment="1">
      <alignment horizontal="right" vertical="center" wrapText="1"/>
    </xf>
    <xf numFmtId="0" fontId="0" fillId="0" borderId="10" xfId="0" applyBorder="1" applyAlignment="1">
      <alignment horizontal="right" vertical="center" wrapText="1"/>
    </xf>
    <xf numFmtId="0" fontId="0" fillId="0" borderId="12" xfId="0" applyBorder="1" applyAlignment="1">
      <alignment horizontal="righ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textRotation="90" wrapText="1"/>
    </xf>
    <xf numFmtId="0" fontId="0" fillId="0" borderId="3"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12" xfId="0" applyBorder="1" applyAlignment="1">
      <alignment horizontal="center"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24" fillId="0" borderId="2" xfId="0" applyFont="1" applyBorder="1" applyAlignment="1">
      <alignment horizontal="center" vertical="center"/>
    </xf>
    <xf numFmtId="0" fontId="0" fillId="0" borderId="1" xfId="0" applyBorder="1" applyAlignment="1">
      <alignment horizontal="center" vertical="center"/>
    </xf>
    <xf numFmtId="0" fontId="24" fillId="0" borderId="1" xfId="0" applyFont="1" applyBorder="1" applyAlignment="1">
      <alignment horizontal="center" vertical="center"/>
    </xf>
    <xf numFmtId="0" fontId="3" fillId="0" borderId="0" xfId="0" applyFont="1" applyAlignment="1">
      <alignment horizontal="left"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6" fillId="0" borderId="5" xfId="0" applyFont="1" applyBorder="1" applyAlignment="1">
      <alignment horizontal="center"/>
    </xf>
    <xf numFmtId="0" fontId="26" fillId="0" borderId="6" xfId="0" applyFont="1" applyBorder="1" applyAlignment="1">
      <alignment horizontal="center"/>
    </xf>
    <xf numFmtId="0" fontId="26" fillId="0" borderId="33" xfId="0" applyFont="1" applyBorder="1" applyAlignment="1">
      <alignment horizontal="center"/>
    </xf>
    <xf numFmtId="0" fontId="26" fillId="0" borderId="18" xfId="0" applyFont="1" applyBorder="1" applyAlignment="1">
      <alignment horizontal="center"/>
    </xf>
    <xf numFmtId="0" fontId="26" fillId="0" borderId="34" xfId="0" applyFont="1" applyBorder="1" applyAlignment="1">
      <alignment horizontal="center"/>
    </xf>
    <xf numFmtId="0" fontId="26" fillId="0" borderId="7" xfId="0" applyFont="1" applyBorder="1" applyAlignment="1">
      <alignment horizontal="center"/>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27" fillId="0" borderId="16" xfId="0" applyFont="1" applyBorder="1" applyAlignment="1">
      <alignment horizontal="center" vertical="center"/>
    </xf>
    <xf numFmtId="0" fontId="27" fillId="0" borderId="21" xfId="0" applyFont="1" applyBorder="1" applyAlignment="1">
      <alignment horizontal="center" vertical="center"/>
    </xf>
    <xf numFmtId="0" fontId="28" fillId="0" borderId="31"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2"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vertical="center"/>
    </xf>
    <xf numFmtId="2" fontId="2" fillId="0" borderId="0" xfId="0" applyNumberFormat="1" applyFont="1" applyBorder="1"/>
    <xf numFmtId="2" fontId="10" fillId="0" borderId="9" xfId="0" applyNumberFormat="1" applyFont="1" applyBorder="1"/>
    <xf numFmtId="2" fontId="0" fillId="0" borderId="8" xfId="0" applyNumberFormat="1" applyBorder="1"/>
    <xf numFmtId="2" fontId="0" fillId="0" borderId="0" xfId="0" applyNumberFormat="1"/>
    <xf numFmtId="0" fontId="3" fillId="0" borderId="28" xfId="0" applyFont="1" applyBorder="1" applyAlignment="1">
      <alignment horizontal="center" vertical="center" wrapText="1"/>
    </xf>
    <xf numFmtId="0" fontId="27" fillId="0" borderId="35" xfId="0" applyFont="1" applyBorder="1" applyAlignment="1">
      <alignment horizontal="center" vertical="center"/>
    </xf>
    <xf numFmtId="0" fontId="28" fillId="0" borderId="36" xfId="0" applyFont="1" applyBorder="1" applyAlignment="1">
      <alignment horizontal="center" vertical="center" wrapText="1"/>
    </xf>
    <xf numFmtId="2" fontId="2" fillId="3" borderId="16" xfId="0" applyNumberFormat="1" applyFont="1" applyFill="1" applyBorder="1"/>
    <xf numFmtId="2" fontId="0" fillId="0" borderId="16" xfId="0" applyNumberFormat="1" applyBorder="1"/>
    <xf numFmtId="2" fontId="2" fillId="0" borderId="16" xfId="0" applyNumberFormat="1" applyFont="1" applyFill="1" applyBorder="1"/>
    <xf numFmtId="2" fontId="0" fillId="2" borderId="33" xfId="0" applyNumberFormat="1" applyFill="1" applyBorder="1"/>
    <xf numFmtId="2" fontId="2" fillId="3" borderId="18" xfId="0" applyNumberFormat="1" applyFont="1" applyFill="1" applyBorder="1"/>
    <xf numFmtId="2" fontId="0" fillId="2" borderId="29" xfId="0" applyNumberFormat="1" applyFill="1" applyBorder="1"/>
    <xf numFmtId="2" fontId="0" fillId="0" borderId="29" xfId="0" applyNumberFormat="1" applyBorder="1"/>
    <xf numFmtId="2" fontId="0" fillId="0" borderId="20" xfId="0" applyNumberFormat="1" applyBorder="1"/>
    <xf numFmtId="2" fontId="0" fillId="0" borderId="30" xfId="0" applyNumberFormat="1" applyBorder="1"/>
    <xf numFmtId="2" fontId="2" fillId="3" borderId="21" xfId="0" applyNumberFormat="1" applyFont="1" applyFill="1" applyBorder="1"/>
    <xf numFmtId="2" fontId="0" fillId="0" borderId="22" xfId="0" applyNumberFormat="1" applyBorder="1"/>
    <xf numFmtId="2" fontId="2" fillId="3" borderId="6" xfId="0" applyNumberFormat="1" applyFont="1" applyFill="1" applyBorder="1"/>
    <xf numFmtId="2" fontId="2" fillId="3" borderId="34" xfId="0" applyNumberFormat="1" applyFont="1" applyFill="1" applyBorder="1"/>
    <xf numFmtId="2" fontId="2" fillId="3" borderId="31" xfId="0" applyNumberFormat="1" applyFont="1" applyFill="1" applyBorder="1"/>
    <xf numFmtId="2" fontId="2" fillId="0" borderId="31" xfId="0" applyNumberFormat="1" applyFont="1" applyFill="1" applyBorder="1"/>
    <xf numFmtId="2" fontId="10" fillId="4" borderId="7" xfId="0" applyNumberFormat="1" applyFont="1" applyFill="1" applyBorder="1"/>
    <xf numFmtId="2" fontId="10" fillId="4" borderId="37" xfId="0" applyNumberFormat="1" applyFont="1" applyFill="1" applyBorder="1"/>
    <xf numFmtId="2" fontId="10" fillId="4" borderId="38" xfId="0" applyNumberFormat="1" applyFont="1" applyFill="1" applyBorder="1"/>
    <xf numFmtId="2" fontId="10" fillId="4" borderId="39" xfId="0" applyNumberFormat="1" applyFont="1" applyFill="1" applyBorder="1"/>
    <xf numFmtId="2" fontId="10" fillId="0" borderId="37" xfId="0" applyNumberFormat="1" applyFont="1" applyBorder="1"/>
    <xf numFmtId="2" fontId="10" fillId="0" borderId="38" xfId="0" applyNumberFormat="1" applyFont="1" applyBorder="1"/>
    <xf numFmtId="2" fontId="10" fillId="0" borderId="39" xfId="0" applyNumberFormat="1" applyFont="1" applyBorder="1"/>
    <xf numFmtId="2" fontId="0" fillId="0" borderId="40" xfId="0" applyNumberFormat="1" applyBorder="1"/>
    <xf numFmtId="2" fontId="0" fillId="0" borderId="31" xfId="0" applyNumberFormat="1" applyBorder="1"/>
    <xf numFmtId="2" fontId="2" fillId="0" borderId="16" xfId="0" applyNumberFormat="1" applyFont="1" applyBorder="1"/>
    <xf numFmtId="2" fontId="0" fillId="2" borderId="30" xfId="0" applyNumberFormat="1" applyFill="1" applyBorder="1"/>
    <xf numFmtId="2" fontId="0" fillId="0" borderId="21" xfId="0" applyNumberFormat="1" applyBorder="1"/>
    <xf numFmtId="2" fontId="10" fillId="4" borderId="34" xfId="0" applyNumberFormat="1" applyFont="1" applyFill="1" applyBorder="1"/>
    <xf numFmtId="2" fontId="10" fillId="4" borderId="31" xfId="0" applyNumberFormat="1" applyFont="1" applyFill="1" applyBorder="1"/>
    <xf numFmtId="2" fontId="10" fillId="0" borderId="31" xfId="0" applyNumberFormat="1" applyFont="1" applyBorder="1"/>
    <xf numFmtId="0" fontId="28" fillId="0" borderId="27" xfId="0" applyFont="1" applyBorder="1" applyAlignment="1">
      <alignment horizontal="center" vertical="center" wrapText="1"/>
    </xf>
    <xf numFmtId="0" fontId="10" fillId="4" borderId="16" xfId="0" applyFont="1" applyFill="1" applyBorder="1"/>
    <xf numFmtId="0" fontId="0" fillId="0" borderId="16" xfId="0" applyBorder="1"/>
    <xf numFmtId="0" fontId="10" fillId="4" borderId="19" xfId="0" applyFont="1" applyFill="1" applyBorder="1"/>
    <xf numFmtId="0" fontId="10" fillId="4" borderId="20" xfId="0" applyFont="1" applyFill="1" applyBorder="1"/>
    <xf numFmtId="0" fontId="10" fillId="0" borderId="20" xfId="0" applyFont="1" applyBorder="1"/>
    <xf numFmtId="0" fontId="0" fillId="0" borderId="20" xfId="0" applyBorder="1"/>
    <xf numFmtId="0" fontId="0" fillId="0" borderId="22" xfId="0" applyBorder="1"/>
    <xf numFmtId="2" fontId="0" fillId="5" borderId="5" xfId="0" applyNumberFormat="1" applyFill="1" applyBorder="1"/>
    <xf numFmtId="2" fontId="0" fillId="5" borderId="10" xfId="0" applyNumberFormat="1" applyFill="1" applyBorder="1"/>
    <xf numFmtId="2" fontId="2" fillId="3" borderId="11" xfId="0" applyNumberFormat="1" applyFont="1" applyFill="1" applyBorder="1"/>
    <xf numFmtId="2" fontId="10" fillId="4" borderId="12" xfId="0" applyNumberFormat="1" applyFont="1" applyFill="1" applyBorder="1"/>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32" fillId="0" borderId="5" xfId="0" applyFont="1" applyBorder="1" applyAlignment="1">
      <alignment horizontal="center" vertical="center"/>
    </xf>
    <xf numFmtId="0" fontId="32" fillId="0" borderId="7" xfId="0" applyFont="1" applyBorder="1" applyAlignment="1">
      <alignment horizontal="center" vertical="center"/>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32" fillId="0" borderId="10" xfId="0" applyFont="1" applyBorder="1" applyAlignment="1">
      <alignment horizontal="center" vertical="center"/>
    </xf>
    <xf numFmtId="0" fontId="32" fillId="0" borderId="12" xfId="0" applyFont="1" applyBorder="1" applyAlignment="1">
      <alignment horizontal="center" vertical="center"/>
    </xf>
    <xf numFmtId="0" fontId="33" fillId="0" borderId="10" xfId="0" applyFont="1" applyBorder="1" applyAlignment="1">
      <alignment horizontal="center" vertical="center" wrapText="1"/>
    </xf>
    <xf numFmtId="0" fontId="33" fillId="0" borderId="12" xfId="0" applyFont="1" applyBorder="1" applyAlignment="1">
      <alignment horizontal="center" vertical="center" wrapText="1"/>
    </xf>
    <xf numFmtId="0" fontId="16" fillId="0" borderId="13" xfId="0" applyFont="1" applyBorder="1" applyAlignment="1">
      <alignment horizontal="center" vertical="center"/>
    </xf>
    <xf numFmtId="0" fontId="34" fillId="0" borderId="15" xfId="0" applyFont="1" applyBorder="1" applyAlignment="1">
      <alignment horizontal="center" vertical="center"/>
    </xf>
    <xf numFmtId="0" fontId="0" fillId="5" borderId="5"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0" borderId="8" xfId="0" applyFill="1" applyBorder="1"/>
    <xf numFmtId="0" fontId="0" fillId="3" borderId="10" xfId="0" applyFill="1" applyBorder="1"/>
    <xf numFmtId="0" fontId="0" fillId="4" borderId="5" xfId="0" applyFill="1" applyBorder="1"/>
    <xf numFmtId="0" fontId="0" fillId="4" borderId="7" xfId="0" applyFill="1" applyBorder="1"/>
    <xf numFmtId="0" fontId="0" fillId="4" borderId="8" xfId="0" applyFill="1" applyBorder="1"/>
    <xf numFmtId="0" fontId="0" fillId="4" borderId="9" xfId="0" applyFill="1" applyBorder="1"/>
    <xf numFmtId="0" fontId="0" fillId="4" borderId="10" xfId="0" applyFill="1" applyBorder="1"/>
    <xf numFmtId="0" fontId="13" fillId="0" borderId="0" xfId="0" applyFont="1" applyBorder="1" applyAlignment="1">
      <alignment vertical="center"/>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5" borderId="16" xfId="0" applyFont="1" applyFill="1" applyBorder="1"/>
    <xf numFmtId="0" fontId="11" fillId="5" borderId="16" xfId="0" applyFont="1" applyFill="1" applyBorder="1"/>
    <xf numFmtId="0" fontId="37" fillId="5" borderId="16" xfId="0" applyFont="1" applyFill="1" applyBorder="1"/>
    <xf numFmtId="0" fontId="10" fillId="5" borderId="16" xfId="0" applyFont="1" applyFill="1" applyBorder="1"/>
    <xf numFmtId="0" fontId="2" fillId="3" borderId="16" xfId="0" applyFont="1" applyFill="1" applyBorder="1"/>
    <xf numFmtId="0" fontId="11" fillId="3" borderId="16" xfId="0" applyFont="1" applyFill="1" applyBorder="1"/>
    <xf numFmtId="0" fontId="37" fillId="3" borderId="16" xfId="0" applyFont="1" applyFill="1" applyBorder="1"/>
    <xf numFmtId="0" fontId="10" fillId="3" borderId="16" xfId="0" applyFont="1" applyFill="1" applyBorder="1"/>
    <xf numFmtId="0" fontId="2" fillId="4" borderId="16" xfId="0" applyFont="1" applyFill="1" applyBorder="1"/>
    <xf numFmtId="0" fontId="11" fillId="4" borderId="16" xfId="0" applyFont="1" applyFill="1" applyBorder="1"/>
    <xf numFmtId="0" fontId="37" fillId="4" borderId="16" xfId="0" applyFont="1" applyFill="1" applyBorder="1"/>
    <xf numFmtId="0" fontId="0" fillId="5" borderId="33" xfId="0" applyFill="1" applyBorder="1"/>
    <xf numFmtId="0" fontId="2" fillId="5" borderId="18" xfId="0" applyFont="1" applyFill="1" applyBorder="1"/>
    <xf numFmtId="0" fontId="11" fillId="5" borderId="18" xfId="0" applyFont="1" applyFill="1" applyBorder="1"/>
    <xf numFmtId="0" fontId="37" fillId="5" borderId="18" xfId="0" applyFont="1" applyFill="1" applyBorder="1"/>
    <xf numFmtId="0" fontId="10" fillId="5" borderId="18" xfId="0" applyFont="1" applyFill="1" applyBorder="1"/>
    <xf numFmtId="0" fontId="2" fillId="5" borderId="19" xfId="0" applyFont="1" applyFill="1" applyBorder="1"/>
    <xf numFmtId="0" fontId="0" fillId="5" borderId="29" xfId="0" applyFill="1" applyBorder="1"/>
    <xf numFmtId="0" fontId="2" fillId="5" borderId="20" xfId="0" applyFont="1" applyFill="1" applyBorder="1"/>
    <xf numFmtId="0" fontId="0" fillId="3" borderId="29" xfId="0" applyFill="1" applyBorder="1"/>
    <xf numFmtId="0" fontId="2" fillId="3" borderId="20" xfId="0" applyFont="1" applyFill="1" applyBorder="1"/>
    <xf numFmtId="0" fontId="0" fillId="4" borderId="29" xfId="0" applyFill="1" applyBorder="1"/>
    <xf numFmtId="0" fontId="2" fillId="4" borderId="20" xfId="0" applyFont="1" applyFill="1" applyBorder="1"/>
    <xf numFmtId="0" fontId="0" fillId="4" borderId="30" xfId="0" applyFill="1" applyBorder="1"/>
    <xf numFmtId="0" fontId="2" fillId="4" borderId="21" xfId="0" applyFont="1" applyFill="1" applyBorder="1"/>
    <xf numFmtId="0" fontId="11" fillId="4" borderId="21" xfId="0" applyFont="1" applyFill="1" applyBorder="1"/>
    <xf numFmtId="0" fontId="37" fillId="4" borderId="21" xfId="0" applyFont="1" applyFill="1" applyBorder="1"/>
    <xf numFmtId="0" fontId="10" fillId="4" borderId="21" xfId="0" applyFont="1" applyFill="1" applyBorder="1"/>
    <xf numFmtId="0" fontId="2" fillId="4" borderId="22" xfId="0" applyFont="1" applyFill="1" applyBorder="1"/>
    <xf numFmtId="0" fontId="27" fillId="0" borderId="2" xfId="0" applyFont="1" applyBorder="1" applyAlignment="1">
      <alignment horizontal="center" wrapText="1"/>
    </xf>
    <xf numFmtId="0" fontId="35" fillId="0" borderId="2" xfId="0" applyFont="1" applyBorder="1" applyAlignment="1">
      <alignment horizontal="center" wrapText="1"/>
    </xf>
    <xf numFmtId="0" fontId="36" fillId="0" borderId="2" xfId="0" applyFont="1" applyBorder="1" applyAlignment="1">
      <alignment horizontal="center" wrapText="1"/>
    </xf>
    <xf numFmtId="0" fontId="28" fillId="0" borderId="2" xfId="0" applyFont="1" applyBorder="1" applyAlignment="1">
      <alignment horizontal="center" wrapText="1"/>
    </xf>
    <xf numFmtId="0" fontId="0" fillId="0" borderId="0" xfId="0" applyAlignment="1">
      <alignment vertical="center" wrapText="1"/>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41"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11" fontId="0" fillId="0" borderId="9" xfId="0" applyNumberFormat="1" applyBorder="1"/>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38" fillId="0" borderId="6" xfId="0" applyFont="1" applyBorder="1"/>
    <xf numFmtId="0" fontId="38" fillId="4" borderId="13" xfId="0" applyFont="1" applyFill="1" applyBorder="1" applyAlignment="1">
      <alignment horizontal="center" wrapText="1"/>
    </xf>
    <xf numFmtId="0" fontId="38" fillId="4" borderId="15" xfId="0" applyFont="1" applyFill="1" applyBorder="1" applyAlignment="1">
      <alignment horizontal="center" wrapText="1"/>
    </xf>
    <xf numFmtId="0" fontId="39" fillId="3" borderId="13" xfId="0" applyFont="1" applyFill="1" applyBorder="1" applyAlignment="1">
      <alignment horizontal="center" vertical="center" wrapText="1"/>
    </xf>
    <xf numFmtId="0" fontId="39" fillId="3" borderId="15" xfId="0" applyFont="1" applyFill="1" applyBorder="1" applyAlignment="1">
      <alignment horizontal="center" vertical="center" wrapText="1"/>
    </xf>
    <xf numFmtId="0" fontId="40" fillId="0" borderId="13" xfId="0" applyFont="1" applyBorder="1" applyAlignment="1">
      <alignment horizontal="center"/>
    </xf>
    <xf numFmtId="0" fontId="40" fillId="0" borderId="14" xfId="0" applyFont="1" applyBorder="1" applyAlignment="1">
      <alignment horizontal="center"/>
    </xf>
    <xf numFmtId="0" fontId="40" fillId="0" borderId="15" xfId="0" applyFont="1" applyBorder="1" applyAlignment="1">
      <alignment horizontal="center"/>
    </xf>
    <xf numFmtId="0" fontId="13" fillId="0" borderId="6" xfId="0" applyFont="1" applyBorder="1" applyAlignment="1">
      <alignment horizontal="center" vertical="center" wrapText="1"/>
    </xf>
    <xf numFmtId="0" fontId="0" fillId="0" borderId="33" xfId="0" applyBorder="1"/>
    <xf numFmtId="0" fontId="0" fillId="0" borderId="18" xfId="0" applyBorder="1"/>
    <xf numFmtId="0" fontId="0" fillId="0" borderId="19" xfId="0" applyBorder="1"/>
    <xf numFmtId="0" fontId="0" fillId="0" borderId="30" xfId="0" applyBorder="1"/>
    <xf numFmtId="0" fontId="0" fillId="0" borderId="21" xfId="0" applyBorder="1"/>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2" xfId="0" applyBorder="1" applyAlignment="1">
      <alignment horizontal="right"/>
    </xf>
    <xf numFmtId="0" fontId="0" fillId="0" borderId="13" xfId="0" applyBorder="1" applyAlignment="1">
      <alignment horizontal="right" wrapText="1"/>
    </xf>
    <xf numFmtId="0" fontId="0" fillId="0" borderId="15" xfId="0" applyBorder="1" applyAlignment="1">
      <alignment horizontal="right"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29"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2" fillId="0" borderId="8" xfId="0" applyFont="1" applyBorder="1" applyAlignment="1">
      <alignment horizontal="center" wrapText="1"/>
    </xf>
    <xf numFmtId="0" fontId="2" fillId="0" borderId="0" xfId="0" applyFont="1" applyBorder="1" applyAlignment="1">
      <alignment horizontal="center" wrapText="1"/>
    </xf>
    <xf numFmtId="0" fontId="2" fillId="0" borderId="9"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1" xfId="0" applyFont="1" applyBorder="1"/>
    <xf numFmtId="0" fontId="3" fillId="0" borderId="0" xfId="0" applyFont="1"/>
    <xf numFmtId="0" fontId="43" fillId="0" borderId="14" xfId="0" applyFont="1" applyBorder="1"/>
    <xf numFmtId="0" fontId="44" fillId="0" borderId="14" xfId="0" applyFont="1" applyBorder="1"/>
    <xf numFmtId="0" fontId="45" fillId="0" borderId="14" xfId="0" applyFont="1" applyBorder="1"/>
    <xf numFmtId="0" fontId="46" fillId="0" borderId="14" xfId="0" applyFont="1" applyBorder="1"/>
    <xf numFmtId="0" fontId="47" fillId="0" borderId="14" xfId="0" applyFont="1" applyBorder="1"/>
    <xf numFmtId="0" fontId="48" fillId="0" borderId="14" xfId="0" applyFont="1" applyBorder="1"/>
    <xf numFmtId="0" fontId="28" fillId="0" borderId="15" xfId="0" applyFont="1" applyBorder="1"/>
    <xf numFmtId="0" fontId="0" fillId="0" borderId="16" xfId="0" applyBorder="1" applyAlignment="1">
      <alignment horizontal="right" wrapText="1"/>
    </xf>
    <xf numFmtId="0" fontId="0" fillId="0" borderId="16" xfId="0" applyBorder="1" applyAlignment="1">
      <alignment horizontal="right"/>
    </xf>
    <xf numFmtId="0" fontId="0" fillId="0" borderId="33" xfId="0" applyBorder="1" applyAlignment="1">
      <alignment horizontal="right" vertical="center" wrapText="1"/>
    </xf>
    <xf numFmtId="0" fontId="0" fillId="0" borderId="18" xfId="0" applyBorder="1" applyAlignment="1">
      <alignment horizontal="right" vertical="center" wrapText="1"/>
    </xf>
    <xf numFmtId="0" fontId="0" fillId="0" borderId="29" xfId="0" applyBorder="1" applyAlignment="1">
      <alignment horizontal="right" wrapText="1"/>
    </xf>
    <xf numFmtId="0" fontId="0" fillId="0" borderId="29" xfId="0" applyBorder="1" applyAlignment="1">
      <alignment horizontal="right"/>
    </xf>
    <xf numFmtId="0" fontId="0" fillId="0" borderId="30" xfId="0" applyBorder="1" applyAlignment="1">
      <alignment horizontal="right" wrapText="1"/>
    </xf>
    <xf numFmtId="0" fontId="0" fillId="0" borderId="21" xfId="0" applyBorder="1" applyAlignment="1">
      <alignment horizontal="right" wrapText="1"/>
    </xf>
    <xf numFmtId="0" fontId="10" fillId="0" borderId="1" xfId="0" quotePrefix="1" applyFont="1" applyBorder="1" applyAlignment="1">
      <alignment horizontal="center" vertical="center"/>
    </xf>
    <xf numFmtId="0" fontId="10" fillId="0" borderId="2" xfId="0" quotePrefix="1" applyFont="1" applyBorder="1" applyAlignment="1">
      <alignment horizontal="center" vertical="center"/>
    </xf>
    <xf numFmtId="0" fontId="0" fillId="0" borderId="13" xfId="0" applyBorder="1" applyAlignment="1">
      <alignment horizontal="right" vertical="center" wrapText="1"/>
    </xf>
    <xf numFmtId="0" fontId="0" fillId="0" borderId="14" xfId="0" applyBorder="1" applyAlignment="1">
      <alignment horizontal="right" vertical="center" wrapText="1"/>
    </xf>
    <xf numFmtId="0" fontId="0" fillId="0" borderId="1" xfId="0" applyBorder="1" applyAlignment="1">
      <alignment horizontal="right" vertical="center"/>
    </xf>
    <xf numFmtId="0" fontId="0" fillId="0" borderId="1" xfId="0" applyBorder="1" applyAlignment="1">
      <alignment horizontal="center"/>
    </xf>
    <xf numFmtId="0" fontId="10" fillId="0" borderId="1" xfId="0" applyFont="1" applyBorder="1" applyAlignment="1">
      <alignment horizontal="center"/>
    </xf>
    <xf numFmtId="0" fontId="2" fillId="0" borderId="6" xfId="0" applyFont="1" applyBorder="1" applyAlignment="1">
      <alignment horizontal="center" vertical="center"/>
    </xf>
    <xf numFmtId="0" fontId="2" fillId="0" borderId="6" xfId="0" quotePrefix="1" applyFont="1" applyBorder="1" applyAlignment="1">
      <alignment horizontal="center" vertical="center"/>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CC99"/>
      <color rgb="FF009999"/>
      <color rgb="FF0099CC"/>
      <color rgb="FF33CCCC"/>
      <color rgb="FF0099FF"/>
      <color rgb="FF0066FF"/>
      <color rgb="FF3366FF"/>
      <color rgb="FF3333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CF33C-D539-4184-9967-432736F9A3C5}">
  <dimension ref="A1:DS32"/>
  <sheetViews>
    <sheetView workbookViewId="0">
      <selection sqref="A1:P1"/>
    </sheetView>
  </sheetViews>
  <sheetFormatPr defaultRowHeight="14.5" x14ac:dyDescent="0.35"/>
  <sheetData>
    <row r="1" spans="1:123" ht="34" customHeight="1" thickBot="1" x14ac:dyDescent="0.4">
      <c r="A1" s="111" t="s">
        <v>16</v>
      </c>
      <c r="B1" s="111"/>
      <c r="C1" s="111"/>
      <c r="D1" s="111"/>
      <c r="E1" s="111"/>
      <c r="F1" s="111"/>
      <c r="G1" s="111"/>
      <c r="H1" s="111"/>
      <c r="I1" s="111"/>
      <c r="J1" s="111"/>
      <c r="K1" s="111"/>
      <c r="L1" s="111"/>
      <c r="M1" s="111"/>
      <c r="N1" s="111"/>
      <c r="O1" s="111"/>
      <c r="P1" s="111"/>
      <c r="Q1" s="110"/>
      <c r="R1" s="110"/>
      <c r="S1" s="110"/>
      <c r="T1" s="110"/>
      <c r="U1" s="110"/>
      <c r="V1" s="110"/>
      <c r="W1" s="110"/>
      <c r="X1" s="110"/>
      <c r="Y1" s="110"/>
      <c r="Z1" s="110"/>
      <c r="AA1" s="110"/>
      <c r="AB1" s="110"/>
      <c r="AC1" s="110"/>
      <c r="AD1" s="110"/>
    </row>
    <row r="2" spans="1:123" ht="15" thickBot="1" x14ac:dyDescent="0.4">
      <c r="A2" s="19" t="s">
        <v>14</v>
      </c>
      <c r="B2" s="20"/>
      <c r="C2" s="21"/>
      <c r="D2" s="24">
        <v>2.5</v>
      </c>
      <c r="E2" s="25">
        <v>7.5</v>
      </c>
      <c r="F2" s="25">
        <v>12.5</v>
      </c>
      <c r="G2" s="25">
        <v>17.5</v>
      </c>
      <c r="H2" s="25">
        <v>22.5</v>
      </c>
      <c r="I2" s="25">
        <v>27.5</v>
      </c>
      <c r="J2" s="25">
        <v>32.5</v>
      </c>
      <c r="K2" s="25">
        <v>37.5</v>
      </c>
      <c r="L2" s="25">
        <v>42.5</v>
      </c>
      <c r="M2" s="25">
        <v>47.5</v>
      </c>
      <c r="N2" s="25">
        <v>52.5</v>
      </c>
      <c r="O2" s="25">
        <v>57.5</v>
      </c>
      <c r="P2" s="25">
        <v>62.5</v>
      </c>
      <c r="Q2" s="25">
        <v>67.5</v>
      </c>
      <c r="R2" s="25">
        <v>72.5</v>
      </c>
      <c r="S2" s="25">
        <v>77.5</v>
      </c>
      <c r="T2" s="25">
        <v>82.5</v>
      </c>
      <c r="U2" s="25">
        <v>87.5</v>
      </c>
      <c r="V2" s="25">
        <v>92.5</v>
      </c>
      <c r="W2" s="25">
        <v>97.5</v>
      </c>
      <c r="X2" s="25">
        <v>102.5</v>
      </c>
      <c r="Y2" s="25">
        <v>107.5</v>
      </c>
      <c r="Z2" s="25">
        <v>112.5</v>
      </c>
      <c r="AA2" s="25">
        <v>117.5</v>
      </c>
      <c r="AB2" s="25">
        <v>122.5</v>
      </c>
      <c r="AC2" s="25">
        <v>127.5</v>
      </c>
      <c r="AD2" s="25">
        <v>132.5</v>
      </c>
      <c r="AE2" s="25">
        <v>137.5</v>
      </c>
      <c r="AF2" s="25">
        <v>142.5</v>
      </c>
      <c r="AG2" s="25">
        <v>147.5</v>
      </c>
      <c r="AH2" s="25">
        <v>152.5</v>
      </c>
      <c r="AI2" s="25">
        <v>157.5</v>
      </c>
      <c r="AJ2" s="25">
        <v>162.5</v>
      </c>
      <c r="AK2" s="25">
        <v>167.5</v>
      </c>
      <c r="AL2" s="25">
        <v>172.5</v>
      </c>
      <c r="AM2" s="25">
        <v>177.5</v>
      </c>
      <c r="AN2" s="25">
        <v>182.5</v>
      </c>
      <c r="AO2" s="25">
        <v>187.5</v>
      </c>
      <c r="AP2" s="25">
        <v>192.5</v>
      </c>
      <c r="AQ2" s="25">
        <v>197.5</v>
      </c>
      <c r="AR2" s="25">
        <v>202.5</v>
      </c>
      <c r="AS2" s="25">
        <v>207.5</v>
      </c>
      <c r="AT2" s="25">
        <v>212.5</v>
      </c>
      <c r="AU2" s="25">
        <v>217.5</v>
      </c>
      <c r="AV2" s="25">
        <v>222.5</v>
      </c>
      <c r="AW2" s="25">
        <v>227.5</v>
      </c>
      <c r="AX2" s="25">
        <v>232.5</v>
      </c>
      <c r="AY2" s="25">
        <v>237.5</v>
      </c>
      <c r="AZ2" s="25">
        <v>242.5</v>
      </c>
      <c r="BA2" s="25">
        <v>247.5</v>
      </c>
      <c r="BB2" s="25">
        <v>252.5</v>
      </c>
      <c r="BC2" s="25">
        <v>257.5</v>
      </c>
      <c r="BD2" s="25">
        <v>262.5</v>
      </c>
      <c r="BE2" s="25">
        <v>267.5</v>
      </c>
      <c r="BF2" s="25">
        <v>272.5</v>
      </c>
      <c r="BG2" s="25">
        <v>277.5</v>
      </c>
      <c r="BH2" s="25">
        <v>282.5</v>
      </c>
      <c r="BI2" s="25">
        <v>287.5</v>
      </c>
      <c r="BJ2" s="25">
        <v>292.5</v>
      </c>
      <c r="BK2" s="25">
        <v>297.5</v>
      </c>
      <c r="BL2" s="25">
        <v>302.5</v>
      </c>
      <c r="BM2" s="25">
        <v>307.5</v>
      </c>
      <c r="BN2" s="25">
        <v>312.5</v>
      </c>
      <c r="BO2" s="25">
        <v>317.5</v>
      </c>
      <c r="BP2" s="25">
        <v>322.5</v>
      </c>
      <c r="BQ2" s="25">
        <v>327.5</v>
      </c>
      <c r="BR2" s="25">
        <v>332.5</v>
      </c>
      <c r="BS2" s="25">
        <v>337.5</v>
      </c>
      <c r="BT2" s="25">
        <v>342.5</v>
      </c>
      <c r="BU2" s="25">
        <v>347.5</v>
      </c>
      <c r="BV2" s="25">
        <v>352.5</v>
      </c>
      <c r="BW2" s="25">
        <v>357.5</v>
      </c>
      <c r="BX2" s="25">
        <v>362.5</v>
      </c>
      <c r="BY2" s="25">
        <v>367.5</v>
      </c>
      <c r="BZ2" s="25">
        <v>372.5</v>
      </c>
      <c r="CA2" s="25">
        <v>377.5</v>
      </c>
      <c r="CB2" s="25">
        <v>382.5</v>
      </c>
      <c r="CC2" s="25">
        <v>387.5</v>
      </c>
      <c r="CD2" s="25">
        <v>392.5</v>
      </c>
      <c r="CE2" s="25">
        <v>397.5</v>
      </c>
      <c r="CF2" s="25">
        <v>402.5</v>
      </c>
      <c r="CG2" s="25">
        <v>407.5</v>
      </c>
      <c r="CH2" s="25">
        <v>412.5</v>
      </c>
      <c r="CI2" s="25">
        <v>417.5</v>
      </c>
      <c r="CJ2" s="25">
        <v>422.5</v>
      </c>
      <c r="CK2" s="25">
        <v>427.5</v>
      </c>
      <c r="CL2" s="25">
        <v>432.5</v>
      </c>
      <c r="CM2" s="25">
        <v>437.5</v>
      </c>
      <c r="CN2" s="25">
        <v>442.5</v>
      </c>
      <c r="CO2" s="25">
        <v>447.5</v>
      </c>
      <c r="CP2" s="25">
        <v>452.5</v>
      </c>
      <c r="CQ2" s="25">
        <v>457.5</v>
      </c>
      <c r="CR2" s="25">
        <v>462.5</v>
      </c>
      <c r="CS2" s="25">
        <v>467.5</v>
      </c>
      <c r="CT2" s="25">
        <v>472.5</v>
      </c>
      <c r="CU2" s="25">
        <v>477.5</v>
      </c>
      <c r="CV2" s="25">
        <v>482.5</v>
      </c>
      <c r="CW2" s="25">
        <v>487.5</v>
      </c>
      <c r="CX2" s="25">
        <v>492.5</v>
      </c>
      <c r="CY2" s="25">
        <v>497.5</v>
      </c>
      <c r="CZ2" s="25">
        <v>502.5</v>
      </c>
      <c r="DA2" s="25">
        <v>507.5</v>
      </c>
      <c r="DB2" s="25">
        <v>512.5</v>
      </c>
      <c r="DC2" s="25">
        <v>517.5</v>
      </c>
      <c r="DD2" s="25">
        <v>522.5</v>
      </c>
      <c r="DE2" s="25">
        <v>527.5</v>
      </c>
      <c r="DF2" s="25">
        <v>532.5</v>
      </c>
      <c r="DG2" s="25">
        <v>537.5</v>
      </c>
      <c r="DH2" s="25">
        <v>542.5</v>
      </c>
      <c r="DI2" s="25">
        <v>547.5</v>
      </c>
      <c r="DJ2" s="25">
        <v>552.5</v>
      </c>
      <c r="DK2" s="25">
        <v>557.5</v>
      </c>
      <c r="DL2" s="25">
        <v>562.5</v>
      </c>
      <c r="DM2" s="25">
        <v>567.5</v>
      </c>
      <c r="DN2" s="25">
        <v>572.5</v>
      </c>
      <c r="DO2" s="25">
        <v>577.5</v>
      </c>
      <c r="DP2" s="25">
        <v>582.5</v>
      </c>
      <c r="DQ2" s="25">
        <v>587.5</v>
      </c>
      <c r="DR2" s="25">
        <v>592.5</v>
      </c>
      <c r="DS2" s="26">
        <v>597.5</v>
      </c>
    </row>
    <row r="3" spans="1:123" x14ac:dyDescent="0.35">
      <c r="A3" s="22" t="s">
        <v>15</v>
      </c>
      <c r="B3" s="2" t="s">
        <v>11</v>
      </c>
      <c r="C3" s="5" t="s">
        <v>0</v>
      </c>
      <c r="D3" s="10">
        <v>4.4150110375275938E-4</v>
      </c>
      <c r="E3" s="11">
        <v>2.2075055187637969E-3</v>
      </c>
      <c r="F3" s="11">
        <v>1.2582781456953643E-2</v>
      </c>
      <c r="G3" s="11">
        <v>1.8322295805739516E-2</v>
      </c>
      <c r="H3" s="11">
        <v>1.5231788079470199E-2</v>
      </c>
      <c r="I3" s="11">
        <v>2.2737306843267108E-2</v>
      </c>
      <c r="J3" s="11">
        <v>2.097130242825607E-2</v>
      </c>
      <c r="K3" s="11">
        <v>2.3841059602649008E-2</v>
      </c>
      <c r="L3" s="11">
        <v>2.3841059602649008E-2</v>
      </c>
      <c r="M3" s="11">
        <v>2.7373068432671083E-2</v>
      </c>
      <c r="N3" s="11">
        <v>3.7527593818984545E-2</v>
      </c>
      <c r="O3" s="11">
        <v>3.0463576158940398E-2</v>
      </c>
      <c r="P3" s="11">
        <v>3.7527593818984545E-2</v>
      </c>
      <c r="Q3" s="11">
        <v>3.0905077262693158E-2</v>
      </c>
      <c r="R3" s="11">
        <v>3.487858719646799E-2</v>
      </c>
      <c r="S3" s="11">
        <v>3.5320088300220751E-2</v>
      </c>
      <c r="T3" s="11">
        <v>3.4216335540838853E-2</v>
      </c>
      <c r="U3" s="11">
        <v>3.9735099337748346E-2</v>
      </c>
      <c r="V3" s="11">
        <v>3.2450331125827812E-2</v>
      </c>
      <c r="W3" s="11">
        <v>3.2008830022075052E-2</v>
      </c>
      <c r="X3" s="11">
        <v>3.399558498896247E-2</v>
      </c>
      <c r="Y3" s="11">
        <v>3.1346578366445915E-2</v>
      </c>
      <c r="Z3" s="11">
        <v>3.3774834437086093E-2</v>
      </c>
      <c r="AA3" s="11">
        <v>3.2229580573951436E-2</v>
      </c>
      <c r="AB3" s="11">
        <v>2.6710816777041943E-2</v>
      </c>
      <c r="AC3" s="11">
        <v>2.6931567328918323E-2</v>
      </c>
      <c r="AD3" s="11">
        <v>2.6931567328918323E-2</v>
      </c>
      <c r="AE3" s="11">
        <v>2.1854304635761591E-2</v>
      </c>
      <c r="AF3" s="11">
        <v>2.9801324503311258E-2</v>
      </c>
      <c r="AG3" s="11">
        <v>2.3399558498896248E-2</v>
      </c>
      <c r="AH3" s="11">
        <v>2.052980132450331E-2</v>
      </c>
      <c r="AI3" s="11">
        <v>1.7439293598233995E-2</v>
      </c>
      <c r="AJ3" s="11">
        <v>2.097130242825607E-2</v>
      </c>
      <c r="AK3" s="11">
        <v>1.6335540838852098E-2</v>
      </c>
      <c r="AL3" s="11">
        <v>1.4790286975717439E-2</v>
      </c>
      <c r="AM3" s="11">
        <v>1.3024282560706401E-2</v>
      </c>
      <c r="AN3" s="11">
        <v>1.6114790286975718E-2</v>
      </c>
      <c r="AO3" s="11">
        <v>1.1479028697571744E-2</v>
      </c>
      <c r="AP3" s="11">
        <v>1.0154525386313467E-2</v>
      </c>
      <c r="AQ3" s="11">
        <v>7.9470198675496689E-3</v>
      </c>
      <c r="AR3" s="11">
        <v>7.5055187637969095E-3</v>
      </c>
      <c r="AS3" s="11">
        <v>7.7262693156732896E-3</v>
      </c>
      <c r="AT3" s="11">
        <v>7.5055187637969095E-3</v>
      </c>
      <c r="AU3" s="11">
        <v>3.9735099337748344E-3</v>
      </c>
      <c r="AV3" s="11">
        <v>5.2980132450331126E-3</v>
      </c>
      <c r="AW3" s="11">
        <v>4.6357615894039739E-3</v>
      </c>
      <c r="AX3" s="11">
        <v>3.0905077262693157E-3</v>
      </c>
      <c r="AY3" s="11">
        <v>1.5452538631346578E-3</v>
      </c>
      <c r="AZ3" s="11">
        <v>2.6490066225165563E-3</v>
      </c>
      <c r="BA3" s="11">
        <v>2.4282560706401766E-3</v>
      </c>
      <c r="BB3" s="11">
        <v>1.5452538631346578E-3</v>
      </c>
      <c r="BC3" s="11">
        <v>1.1037527593818985E-3</v>
      </c>
      <c r="BD3" s="11">
        <v>2.2075055187637969E-3</v>
      </c>
      <c r="BE3" s="11">
        <v>4.4150110375275938E-4</v>
      </c>
      <c r="BF3" s="11">
        <v>0</v>
      </c>
      <c r="BG3" s="11">
        <v>0</v>
      </c>
      <c r="BH3" s="11">
        <v>0</v>
      </c>
      <c r="BI3" s="11">
        <v>0</v>
      </c>
      <c r="BJ3" s="11">
        <v>0</v>
      </c>
      <c r="BK3" s="11">
        <v>0</v>
      </c>
      <c r="BL3" s="11">
        <v>0</v>
      </c>
      <c r="BM3" s="11">
        <v>0</v>
      </c>
      <c r="BN3" s="11">
        <v>0</v>
      </c>
      <c r="BO3" s="11">
        <v>0</v>
      </c>
      <c r="BP3" s="11">
        <v>0</v>
      </c>
      <c r="BQ3" s="11">
        <v>0</v>
      </c>
      <c r="BR3" s="11">
        <v>0</v>
      </c>
      <c r="BS3" s="11">
        <v>0</v>
      </c>
      <c r="BT3" s="11">
        <v>0</v>
      </c>
      <c r="BU3" s="11">
        <v>0</v>
      </c>
      <c r="BV3" s="11">
        <v>0</v>
      </c>
      <c r="BW3" s="11">
        <v>0</v>
      </c>
      <c r="BX3" s="11">
        <v>0</v>
      </c>
      <c r="BY3" s="11">
        <v>0</v>
      </c>
      <c r="BZ3" s="11">
        <v>0</v>
      </c>
      <c r="CA3" s="11">
        <v>0</v>
      </c>
      <c r="CB3" s="11">
        <v>0</v>
      </c>
      <c r="CC3" s="11">
        <v>0</v>
      </c>
      <c r="CD3" s="11">
        <v>0</v>
      </c>
      <c r="CE3" s="11">
        <v>0</v>
      </c>
      <c r="CF3" s="11">
        <v>0</v>
      </c>
      <c r="CG3" s="11">
        <v>0</v>
      </c>
      <c r="CH3" s="11">
        <v>0</v>
      </c>
      <c r="CI3" s="11">
        <v>0</v>
      </c>
      <c r="CJ3" s="11">
        <v>0</v>
      </c>
      <c r="CK3" s="11">
        <v>0</v>
      </c>
      <c r="CL3" s="11">
        <v>0</v>
      </c>
      <c r="CM3" s="11">
        <v>0</v>
      </c>
      <c r="CN3" s="11">
        <v>0</v>
      </c>
      <c r="CO3" s="11">
        <v>0</v>
      </c>
      <c r="CP3" s="11">
        <v>0</v>
      </c>
      <c r="CQ3" s="11">
        <v>0</v>
      </c>
      <c r="CR3" s="11">
        <v>0</v>
      </c>
      <c r="CS3" s="11">
        <v>0</v>
      </c>
      <c r="CT3" s="11">
        <v>0</v>
      </c>
      <c r="CU3" s="11">
        <v>0</v>
      </c>
      <c r="CV3" s="11">
        <v>0</v>
      </c>
      <c r="CW3" s="11">
        <v>0</v>
      </c>
      <c r="CX3" s="11">
        <v>0</v>
      </c>
      <c r="CY3" s="11">
        <v>0</v>
      </c>
      <c r="CZ3" s="11">
        <v>0</v>
      </c>
      <c r="DA3" s="11">
        <v>0</v>
      </c>
      <c r="DB3" s="11">
        <v>0</v>
      </c>
      <c r="DC3" s="11">
        <v>0</v>
      </c>
      <c r="DD3" s="11">
        <v>0</v>
      </c>
      <c r="DE3" s="11">
        <v>0</v>
      </c>
      <c r="DF3" s="11">
        <v>0</v>
      </c>
      <c r="DG3" s="11">
        <v>0</v>
      </c>
      <c r="DH3" s="11">
        <v>0</v>
      </c>
      <c r="DI3" s="11">
        <v>0</v>
      </c>
      <c r="DJ3" s="11">
        <v>0</v>
      </c>
      <c r="DK3" s="11">
        <v>0</v>
      </c>
      <c r="DL3" s="11">
        <v>0</v>
      </c>
      <c r="DM3" s="11">
        <v>0</v>
      </c>
      <c r="DN3" s="11">
        <v>0</v>
      </c>
      <c r="DO3" s="11">
        <v>0</v>
      </c>
      <c r="DP3" s="11">
        <v>0</v>
      </c>
      <c r="DQ3" s="11">
        <v>0</v>
      </c>
      <c r="DR3" s="11">
        <v>0</v>
      </c>
      <c r="DS3" s="12">
        <v>0</v>
      </c>
    </row>
    <row r="4" spans="1:123" x14ac:dyDescent="0.35">
      <c r="A4" s="23"/>
      <c r="B4" s="2"/>
      <c r="C4" s="5" t="s">
        <v>1</v>
      </c>
      <c r="D4" s="13">
        <v>0</v>
      </c>
      <c r="E4" s="14">
        <v>2.4209167204648158E-3</v>
      </c>
      <c r="F4" s="14">
        <v>5.8908973531310522E-3</v>
      </c>
      <c r="G4" s="14">
        <v>1.2830858618463524E-2</v>
      </c>
      <c r="H4" s="14">
        <v>1.4928986442866365E-2</v>
      </c>
      <c r="I4" s="14">
        <v>1.31536475145255E-2</v>
      </c>
      <c r="J4" s="14">
        <v>1.8237572627501614E-2</v>
      </c>
      <c r="K4" s="14">
        <v>1.8318269851517108E-2</v>
      </c>
      <c r="L4" s="14">
        <v>2.0335700451904453E-2</v>
      </c>
      <c r="M4" s="14">
        <v>2.4854744996772111E-2</v>
      </c>
      <c r="N4" s="14">
        <v>2.0093608779857972E-2</v>
      </c>
      <c r="O4" s="14">
        <v>2.3967075532601679E-2</v>
      </c>
      <c r="P4" s="14">
        <v>2.211103938024532E-2</v>
      </c>
      <c r="Q4" s="14">
        <v>2.711426726920594E-2</v>
      </c>
      <c r="R4" s="14">
        <v>2.461265332472563E-2</v>
      </c>
      <c r="S4" s="14">
        <v>2.9535183989670755E-2</v>
      </c>
      <c r="T4" s="14">
        <v>2.7356358941252421E-2</v>
      </c>
      <c r="U4" s="14">
        <v>2.6630083925112975E-2</v>
      </c>
      <c r="V4" s="14">
        <v>2.9777275661717235E-2</v>
      </c>
      <c r="W4" s="14">
        <v>2.9212395093608779E-2</v>
      </c>
      <c r="X4" s="14">
        <v>3.1471917366042608E-2</v>
      </c>
      <c r="Y4" s="14">
        <v>3.0987734021949646E-2</v>
      </c>
      <c r="Z4" s="14">
        <v>3.0342156229825695E-2</v>
      </c>
      <c r="AA4" s="14">
        <v>3.2843770174306001E-2</v>
      </c>
      <c r="AB4" s="14">
        <v>2.985797288573273E-2</v>
      </c>
      <c r="AC4" s="14">
        <v>3.2278889606197549E-2</v>
      </c>
      <c r="AD4" s="14">
        <v>3.3650742414460942E-2</v>
      </c>
      <c r="AE4" s="14">
        <v>3.2440284054228531E-2</v>
      </c>
      <c r="AF4" s="14">
        <v>2.5823111684958037E-2</v>
      </c>
      <c r="AG4" s="14">
        <v>2.7194964493221434E-2</v>
      </c>
      <c r="AH4" s="14">
        <v>2.6226597805035508E-2</v>
      </c>
      <c r="AI4" s="14">
        <v>2.4935442220787606E-2</v>
      </c>
      <c r="AJ4" s="14">
        <v>2.3079406068431247E-2</v>
      </c>
      <c r="AK4" s="14">
        <v>2.0819883795997418E-2</v>
      </c>
      <c r="AL4" s="14">
        <v>2.2191736604260815E-2</v>
      </c>
      <c r="AM4" s="14">
        <v>2.1384764364105874E-2</v>
      </c>
      <c r="AN4" s="14">
        <v>1.8883150419625565E-2</v>
      </c>
      <c r="AO4" s="14">
        <v>1.605874757908328E-2</v>
      </c>
      <c r="AP4" s="14">
        <v>1.5735958683021304E-2</v>
      </c>
      <c r="AQ4" s="14">
        <v>1.2830858618463524E-2</v>
      </c>
      <c r="AR4" s="14">
        <v>1.2185280826339575E-2</v>
      </c>
      <c r="AS4" s="14">
        <v>1.2911555842479019E-2</v>
      </c>
      <c r="AT4" s="14">
        <v>1.0167850225952227E-2</v>
      </c>
      <c r="AU4" s="14">
        <v>1.0490639122014202E-2</v>
      </c>
      <c r="AV4" s="14">
        <v>8.3118140735958679E-3</v>
      </c>
      <c r="AW4" s="14">
        <v>7.424144609425436E-3</v>
      </c>
      <c r="AX4" s="14">
        <v>6.4557779212395094E-3</v>
      </c>
      <c r="AY4" s="14">
        <v>7.5855390574564238E-3</v>
      </c>
      <c r="AZ4" s="14">
        <v>4.5997417688831508E-3</v>
      </c>
      <c r="BA4" s="14">
        <v>4.6804389928986447E-3</v>
      </c>
      <c r="BB4" s="14">
        <v>2.985797288573273E-3</v>
      </c>
      <c r="BC4" s="14">
        <v>3.3892834086507425E-3</v>
      </c>
      <c r="BD4" s="14">
        <v>2.6630083925112975E-3</v>
      </c>
      <c r="BE4" s="14">
        <v>1.4525500322788896E-3</v>
      </c>
      <c r="BF4" s="14">
        <v>1.6946417043253712E-3</v>
      </c>
      <c r="BG4" s="14">
        <v>9.6836668818592645E-4</v>
      </c>
      <c r="BH4" s="14">
        <v>9.6836668818592645E-4</v>
      </c>
      <c r="BI4" s="14">
        <v>4.8418334409296322E-4</v>
      </c>
      <c r="BJ4" s="14">
        <v>1.6139444803098772E-4</v>
      </c>
      <c r="BK4" s="14">
        <v>0</v>
      </c>
      <c r="BL4" s="14">
        <v>0</v>
      </c>
      <c r="BM4" s="14">
        <v>0</v>
      </c>
      <c r="BN4" s="14">
        <v>0</v>
      </c>
      <c r="BO4" s="14">
        <v>0</v>
      </c>
      <c r="BP4" s="14">
        <v>0</v>
      </c>
      <c r="BQ4" s="14">
        <v>0</v>
      </c>
      <c r="BR4" s="14">
        <v>0</v>
      </c>
      <c r="BS4" s="14">
        <v>0</v>
      </c>
      <c r="BT4" s="14">
        <v>0</v>
      </c>
      <c r="BU4" s="14">
        <v>0</v>
      </c>
      <c r="BV4" s="14">
        <v>0</v>
      </c>
      <c r="BW4" s="14">
        <v>0</v>
      </c>
      <c r="BX4" s="14">
        <v>0</v>
      </c>
      <c r="BY4" s="14">
        <v>0</v>
      </c>
      <c r="BZ4" s="14">
        <v>0</v>
      </c>
      <c r="CA4" s="14">
        <v>0</v>
      </c>
      <c r="CB4" s="14">
        <v>0</v>
      </c>
      <c r="CC4" s="14">
        <v>0</v>
      </c>
      <c r="CD4" s="14">
        <v>0</v>
      </c>
      <c r="CE4" s="14">
        <v>0</v>
      </c>
      <c r="CF4" s="14">
        <v>0</v>
      </c>
      <c r="CG4" s="14">
        <v>0</v>
      </c>
      <c r="CH4" s="14">
        <v>0</v>
      </c>
      <c r="CI4" s="14">
        <v>0</v>
      </c>
      <c r="CJ4" s="14">
        <v>0</v>
      </c>
      <c r="CK4" s="14">
        <v>0</v>
      </c>
      <c r="CL4" s="14">
        <v>0</v>
      </c>
      <c r="CM4" s="14">
        <v>0</v>
      </c>
      <c r="CN4" s="14">
        <v>0</v>
      </c>
      <c r="CO4" s="14">
        <v>0</v>
      </c>
      <c r="CP4" s="14">
        <v>0</v>
      </c>
      <c r="CQ4" s="14">
        <v>0</v>
      </c>
      <c r="CR4" s="14">
        <v>0</v>
      </c>
      <c r="CS4" s="14">
        <v>0</v>
      </c>
      <c r="CT4" s="14">
        <v>0</v>
      </c>
      <c r="CU4" s="14">
        <v>0</v>
      </c>
      <c r="CV4" s="14">
        <v>0</v>
      </c>
      <c r="CW4" s="14">
        <v>0</v>
      </c>
      <c r="CX4" s="14">
        <v>0</v>
      </c>
      <c r="CY4" s="14">
        <v>0</v>
      </c>
      <c r="CZ4" s="14">
        <v>0</v>
      </c>
      <c r="DA4" s="14">
        <v>0</v>
      </c>
      <c r="DB4" s="14">
        <v>0</v>
      </c>
      <c r="DC4" s="14">
        <v>0</v>
      </c>
      <c r="DD4" s="14">
        <v>0</v>
      </c>
      <c r="DE4" s="14">
        <v>0</v>
      </c>
      <c r="DF4" s="14">
        <v>0</v>
      </c>
      <c r="DG4" s="14">
        <v>0</v>
      </c>
      <c r="DH4" s="14">
        <v>0</v>
      </c>
      <c r="DI4" s="14">
        <v>0</v>
      </c>
      <c r="DJ4" s="14">
        <v>0</v>
      </c>
      <c r="DK4" s="14">
        <v>0</v>
      </c>
      <c r="DL4" s="14">
        <v>0</v>
      </c>
      <c r="DM4" s="14">
        <v>0</v>
      </c>
      <c r="DN4" s="14">
        <v>0</v>
      </c>
      <c r="DO4" s="14">
        <v>0</v>
      </c>
      <c r="DP4" s="14">
        <v>0</v>
      </c>
      <c r="DQ4" s="14">
        <v>0</v>
      </c>
      <c r="DR4" s="14">
        <v>0</v>
      </c>
      <c r="DS4" s="15">
        <v>0</v>
      </c>
    </row>
    <row r="5" spans="1:123" x14ac:dyDescent="0.35">
      <c r="A5" s="23"/>
      <c r="B5" s="2"/>
      <c r="C5" s="5" t="s">
        <v>2</v>
      </c>
      <c r="D5" s="13">
        <v>1.6147263038914905E-4</v>
      </c>
      <c r="E5" s="14">
        <v>2.1798805102535121E-3</v>
      </c>
      <c r="F5" s="14">
        <v>5.1671241724527694E-3</v>
      </c>
      <c r="G5" s="14">
        <v>1.3482964637493945E-2</v>
      </c>
      <c r="H5" s="14">
        <v>1.5985790408525755E-2</v>
      </c>
      <c r="I5" s="14">
        <v>1.7277571451638947E-2</v>
      </c>
      <c r="J5" s="14">
        <v>2.0264815113838205E-2</v>
      </c>
      <c r="K5" s="14">
        <v>2.1475859841756824E-2</v>
      </c>
      <c r="L5" s="14">
        <v>2.3494267721621186E-2</v>
      </c>
      <c r="M5" s="14">
        <v>2.4866785079928951E-2</v>
      </c>
      <c r="N5" s="14">
        <v>2.3413531406426609E-2</v>
      </c>
      <c r="O5" s="14">
        <v>2.8903600839657678E-2</v>
      </c>
      <c r="P5" s="14">
        <v>2.8419182948490232E-2</v>
      </c>
      <c r="Q5" s="14">
        <v>2.9065073470046828E-2</v>
      </c>
      <c r="R5" s="14">
        <v>2.7046665590182463E-2</v>
      </c>
      <c r="S5" s="14">
        <v>3.0599063458743744E-2</v>
      </c>
      <c r="T5" s="14">
        <v>3.1648635556273209E-2</v>
      </c>
      <c r="U5" s="14">
        <v>2.7773292426933636E-2</v>
      </c>
      <c r="V5" s="14">
        <v>3.1325690295494917E-2</v>
      </c>
      <c r="W5" s="14">
        <v>3.2052317132246086E-2</v>
      </c>
      <c r="X5" s="14">
        <v>3.2698207653802679E-2</v>
      </c>
      <c r="Y5" s="14">
        <v>3.0356854513160021E-2</v>
      </c>
      <c r="Z5" s="14">
        <v>3.503956079444534E-2</v>
      </c>
      <c r="AA5" s="14">
        <v>3.1325690295494917E-2</v>
      </c>
      <c r="AB5" s="14">
        <v>3.0679799773938317E-2</v>
      </c>
      <c r="AC5" s="14">
        <v>3.1810108186662363E-2</v>
      </c>
      <c r="AD5" s="14">
        <v>3.2052317132246086E-2</v>
      </c>
      <c r="AE5" s="14">
        <v>3.0599063458743744E-2</v>
      </c>
      <c r="AF5" s="14">
        <v>2.4220894558372355E-2</v>
      </c>
      <c r="AG5" s="14">
        <v>2.4786048764734378E-2</v>
      </c>
      <c r="AH5" s="14">
        <v>2.6481511383820443E-2</v>
      </c>
      <c r="AI5" s="14">
        <v>2.4866785079928951E-2</v>
      </c>
      <c r="AJ5" s="14">
        <v>2.1233650896173097E-2</v>
      </c>
      <c r="AK5" s="14">
        <v>1.9295979331503309E-2</v>
      </c>
      <c r="AL5" s="14">
        <v>1.8569352494752139E-2</v>
      </c>
      <c r="AM5" s="14">
        <v>1.8569352494752139E-2</v>
      </c>
      <c r="AN5" s="14">
        <v>1.5662845147747458E-2</v>
      </c>
      <c r="AO5" s="14">
        <v>1.4694009365412562E-2</v>
      </c>
      <c r="AP5" s="14">
        <v>1.340222832229937E-2</v>
      </c>
      <c r="AQ5" s="14">
        <v>1.0818666236072985E-2</v>
      </c>
      <c r="AR5" s="14">
        <v>1.0253512029710964E-2</v>
      </c>
      <c r="AS5" s="14">
        <v>9.5268851929597928E-3</v>
      </c>
      <c r="AT5" s="14">
        <v>7.9928952042628773E-3</v>
      </c>
      <c r="AU5" s="14">
        <v>7.1855320523171321E-3</v>
      </c>
      <c r="AV5" s="14">
        <v>6.5396415307605359E-3</v>
      </c>
      <c r="AW5" s="14">
        <v>6.2166962699822378E-3</v>
      </c>
      <c r="AX5" s="14">
        <v>4.5212336508961733E-3</v>
      </c>
      <c r="AY5" s="14">
        <v>5.8937510092039397E-3</v>
      </c>
      <c r="AZ5" s="14">
        <v>3.4716615533667045E-3</v>
      </c>
      <c r="BA5" s="14">
        <v>3.713870498950428E-3</v>
      </c>
      <c r="BB5" s="14">
        <v>2.6642984014209592E-3</v>
      </c>
      <c r="BC5" s="14">
        <v>3.0679799773938319E-3</v>
      </c>
      <c r="BD5" s="14">
        <v>2.0184078798643631E-3</v>
      </c>
      <c r="BE5" s="14">
        <v>1.6147263038914905E-3</v>
      </c>
      <c r="BF5" s="14">
        <v>8.8809946714031975E-4</v>
      </c>
      <c r="BG5" s="14">
        <v>7.266268367511707E-4</v>
      </c>
      <c r="BH5" s="14">
        <v>6.4589052155659618E-4</v>
      </c>
      <c r="BI5" s="14">
        <v>6.4589052155659618E-4</v>
      </c>
      <c r="BJ5" s="14">
        <v>1.6147263038914905E-4</v>
      </c>
      <c r="BK5" s="14">
        <v>1.6147263038914905E-4</v>
      </c>
      <c r="BL5" s="14">
        <v>0</v>
      </c>
      <c r="BM5" s="14">
        <v>1.6147263038914905E-4</v>
      </c>
      <c r="BN5" s="14">
        <v>0</v>
      </c>
      <c r="BO5" s="14">
        <v>1.6147263038914905E-4</v>
      </c>
      <c r="BP5" s="14">
        <v>0</v>
      </c>
      <c r="BQ5" s="14">
        <v>0</v>
      </c>
      <c r="BR5" s="14">
        <v>0</v>
      </c>
      <c r="BS5" s="14">
        <v>0</v>
      </c>
      <c r="BT5" s="14">
        <v>0</v>
      </c>
      <c r="BU5" s="14">
        <v>0</v>
      </c>
      <c r="BV5" s="14">
        <v>0</v>
      </c>
      <c r="BW5" s="14">
        <v>0</v>
      </c>
      <c r="BX5" s="14">
        <v>0</v>
      </c>
      <c r="BY5" s="14">
        <v>0</v>
      </c>
      <c r="BZ5" s="14">
        <v>0</v>
      </c>
      <c r="CA5" s="14">
        <v>0</v>
      </c>
      <c r="CB5" s="14">
        <v>0</v>
      </c>
      <c r="CC5" s="14">
        <v>0</v>
      </c>
      <c r="CD5" s="14">
        <v>0</v>
      </c>
      <c r="CE5" s="14">
        <v>0</v>
      </c>
      <c r="CF5" s="14">
        <v>0</v>
      </c>
      <c r="CG5" s="14">
        <v>0</v>
      </c>
      <c r="CH5" s="14">
        <v>0</v>
      </c>
      <c r="CI5" s="14">
        <v>0</v>
      </c>
      <c r="CJ5" s="14">
        <v>0</v>
      </c>
      <c r="CK5" s="14">
        <v>0</v>
      </c>
      <c r="CL5" s="14">
        <v>0</v>
      </c>
      <c r="CM5" s="14">
        <v>0</v>
      </c>
      <c r="CN5" s="14">
        <v>0</v>
      </c>
      <c r="CO5" s="14">
        <v>0</v>
      </c>
      <c r="CP5" s="14">
        <v>0</v>
      </c>
      <c r="CQ5" s="14">
        <v>0</v>
      </c>
      <c r="CR5" s="14">
        <v>0</v>
      </c>
      <c r="CS5" s="14">
        <v>0</v>
      </c>
      <c r="CT5" s="14">
        <v>0</v>
      </c>
      <c r="CU5" s="14">
        <v>0</v>
      </c>
      <c r="CV5" s="14">
        <v>0</v>
      </c>
      <c r="CW5" s="14">
        <v>0</v>
      </c>
      <c r="CX5" s="14">
        <v>0</v>
      </c>
      <c r="CY5" s="14">
        <v>0</v>
      </c>
      <c r="CZ5" s="14">
        <v>0</v>
      </c>
      <c r="DA5" s="14">
        <v>0</v>
      </c>
      <c r="DB5" s="14">
        <v>0</v>
      </c>
      <c r="DC5" s="14">
        <v>0</v>
      </c>
      <c r="DD5" s="14">
        <v>0</v>
      </c>
      <c r="DE5" s="14">
        <v>0</v>
      </c>
      <c r="DF5" s="14">
        <v>0</v>
      </c>
      <c r="DG5" s="14">
        <v>0</v>
      </c>
      <c r="DH5" s="14">
        <v>0</v>
      </c>
      <c r="DI5" s="14">
        <v>0</v>
      </c>
      <c r="DJ5" s="14">
        <v>0</v>
      </c>
      <c r="DK5" s="14">
        <v>0</v>
      </c>
      <c r="DL5" s="14">
        <v>0</v>
      </c>
      <c r="DM5" s="14">
        <v>0</v>
      </c>
      <c r="DN5" s="14">
        <v>0</v>
      </c>
      <c r="DO5" s="14">
        <v>0</v>
      </c>
      <c r="DP5" s="14">
        <v>0</v>
      </c>
      <c r="DQ5" s="14">
        <v>0</v>
      </c>
      <c r="DR5" s="14">
        <v>0</v>
      </c>
      <c r="DS5" s="15">
        <v>0</v>
      </c>
    </row>
    <row r="6" spans="1:123" x14ac:dyDescent="0.35">
      <c r="A6" s="23"/>
      <c r="B6" s="2"/>
      <c r="C6" s="5" t="s">
        <v>3</v>
      </c>
      <c r="D6" s="13">
        <v>0</v>
      </c>
      <c r="E6" s="14">
        <v>8.8745461879790233E-4</v>
      </c>
      <c r="F6" s="14">
        <v>7.9870915691811206E-3</v>
      </c>
      <c r="G6" s="14">
        <v>1.2020976200080677E-2</v>
      </c>
      <c r="H6" s="14">
        <v>1.3473174667204518E-2</v>
      </c>
      <c r="I6" s="14">
        <v>1.6135538523598225E-2</v>
      </c>
      <c r="J6" s="14">
        <v>1.8313836224283984E-2</v>
      </c>
      <c r="K6" s="14">
        <v>1.7829770068576039E-2</v>
      </c>
      <c r="L6" s="14">
        <v>2.2589753933037516E-2</v>
      </c>
      <c r="M6" s="14">
        <v>2.1702299314239611E-2</v>
      </c>
      <c r="N6" s="14">
        <v>2.6865671641791045E-2</v>
      </c>
      <c r="O6" s="14">
        <v>2.7269060104881001E-2</v>
      </c>
      <c r="P6" s="14">
        <v>2.3396530859217425E-2</v>
      </c>
      <c r="Q6" s="14">
        <v>3.1222267043162565E-2</v>
      </c>
      <c r="R6" s="14">
        <v>2.944735780556676E-2</v>
      </c>
      <c r="S6" s="14">
        <v>3.2029043969342474E-2</v>
      </c>
      <c r="T6" s="14">
        <v>2.9124647035094795E-2</v>
      </c>
      <c r="U6" s="14">
        <v>3.0899556272690601E-2</v>
      </c>
      <c r="V6" s="14">
        <v>3.3561920129084308E-2</v>
      </c>
      <c r="W6" s="14">
        <v>3.1222267043162565E-2</v>
      </c>
      <c r="X6" s="14">
        <v>3.3158531665994355E-2</v>
      </c>
      <c r="Y6" s="14">
        <v>3.4691407825736181E-2</v>
      </c>
      <c r="Z6" s="14">
        <v>3.3723275514320292E-2</v>
      </c>
      <c r="AA6" s="14">
        <v>2.9528035498184751E-2</v>
      </c>
      <c r="AB6" s="14">
        <v>3.3561920129084308E-2</v>
      </c>
      <c r="AC6" s="14">
        <v>3.1383622428398546E-2</v>
      </c>
      <c r="AD6" s="14">
        <v>3.1948366276724482E-2</v>
      </c>
      <c r="AE6" s="14">
        <v>2.6784993949173053E-2</v>
      </c>
      <c r="AF6" s="14">
        <v>2.8156514723678902E-2</v>
      </c>
      <c r="AG6" s="14">
        <v>2.7753126260588946E-2</v>
      </c>
      <c r="AH6" s="14">
        <v>2.4122630092779346E-2</v>
      </c>
      <c r="AI6" s="14">
        <v>2.3961274707543365E-2</v>
      </c>
      <c r="AJ6" s="14">
        <v>2.5252117789431223E-2</v>
      </c>
      <c r="AK6" s="14">
        <v>2.2428398547801532E-2</v>
      </c>
      <c r="AL6" s="14">
        <v>1.7587736990722067E-2</v>
      </c>
      <c r="AM6" s="14">
        <v>2.0734167002823718E-2</v>
      </c>
      <c r="AN6" s="14">
        <v>1.7991125453812019E-2</v>
      </c>
      <c r="AO6" s="14">
        <v>1.5248083904800322E-2</v>
      </c>
      <c r="AP6" s="14">
        <v>1.4279951593384429E-2</v>
      </c>
      <c r="AQ6" s="14">
        <v>1.3715207745058491E-2</v>
      </c>
      <c r="AR6" s="14">
        <v>1.0326744655102865E-2</v>
      </c>
      <c r="AS6" s="14">
        <v>8.7938684953610333E-3</v>
      </c>
      <c r="AT6" s="14">
        <v>9.6006454215409442E-3</v>
      </c>
      <c r="AU6" s="14">
        <v>7.2609923356192017E-3</v>
      </c>
      <c r="AV6" s="14">
        <v>7.1803146430012106E-3</v>
      </c>
      <c r="AW6" s="14">
        <v>5.8894715611133523E-3</v>
      </c>
      <c r="AX6" s="14">
        <v>5.4860830980233968E-3</v>
      </c>
      <c r="AY6" s="14">
        <v>4.0338846308995563E-3</v>
      </c>
      <c r="AZ6" s="14">
        <v>3.5498184751916093E-3</v>
      </c>
      <c r="BA6" s="14">
        <v>2.0169423154497781E-3</v>
      </c>
      <c r="BB6" s="14">
        <v>1.9362646228317871E-3</v>
      </c>
      <c r="BC6" s="14">
        <v>1.0488100040338846E-3</v>
      </c>
      <c r="BD6" s="14">
        <v>3.2271077047196453E-4</v>
      </c>
      <c r="BE6" s="14">
        <v>4.0338846308995562E-4</v>
      </c>
      <c r="BF6" s="14">
        <v>8.0677692617991132E-5</v>
      </c>
      <c r="BG6" s="14">
        <v>8.0677692617991132E-5</v>
      </c>
      <c r="BH6" s="14">
        <v>0</v>
      </c>
      <c r="BI6" s="14">
        <v>0</v>
      </c>
      <c r="BJ6" s="14">
        <v>0</v>
      </c>
      <c r="BK6" s="14">
        <v>0</v>
      </c>
      <c r="BL6" s="14">
        <v>0</v>
      </c>
      <c r="BM6" s="14">
        <v>0</v>
      </c>
      <c r="BN6" s="14">
        <v>0</v>
      </c>
      <c r="BO6" s="14">
        <v>0</v>
      </c>
      <c r="BP6" s="14">
        <v>0</v>
      </c>
      <c r="BQ6" s="14">
        <v>0</v>
      </c>
      <c r="BR6" s="14">
        <v>0</v>
      </c>
      <c r="BS6" s="14">
        <v>0</v>
      </c>
      <c r="BT6" s="14">
        <v>0</v>
      </c>
      <c r="BU6" s="14">
        <v>0</v>
      </c>
      <c r="BV6" s="14">
        <v>0</v>
      </c>
      <c r="BW6" s="14">
        <v>0</v>
      </c>
      <c r="BX6" s="14">
        <v>0</v>
      </c>
      <c r="BY6" s="14">
        <v>0</v>
      </c>
      <c r="BZ6" s="14">
        <v>0</v>
      </c>
      <c r="CA6" s="14">
        <v>0</v>
      </c>
      <c r="CB6" s="14">
        <v>0</v>
      </c>
      <c r="CC6" s="14">
        <v>0</v>
      </c>
      <c r="CD6" s="14">
        <v>0</v>
      </c>
      <c r="CE6" s="14">
        <v>0</v>
      </c>
      <c r="CF6" s="14">
        <v>0</v>
      </c>
      <c r="CG6" s="14">
        <v>0</v>
      </c>
      <c r="CH6" s="14">
        <v>0</v>
      </c>
      <c r="CI6" s="14">
        <v>0</v>
      </c>
      <c r="CJ6" s="14">
        <v>0</v>
      </c>
      <c r="CK6" s="14">
        <v>0</v>
      </c>
      <c r="CL6" s="14">
        <v>0</v>
      </c>
      <c r="CM6" s="14">
        <v>0</v>
      </c>
      <c r="CN6" s="14">
        <v>0</v>
      </c>
      <c r="CO6" s="14">
        <v>0</v>
      </c>
      <c r="CP6" s="14">
        <v>0</v>
      </c>
      <c r="CQ6" s="14">
        <v>0</v>
      </c>
      <c r="CR6" s="14">
        <v>0</v>
      </c>
      <c r="CS6" s="14">
        <v>0</v>
      </c>
      <c r="CT6" s="14">
        <v>0</v>
      </c>
      <c r="CU6" s="14">
        <v>0</v>
      </c>
      <c r="CV6" s="14">
        <v>0</v>
      </c>
      <c r="CW6" s="14">
        <v>0</v>
      </c>
      <c r="CX6" s="14">
        <v>0</v>
      </c>
      <c r="CY6" s="14">
        <v>0</v>
      </c>
      <c r="CZ6" s="14">
        <v>0</v>
      </c>
      <c r="DA6" s="14">
        <v>0</v>
      </c>
      <c r="DB6" s="14">
        <v>0</v>
      </c>
      <c r="DC6" s="14">
        <v>0</v>
      </c>
      <c r="DD6" s="14">
        <v>0</v>
      </c>
      <c r="DE6" s="14">
        <v>0</v>
      </c>
      <c r="DF6" s="14">
        <v>0</v>
      </c>
      <c r="DG6" s="14">
        <v>0</v>
      </c>
      <c r="DH6" s="14">
        <v>0</v>
      </c>
      <c r="DI6" s="14">
        <v>0</v>
      </c>
      <c r="DJ6" s="14">
        <v>0</v>
      </c>
      <c r="DK6" s="14">
        <v>0</v>
      </c>
      <c r="DL6" s="14">
        <v>0</v>
      </c>
      <c r="DM6" s="14">
        <v>0</v>
      </c>
      <c r="DN6" s="14">
        <v>0</v>
      </c>
      <c r="DO6" s="14">
        <v>0</v>
      </c>
      <c r="DP6" s="14">
        <v>0</v>
      </c>
      <c r="DQ6" s="14">
        <v>0</v>
      </c>
      <c r="DR6" s="14">
        <v>0</v>
      </c>
      <c r="DS6" s="15">
        <v>0</v>
      </c>
    </row>
    <row r="7" spans="1:123" x14ac:dyDescent="0.35">
      <c r="A7" s="23"/>
      <c r="B7" s="2"/>
      <c r="C7" s="5" t="s">
        <v>4</v>
      </c>
      <c r="D7" s="13">
        <v>0</v>
      </c>
      <c r="E7" s="14">
        <v>1.5334947538337368E-3</v>
      </c>
      <c r="F7" s="14">
        <v>6.6989507667473769E-3</v>
      </c>
      <c r="G7" s="14">
        <v>1.2994350282485875E-2</v>
      </c>
      <c r="H7" s="14">
        <v>1.4608555286521389E-2</v>
      </c>
      <c r="I7" s="14">
        <v>1.662631154156578E-2</v>
      </c>
      <c r="J7" s="14">
        <v>1.7271993543179983E-2</v>
      </c>
      <c r="K7" s="14">
        <v>2.0984665052461663E-2</v>
      </c>
      <c r="L7" s="14">
        <v>2.4858757062146894E-2</v>
      </c>
      <c r="M7" s="14">
        <v>2.3648103309120257E-2</v>
      </c>
      <c r="N7" s="14">
        <v>2.8894269572235672E-2</v>
      </c>
      <c r="O7" s="14">
        <v>2.9217110573042777E-2</v>
      </c>
      <c r="P7" s="14">
        <v>2.5100887812752219E-2</v>
      </c>
      <c r="Q7" s="14">
        <v>3.3010492332526231E-2</v>
      </c>
      <c r="R7" s="14">
        <v>3.3091202582728005E-2</v>
      </c>
      <c r="S7" s="14">
        <v>3.3575464083938661E-2</v>
      </c>
      <c r="T7" s="14">
        <v>3.0347054075867637E-2</v>
      </c>
      <c r="U7" s="14">
        <v>3.6642453591606131E-2</v>
      </c>
      <c r="V7" s="14">
        <v>3.5916061339790153E-2</v>
      </c>
      <c r="W7" s="14">
        <v>3.4059725585149317E-2</v>
      </c>
      <c r="X7" s="14">
        <v>3.8256658595641646E-2</v>
      </c>
      <c r="Y7" s="14">
        <v>3.5351089588377724E-2</v>
      </c>
      <c r="Z7" s="14">
        <v>3.470540758676352E-2</v>
      </c>
      <c r="AA7" s="14">
        <v>3.4059725585149317E-2</v>
      </c>
      <c r="AB7" s="14">
        <v>3.3494753833736887E-2</v>
      </c>
      <c r="AC7" s="14">
        <v>3.4221146085552864E-2</v>
      </c>
      <c r="AD7" s="14">
        <v>2.9136400322841E-2</v>
      </c>
      <c r="AE7" s="14">
        <v>2.9136400322841E-2</v>
      </c>
      <c r="AF7" s="14">
        <v>2.7925746569814367E-2</v>
      </c>
      <c r="AG7" s="14">
        <v>2.6392251815980629E-2</v>
      </c>
      <c r="AH7" s="14">
        <v>2.3970944309927359E-2</v>
      </c>
      <c r="AI7" s="14">
        <v>2.3163841807909605E-2</v>
      </c>
      <c r="AJ7" s="14">
        <v>2.0096852300242132E-2</v>
      </c>
      <c r="AK7" s="14">
        <v>1.678773204196933E-2</v>
      </c>
      <c r="AL7" s="14">
        <v>1.6707021791767553E-2</v>
      </c>
      <c r="AM7" s="14">
        <v>1.3962873284907184E-2</v>
      </c>
      <c r="AN7" s="14">
        <v>1.549636803874092E-2</v>
      </c>
      <c r="AO7" s="14">
        <v>1.364003228410008E-2</v>
      </c>
      <c r="AP7" s="14">
        <v>1.1864406779661017E-2</v>
      </c>
      <c r="AQ7" s="14">
        <v>9.4430992736077475E-3</v>
      </c>
      <c r="AR7" s="14">
        <v>9.1202582728006458E-3</v>
      </c>
      <c r="AS7" s="14">
        <v>7.3446327683615821E-3</v>
      </c>
      <c r="AT7" s="14">
        <v>6.6989507667473769E-3</v>
      </c>
      <c r="AU7" s="14">
        <v>6.2146892655367235E-3</v>
      </c>
      <c r="AV7" s="14">
        <v>5.0040355125100886E-3</v>
      </c>
      <c r="AW7" s="14">
        <v>4.1162227602905572E-3</v>
      </c>
      <c r="AX7" s="14">
        <v>2.7441485068603715E-3</v>
      </c>
      <c r="AY7" s="14">
        <v>2.4213075060532689E-3</v>
      </c>
      <c r="AZ7" s="14">
        <v>2.7441485068603715E-3</v>
      </c>
      <c r="BA7" s="14">
        <v>1.6142050040355124E-3</v>
      </c>
      <c r="BB7" s="14">
        <v>1.4527845036319612E-3</v>
      </c>
      <c r="BC7" s="14">
        <v>1.1299435028248588E-3</v>
      </c>
      <c r="BD7" s="14">
        <v>1.1299435028248588E-3</v>
      </c>
      <c r="BE7" s="14">
        <v>7.2639225181598058E-4</v>
      </c>
      <c r="BF7" s="14">
        <v>5.649717514124294E-4</v>
      </c>
      <c r="BG7" s="14">
        <v>8.071025020177563E-5</v>
      </c>
      <c r="BH7" s="14">
        <v>0</v>
      </c>
      <c r="BI7" s="14">
        <v>0</v>
      </c>
      <c r="BJ7" s="14">
        <v>0</v>
      </c>
      <c r="BK7" s="14">
        <v>0</v>
      </c>
      <c r="BL7" s="14">
        <v>0</v>
      </c>
      <c r="BM7" s="14">
        <v>0</v>
      </c>
      <c r="BN7" s="14">
        <v>0</v>
      </c>
      <c r="BO7" s="14">
        <v>0</v>
      </c>
      <c r="BP7" s="14">
        <v>0</v>
      </c>
      <c r="BQ7" s="14">
        <v>0</v>
      </c>
      <c r="BR7" s="14">
        <v>0</v>
      </c>
      <c r="BS7" s="14">
        <v>0</v>
      </c>
      <c r="BT7" s="14">
        <v>0</v>
      </c>
      <c r="BU7" s="14">
        <v>0</v>
      </c>
      <c r="BV7" s="14">
        <v>0</v>
      </c>
      <c r="BW7" s="14">
        <v>0</v>
      </c>
      <c r="BX7" s="14">
        <v>0</v>
      </c>
      <c r="BY7" s="14">
        <v>0</v>
      </c>
      <c r="BZ7" s="14">
        <v>0</v>
      </c>
      <c r="CA7" s="14">
        <v>0</v>
      </c>
      <c r="CB7" s="14">
        <v>0</v>
      </c>
      <c r="CC7" s="14">
        <v>0</v>
      </c>
      <c r="CD7" s="14">
        <v>0</v>
      </c>
      <c r="CE7" s="14">
        <v>0</v>
      </c>
      <c r="CF7" s="14">
        <v>0</v>
      </c>
      <c r="CG7" s="14">
        <v>0</v>
      </c>
      <c r="CH7" s="14">
        <v>0</v>
      </c>
      <c r="CI7" s="14">
        <v>0</v>
      </c>
      <c r="CJ7" s="14">
        <v>0</v>
      </c>
      <c r="CK7" s="14">
        <v>0</v>
      </c>
      <c r="CL7" s="14">
        <v>0</v>
      </c>
      <c r="CM7" s="14">
        <v>0</v>
      </c>
      <c r="CN7" s="14">
        <v>0</v>
      </c>
      <c r="CO7" s="14">
        <v>0</v>
      </c>
      <c r="CP7" s="14">
        <v>0</v>
      </c>
      <c r="CQ7" s="14">
        <v>0</v>
      </c>
      <c r="CR7" s="14">
        <v>0</v>
      </c>
      <c r="CS7" s="14">
        <v>0</v>
      </c>
      <c r="CT7" s="14">
        <v>0</v>
      </c>
      <c r="CU7" s="14">
        <v>0</v>
      </c>
      <c r="CV7" s="14">
        <v>0</v>
      </c>
      <c r="CW7" s="14">
        <v>0</v>
      </c>
      <c r="CX7" s="14">
        <v>0</v>
      </c>
      <c r="CY7" s="14">
        <v>0</v>
      </c>
      <c r="CZ7" s="14">
        <v>0</v>
      </c>
      <c r="DA7" s="14">
        <v>0</v>
      </c>
      <c r="DB7" s="14">
        <v>0</v>
      </c>
      <c r="DC7" s="14">
        <v>0</v>
      </c>
      <c r="DD7" s="14">
        <v>0</v>
      </c>
      <c r="DE7" s="14">
        <v>0</v>
      </c>
      <c r="DF7" s="14">
        <v>0</v>
      </c>
      <c r="DG7" s="14">
        <v>0</v>
      </c>
      <c r="DH7" s="14">
        <v>0</v>
      </c>
      <c r="DI7" s="14">
        <v>0</v>
      </c>
      <c r="DJ7" s="14">
        <v>0</v>
      </c>
      <c r="DK7" s="14">
        <v>0</v>
      </c>
      <c r="DL7" s="14">
        <v>0</v>
      </c>
      <c r="DM7" s="14">
        <v>0</v>
      </c>
      <c r="DN7" s="14">
        <v>0</v>
      </c>
      <c r="DO7" s="14">
        <v>0</v>
      </c>
      <c r="DP7" s="14">
        <v>0</v>
      </c>
      <c r="DQ7" s="14">
        <v>0</v>
      </c>
      <c r="DR7" s="14">
        <v>0</v>
      </c>
      <c r="DS7" s="15">
        <v>0</v>
      </c>
    </row>
    <row r="8" spans="1:123" x14ac:dyDescent="0.35">
      <c r="A8" s="23"/>
      <c r="B8" s="2"/>
      <c r="C8" s="5" t="s">
        <v>6</v>
      </c>
      <c r="D8" s="13">
        <v>0</v>
      </c>
      <c r="E8" s="14">
        <v>2.0208552259316143E-3</v>
      </c>
      <c r="F8" s="14">
        <v>7.0325761862420179E-3</v>
      </c>
      <c r="G8" s="14">
        <v>1.4065152372484036E-2</v>
      </c>
      <c r="H8" s="14">
        <v>1.5681836553229328E-2</v>
      </c>
      <c r="I8" s="14">
        <v>1.9400210168943496E-2</v>
      </c>
      <c r="J8" s="14">
        <v>1.9157707541831704E-2</v>
      </c>
      <c r="K8" s="14">
        <v>2.3037749575620402E-2</v>
      </c>
      <c r="L8" s="14">
        <v>2.425026271117937E-2</v>
      </c>
      <c r="M8" s="14">
        <v>2.4654433756365696E-2</v>
      </c>
      <c r="N8" s="14">
        <v>2.756446528170722E-2</v>
      </c>
      <c r="O8" s="14">
        <v>3.0636165225123271E-2</v>
      </c>
      <c r="P8" s="14">
        <v>2.6594454773260043E-2</v>
      </c>
      <c r="Q8" s="14">
        <v>3.1848678360682239E-2</v>
      </c>
      <c r="R8" s="14">
        <v>3.3950367795651117E-2</v>
      </c>
      <c r="S8" s="14">
        <v>3.249535203298036E-2</v>
      </c>
      <c r="T8" s="14">
        <v>2.9908657343787892E-2</v>
      </c>
      <c r="U8" s="14">
        <v>3.4920378304098297E-2</v>
      </c>
      <c r="V8" s="14">
        <v>3.6617896693880853E-2</v>
      </c>
      <c r="W8" s="14">
        <v>3.249535203298036E-2</v>
      </c>
      <c r="X8" s="14">
        <v>3.524371514024735E-2</v>
      </c>
      <c r="Y8" s="14">
        <v>3.5001212513135559E-2</v>
      </c>
      <c r="Z8" s="14">
        <v>3.2818688869129413E-2</v>
      </c>
      <c r="AA8" s="14">
        <v>3.2414517823943091E-2</v>
      </c>
      <c r="AB8" s="14">
        <v>3.0555331016086009E-2</v>
      </c>
      <c r="AC8" s="14">
        <v>3.0636165225123271E-2</v>
      </c>
      <c r="AD8" s="14">
        <v>2.8615309999191658E-2</v>
      </c>
      <c r="AE8" s="14">
        <v>2.7160294236520895E-2</v>
      </c>
      <c r="AF8" s="14">
        <v>2.724112844555816E-2</v>
      </c>
      <c r="AG8" s="14">
        <v>2.5301107428663809E-2</v>
      </c>
      <c r="AH8" s="14">
        <v>2.1744402231024168E-2</v>
      </c>
      <c r="AI8" s="14">
        <v>2.1421065394875111E-2</v>
      </c>
      <c r="AJ8" s="14">
        <v>2.0451054886427938E-2</v>
      </c>
      <c r="AK8" s="14">
        <v>1.7136852315900088E-2</v>
      </c>
      <c r="AL8" s="14">
        <v>1.7379354943011883E-2</v>
      </c>
      <c r="AM8" s="14">
        <v>1.5115997089968474E-2</v>
      </c>
      <c r="AN8" s="14">
        <v>1.4145986581521299E-2</v>
      </c>
      <c r="AO8" s="14">
        <v>1.3580147118260447E-2</v>
      </c>
      <c r="AP8" s="14">
        <v>1.0589281383881658E-2</v>
      </c>
      <c r="AQ8" s="14">
        <v>1.0912618220030717E-2</v>
      </c>
      <c r="AR8" s="14">
        <v>1.0508447174844395E-2</v>
      </c>
      <c r="AS8" s="14">
        <v>9.2959340392854261E-3</v>
      </c>
      <c r="AT8" s="14">
        <v>7.9217524856519273E-3</v>
      </c>
      <c r="AU8" s="14">
        <v>6.4667367229811652E-3</v>
      </c>
      <c r="AV8" s="14">
        <v>5.577560423571255E-3</v>
      </c>
      <c r="AW8" s="14">
        <v>5.577560423571255E-3</v>
      </c>
      <c r="AX8" s="14">
        <v>3.9608762428259637E-3</v>
      </c>
      <c r="AY8" s="14">
        <v>3.2333683614905826E-3</v>
      </c>
      <c r="AZ8" s="14">
        <v>3.3950367795651118E-3</v>
      </c>
      <c r="BA8" s="14">
        <v>2.101689434968879E-3</v>
      </c>
      <c r="BB8" s="14">
        <v>2.425026271117937E-3</v>
      </c>
      <c r="BC8" s="14">
        <v>2.0208552259316143E-3</v>
      </c>
      <c r="BD8" s="14">
        <v>1.1316789265217041E-3</v>
      </c>
      <c r="BE8" s="14">
        <v>7.2750788133538115E-4</v>
      </c>
      <c r="BF8" s="14">
        <v>8.0834209037264565E-4</v>
      </c>
      <c r="BG8" s="14">
        <v>4.8500525422358744E-4</v>
      </c>
      <c r="BH8" s="14">
        <v>2.4250262711179372E-4</v>
      </c>
      <c r="BI8" s="14">
        <v>1.6166841807452914E-4</v>
      </c>
      <c r="BJ8" s="14">
        <v>1.6166841807452914E-4</v>
      </c>
      <c r="BK8" s="14">
        <v>0</v>
      </c>
      <c r="BL8" s="14">
        <v>0</v>
      </c>
      <c r="BM8" s="14">
        <v>0</v>
      </c>
      <c r="BN8" s="14">
        <v>0</v>
      </c>
      <c r="BO8" s="14">
        <v>0</v>
      </c>
      <c r="BP8" s="14">
        <v>0</v>
      </c>
      <c r="BQ8" s="14">
        <v>0</v>
      </c>
      <c r="BR8" s="14">
        <v>0</v>
      </c>
      <c r="BS8" s="14">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0</v>
      </c>
      <c r="CY8" s="14">
        <v>0</v>
      </c>
      <c r="CZ8" s="14">
        <v>0</v>
      </c>
      <c r="DA8" s="14">
        <v>0</v>
      </c>
      <c r="DB8" s="14">
        <v>0</v>
      </c>
      <c r="DC8" s="14">
        <v>0</v>
      </c>
      <c r="DD8" s="14">
        <v>0</v>
      </c>
      <c r="DE8" s="14">
        <v>0</v>
      </c>
      <c r="DF8" s="14">
        <v>0</v>
      </c>
      <c r="DG8" s="14">
        <v>0</v>
      </c>
      <c r="DH8" s="14">
        <v>0</v>
      </c>
      <c r="DI8" s="14">
        <v>0</v>
      </c>
      <c r="DJ8" s="14">
        <v>0</v>
      </c>
      <c r="DK8" s="14">
        <v>0</v>
      </c>
      <c r="DL8" s="14">
        <v>0</v>
      </c>
      <c r="DM8" s="14">
        <v>0</v>
      </c>
      <c r="DN8" s="14">
        <v>0</v>
      </c>
      <c r="DO8" s="14">
        <v>0</v>
      </c>
      <c r="DP8" s="14">
        <v>0</v>
      </c>
      <c r="DQ8" s="14">
        <v>0</v>
      </c>
      <c r="DR8" s="14">
        <v>0</v>
      </c>
      <c r="DS8" s="15">
        <v>0</v>
      </c>
    </row>
    <row r="9" spans="1:123" x14ac:dyDescent="0.35">
      <c r="A9" s="23"/>
      <c r="B9" s="2"/>
      <c r="C9" s="5" t="s">
        <v>5</v>
      </c>
      <c r="D9" s="13">
        <v>0</v>
      </c>
      <c r="E9" s="14">
        <v>2.1830530401034929E-3</v>
      </c>
      <c r="F9" s="14">
        <v>7.8428201811125489E-3</v>
      </c>
      <c r="G9" s="14">
        <v>1.5766494178525225E-2</v>
      </c>
      <c r="H9" s="14">
        <v>1.536222509702458E-2</v>
      </c>
      <c r="I9" s="14">
        <v>2.2396507115135834E-2</v>
      </c>
      <c r="J9" s="14">
        <v>2.0051746442432083E-2</v>
      </c>
      <c r="K9" s="14">
        <v>2.4013583441138422E-2</v>
      </c>
      <c r="L9" s="14">
        <v>2.951164294954722E-2</v>
      </c>
      <c r="M9" s="14">
        <v>2.6277490297542044E-2</v>
      </c>
      <c r="N9" s="14">
        <v>2.9915912031047865E-2</v>
      </c>
      <c r="O9" s="14">
        <v>3.3958602846054335E-2</v>
      </c>
      <c r="P9" s="14">
        <v>2.9349935316946959E-2</v>
      </c>
      <c r="Q9" s="14">
        <v>3.6222509702457953E-2</v>
      </c>
      <c r="R9" s="14">
        <v>3.5009702457956017E-2</v>
      </c>
      <c r="S9" s="14">
        <v>3.3150064683053038E-2</v>
      </c>
      <c r="T9" s="14">
        <v>3.2584087968952131E-2</v>
      </c>
      <c r="U9" s="14">
        <v>3.6869340232858989E-2</v>
      </c>
      <c r="V9" s="14">
        <v>3.9375808538162999E-2</v>
      </c>
      <c r="W9" s="14">
        <v>3.3716041397153944E-2</v>
      </c>
      <c r="X9" s="14">
        <v>3.695019404915912E-2</v>
      </c>
      <c r="Y9" s="14">
        <v>3.5737386804657177E-2</v>
      </c>
      <c r="Z9" s="14">
        <v>3.3796895213454074E-2</v>
      </c>
      <c r="AA9" s="14">
        <v>3.3150064683053038E-2</v>
      </c>
      <c r="AB9" s="14">
        <v>3.1047865459249677E-2</v>
      </c>
      <c r="AC9" s="14">
        <v>3.1128719275549804E-2</v>
      </c>
      <c r="AD9" s="14">
        <v>2.7490297542043983E-2</v>
      </c>
      <c r="AE9" s="14">
        <v>2.5145536869340231E-2</v>
      </c>
      <c r="AF9" s="14">
        <v>2.4579560155239329E-2</v>
      </c>
      <c r="AG9" s="14">
        <v>2.2558214747736092E-2</v>
      </c>
      <c r="AH9" s="14">
        <v>2.1102846054333765E-2</v>
      </c>
      <c r="AI9" s="14">
        <v>1.8111254851228976E-2</v>
      </c>
      <c r="AJ9" s="14">
        <v>1.7868693402328589E-2</v>
      </c>
      <c r="AK9" s="14">
        <v>1.4796248382923673E-2</v>
      </c>
      <c r="AL9" s="14">
        <v>1.5523932729624839E-2</v>
      </c>
      <c r="AM9" s="14">
        <v>1.2047218628719275E-2</v>
      </c>
      <c r="AN9" s="14">
        <v>1.2128072445019405E-2</v>
      </c>
      <c r="AO9" s="14">
        <v>1.2128072445019405E-2</v>
      </c>
      <c r="AP9" s="14">
        <v>9.1364812419146187E-3</v>
      </c>
      <c r="AQ9" s="14">
        <v>8.4896507115135838E-3</v>
      </c>
      <c r="AR9" s="14">
        <v>8.0853816300129368E-3</v>
      </c>
      <c r="AS9" s="14">
        <v>7.2768434670116428E-3</v>
      </c>
      <c r="AT9" s="14">
        <v>6.7108667529107375E-3</v>
      </c>
      <c r="AU9" s="14">
        <v>5.2554980595084086E-3</v>
      </c>
      <c r="AV9" s="14">
        <v>4.7703751617076328E-3</v>
      </c>
      <c r="AW9" s="14">
        <v>4.4469598965071154E-3</v>
      </c>
      <c r="AX9" s="14">
        <v>3.0724450194049161E-3</v>
      </c>
      <c r="AY9" s="14">
        <v>2.5064683053040103E-3</v>
      </c>
      <c r="AZ9" s="14">
        <v>3.2341526520051748E-3</v>
      </c>
      <c r="BA9" s="14">
        <v>1.6979301423027168E-3</v>
      </c>
      <c r="BB9" s="14">
        <v>1.8596377749029755E-3</v>
      </c>
      <c r="BC9" s="14">
        <v>1.4553686934023287E-3</v>
      </c>
      <c r="BD9" s="14">
        <v>1.0510996119016817E-3</v>
      </c>
      <c r="BE9" s="14">
        <v>8.085381630012937E-4</v>
      </c>
      <c r="BF9" s="14">
        <v>6.4683053040103498E-4</v>
      </c>
      <c r="BG9" s="14">
        <v>3.2341526520051749E-4</v>
      </c>
      <c r="BH9" s="14">
        <v>1.6170763260025875E-4</v>
      </c>
      <c r="BI9" s="14">
        <v>1.6170763260025875E-4</v>
      </c>
      <c r="BJ9" s="14">
        <v>0</v>
      </c>
      <c r="BK9" s="14">
        <v>0</v>
      </c>
      <c r="BL9" s="14">
        <v>0</v>
      </c>
      <c r="BM9" s="14">
        <v>0</v>
      </c>
      <c r="BN9" s="14">
        <v>0</v>
      </c>
      <c r="BO9" s="14">
        <v>0</v>
      </c>
      <c r="BP9" s="14">
        <v>0</v>
      </c>
      <c r="BQ9" s="14">
        <v>0</v>
      </c>
      <c r="BR9" s="14">
        <v>0</v>
      </c>
      <c r="BS9" s="14">
        <v>0</v>
      </c>
      <c r="BT9" s="14">
        <v>0</v>
      </c>
      <c r="BU9" s="14">
        <v>0</v>
      </c>
      <c r="BV9" s="14">
        <v>0</v>
      </c>
      <c r="BW9" s="14">
        <v>0</v>
      </c>
      <c r="BX9" s="14">
        <v>0</v>
      </c>
      <c r="BY9" s="14">
        <v>0</v>
      </c>
      <c r="BZ9" s="14">
        <v>0</v>
      </c>
      <c r="CA9" s="14">
        <v>0</v>
      </c>
      <c r="CB9" s="14">
        <v>0</v>
      </c>
      <c r="CC9" s="14">
        <v>0</v>
      </c>
      <c r="CD9" s="14">
        <v>0</v>
      </c>
      <c r="CE9" s="14">
        <v>0</v>
      </c>
      <c r="CF9" s="14">
        <v>0</v>
      </c>
      <c r="CG9" s="14">
        <v>0</v>
      </c>
      <c r="CH9" s="14">
        <v>0</v>
      </c>
      <c r="CI9" s="14">
        <v>0</v>
      </c>
      <c r="CJ9" s="14">
        <v>0</v>
      </c>
      <c r="CK9" s="14">
        <v>0</v>
      </c>
      <c r="CL9" s="14">
        <v>0</v>
      </c>
      <c r="CM9" s="14">
        <v>0</v>
      </c>
      <c r="CN9" s="14">
        <v>0</v>
      </c>
      <c r="CO9" s="14">
        <v>0</v>
      </c>
      <c r="CP9" s="14">
        <v>0</v>
      </c>
      <c r="CQ9" s="14">
        <v>0</v>
      </c>
      <c r="CR9" s="14">
        <v>0</v>
      </c>
      <c r="CS9" s="14">
        <v>0</v>
      </c>
      <c r="CT9" s="14">
        <v>0</v>
      </c>
      <c r="CU9" s="14">
        <v>0</v>
      </c>
      <c r="CV9" s="14">
        <v>0</v>
      </c>
      <c r="CW9" s="14">
        <v>0</v>
      </c>
      <c r="CX9" s="14">
        <v>0</v>
      </c>
      <c r="CY9" s="14">
        <v>0</v>
      </c>
      <c r="CZ9" s="14">
        <v>0</v>
      </c>
      <c r="DA9" s="14">
        <v>0</v>
      </c>
      <c r="DB9" s="14">
        <v>0</v>
      </c>
      <c r="DC9" s="14">
        <v>0</v>
      </c>
      <c r="DD9" s="14">
        <v>0</v>
      </c>
      <c r="DE9" s="14">
        <v>0</v>
      </c>
      <c r="DF9" s="14">
        <v>0</v>
      </c>
      <c r="DG9" s="14">
        <v>0</v>
      </c>
      <c r="DH9" s="14">
        <v>0</v>
      </c>
      <c r="DI9" s="14">
        <v>0</v>
      </c>
      <c r="DJ9" s="14">
        <v>0</v>
      </c>
      <c r="DK9" s="14">
        <v>0</v>
      </c>
      <c r="DL9" s="14">
        <v>0</v>
      </c>
      <c r="DM9" s="14">
        <v>0</v>
      </c>
      <c r="DN9" s="14">
        <v>0</v>
      </c>
      <c r="DO9" s="14">
        <v>0</v>
      </c>
      <c r="DP9" s="14">
        <v>0</v>
      </c>
      <c r="DQ9" s="14">
        <v>0</v>
      </c>
      <c r="DR9" s="14">
        <v>0</v>
      </c>
      <c r="DS9" s="15">
        <v>0</v>
      </c>
    </row>
    <row r="10" spans="1:123" x14ac:dyDescent="0.35">
      <c r="A10" s="23"/>
      <c r="B10" s="2"/>
      <c r="C10" s="5" t="s">
        <v>7</v>
      </c>
      <c r="D10" s="13">
        <v>0</v>
      </c>
      <c r="E10" s="14">
        <v>9.6907049987886621E-4</v>
      </c>
      <c r="F10" s="14">
        <v>3.7955261245255592E-3</v>
      </c>
      <c r="G10" s="14">
        <v>1.0175240248728096E-2</v>
      </c>
      <c r="H10" s="14">
        <v>1.0498263748687717E-2</v>
      </c>
      <c r="I10" s="14">
        <v>1.3566986998304126E-2</v>
      </c>
      <c r="J10" s="14">
        <v>1.405152224824356E-2</v>
      </c>
      <c r="K10" s="14">
        <v>1.6474198497940726E-2</v>
      </c>
      <c r="L10" s="14">
        <v>1.6312686747960915E-2</v>
      </c>
      <c r="M10" s="14">
        <v>1.930065412258742E-2</v>
      </c>
      <c r="N10" s="14">
        <v>2.1561818622304774E-2</v>
      </c>
      <c r="O10" s="14">
        <v>2.2692400872163451E-2</v>
      </c>
      <c r="P10" s="14">
        <v>2.3742227247032222E-2</v>
      </c>
      <c r="Q10" s="14">
        <v>2.3984494872001938E-2</v>
      </c>
      <c r="R10" s="14">
        <v>2.5357344746830331E-2</v>
      </c>
      <c r="S10" s="14">
        <v>2.6487926996689008E-2</v>
      </c>
      <c r="T10" s="14">
        <v>2.5276588871840425E-2</v>
      </c>
      <c r="U10" s="14">
        <v>2.6164903496729387E-2</v>
      </c>
      <c r="V10" s="14">
        <v>2.8022288621497214E-2</v>
      </c>
      <c r="W10" s="14">
        <v>2.9637406121295323E-2</v>
      </c>
      <c r="X10" s="14">
        <v>2.4711297746911089E-2</v>
      </c>
      <c r="Y10" s="14">
        <v>2.7295485746588063E-2</v>
      </c>
      <c r="Z10" s="14">
        <v>2.8910603246386175E-2</v>
      </c>
      <c r="AA10" s="14">
        <v>2.6407171121699102E-2</v>
      </c>
      <c r="AB10" s="14">
        <v>2.3903738997012033E-2</v>
      </c>
      <c r="AC10" s="14">
        <v>2.7053218121618348E-2</v>
      </c>
      <c r="AD10" s="14">
        <v>2.6245659371719292E-2</v>
      </c>
      <c r="AE10" s="14">
        <v>2.3984494872001938E-2</v>
      </c>
      <c r="AF10" s="14">
        <v>2.1884842122264395E-2</v>
      </c>
      <c r="AG10" s="14">
        <v>2.3096180247112977E-2</v>
      </c>
      <c r="AH10" s="14">
        <v>2.0915771622385528E-2</v>
      </c>
      <c r="AI10" s="14">
        <v>2.0835015747395623E-2</v>
      </c>
      <c r="AJ10" s="14">
        <v>2.1077283372365339E-2</v>
      </c>
      <c r="AK10" s="14">
        <v>1.9219898247597511E-2</v>
      </c>
      <c r="AL10" s="14">
        <v>1.946216587256723E-2</v>
      </c>
      <c r="AM10" s="14">
        <v>1.6958733747880157E-2</v>
      </c>
      <c r="AN10" s="14">
        <v>1.7201001372849876E-2</v>
      </c>
      <c r="AO10" s="14">
        <v>1.4536057498182993E-2</v>
      </c>
      <c r="AP10" s="14">
        <v>1.2274892998465639E-2</v>
      </c>
      <c r="AQ10" s="14">
        <v>1.3809254623273844E-2</v>
      </c>
      <c r="AR10" s="14">
        <v>1.4293789873213275E-2</v>
      </c>
      <c r="AS10" s="14">
        <v>1.2032625373495922E-2</v>
      </c>
      <c r="AT10" s="14">
        <v>1.2517160623435355E-2</v>
      </c>
      <c r="AU10" s="14">
        <v>1.1225066623596867E-2</v>
      </c>
      <c r="AV10" s="14">
        <v>1.1386578373576678E-2</v>
      </c>
      <c r="AW10" s="14">
        <v>1.3082451748364693E-2</v>
      </c>
      <c r="AX10" s="14">
        <v>1.0498263748687717E-2</v>
      </c>
      <c r="AY10" s="14">
        <v>1.1628845998546394E-2</v>
      </c>
      <c r="AZ10" s="14">
        <v>1.2194137123475732E-2</v>
      </c>
      <c r="BA10" s="14">
        <v>7.1065169991116851E-3</v>
      </c>
      <c r="BB10" s="14">
        <v>9.0446579988694171E-3</v>
      </c>
      <c r="BC10" s="14">
        <v>7.0257611241217799E-3</v>
      </c>
      <c r="BD10" s="14">
        <v>7.4295404990713078E-3</v>
      </c>
      <c r="BE10" s="14">
        <v>6.6219817491722519E-3</v>
      </c>
      <c r="BF10" s="14">
        <v>6.0566906242429134E-3</v>
      </c>
      <c r="BG10" s="14">
        <v>6.6219817491722519E-3</v>
      </c>
      <c r="BH10" s="14">
        <v>5.4106436243236697E-3</v>
      </c>
      <c r="BI10" s="14">
        <v>6.2182023742227248E-3</v>
      </c>
      <c r="BJ10" s="14">
        <v>6.2182023742227248E-3</v>
      </c>
      <c r="BK10" s="14">
        <v>3.9570378745053701E-3</v>
      </c>
      <c r="BL10" s="14">
        <v>4.9261083743842365E-3</v>
      </c>
      <c r="BM10" s="14">
        <v>2.6649438746668818E-3</v>
      </c>
      <c r="BN10" s="14">
        <v>6.1374464992328195E-3</v>
      </c>
      <c r="BO10" s="14">
        <v>3.4725026245659373E-3</v>
      </c>
      <c r="BP10" s="14">
        <v>3.5532584995558425E-3</v>
      </c>
      <c r="BQ10" s="14">
        <v>1.6151174997981103E-3</v>
      </c>
      <c r="BR10" s="14">
        <v>1.857385124767827E-3</v>
      </c>
      <c r="BS10" s="14">
        <v>1.1305822498586771E-3</v>
      </c>
      <c r="BT10" s="14">
        <v>1.2920939998384883E-3</v>
      </c>
      <c r="BU10" s="14">
        <v>4.0377937494952759E-4</v>
      </c>
      <c r="BV10" s="14">
        <v>1.2113381248485828E-3</v>
      </c>
      <c r="BW10" s="14">
        <v>8.8831462488896064E-4</v>
      </c>
      <c r="BX10" s="14">
        <v>4.845352499394331E-4</v>
      </c>
      <c r="BY10" s="14">
        <v>5.6529112492933857E-4</v>
      </c>
      <c r="BZ10" s="14">
        <v>1.6151174997981103E-4</v>
      </c>
      <c r="CA10" s="14">
        <v>0</v>
      </c>
      <c r="CB10" s="14">
        <v>1.6151174997981103E-4</v>
      </c>
      <c r="CC10" s="14">
        <v>1.6151174997981103E-4</v>
      </c>
      <c r="CD10" s="14">
        <v>1.6151174997981103E-4</v>
      </c>
      <c r="CE10" s="14">
        <v>8.0755874989905517E-5</v>
      </c>
      <c r="CF10" s="14">
        <v>1.6151174997981103E-4</v>
      </c>
      <c r="CG10" s="14">
        <v>1.6151174997981103E-4</v>
      </c>
      <c r="CH10" s="14">
        <v>8.0755874989905517E-5</v>
      </c>
      <c r="CI10" s="14">
        <v>8.0755874989905517E-5</v>
      </c>
      <c r="CJ10" s="14">
        <v>1.6151174997981103E-4</v>
      </c>
      <c r="CK10" s="14">
        <v>0</v>
      </c>
      <c r="CL10" s="14">
        <v>0</v>
      </c>
      <c r="CM10" s="14">
        <v>0</v>
      </c>
      <c r="CN10" s="14">
        <v>0</v>
      </c>
      <c r="CO10" s="14">
        <v>0</v>
      </c>
      <c r="CP10" s="14">
        <v>0</v>
      </c>
      <c r="CQ10" s="14">
        <v>0</v>
      </c>
      <c r="CR10" s="14">
        <v>0</v>
      </c>
      <c r="CS10" s="14">
        <v>0</v>
      </c>
      <c r="CT10" s="14">
        <v>0</v>
      </c>
      <c r="CU10" s="14">
        <v>0</v>
      </c>
      <c r="CV10" s="14">
        <v>0</v>
      </c>
      <c r="CW10" s="14">
        <v>0</v>
      </c>
      <c r="CX10" s="14">
        <v>0</v>
      </c>
      <c r="CY10" s="14">
        <v>0</v>
      </c>
      <c r="CZ10" s="14">
        <v>0</v>
      </c>
      <c r="DA10" s="14">
        <v>0</v>
      </c>
      <c r="DB10" s="14">
        <v>0</v>
      </c>
      <c r="DC10" s="14">
        <v>0</v>
      </c>
      <c r="DD10" s="14">
        <v>0</v>
      </c>
      <c r="DE10" s="14">
        <v>0</v>
      </c>
      <c r="DF10" s="14">
        <v>0</v>
      </c>
      <c r="DG10" s="14">
        <v>0</v>
      </c>
      <c r="DH10" s="14">
        <v>0</v>
      </c>
      <c r="DI10" s="14">
        <v>0</v>
      </c>
      <c r="DJ10" s="14">
        <v>0</v>
      </c>
      <c r="DK10" s="14">
        <v>0</v>
      </c>
      <c r="DL10" s="14">
        <v>0</v>
      </c>
      <c r="DM10" s="14">
        <v>0</v>
      </c>
      <c r="DN10" s="14">
        <v>0</v>
      </c>
      <c r="DO10" s="14">
        <v>0</v>
      </c>
      <c r="DP10" s="14">
        <v>0</v>
      </c>
      <c r="DQ10" s="14">
        <v>0</v>
      </c>
      <c r="DR10" s="14">
        <v>0</v>
      </c>
      <c r="DS10" s="15">
        <v>0</v>
      </c>
    </row>
    <row r="11" spans="1:123" x14ac:dyDescent="0.35">
      <c r="A11" s="23"/>
      <c r="B11" s="2"/>
      <c r="C11" s="5" t="s">
        <v>8</v>
      </c>
      <c r="D11" s="13">
        <v>0</v>
      </c>
      <c r="E11" s="14">
        <v>1.6983420946219167E-3</v>
      </c>
      <c r="F11" s="14">
        <v>5.3376465830974528E-3</v>
      </c>
      <c r="G11" s="14">
        <v>1.2292761827739588E-2</v>
      </c>
      <c r="H11" s="14">
        <v>1.0837040032349374E-2</v>
      </c>
      <c r="I11" s="14">
        <v>1.5527699150828952E-2</v>
      </c>
      <c r="J11" s="14">
        <v>1.8358269308532148E-2</v>
      </c>
      <c r="K11" s="14">
        <v>1.8843509906995553E-2</v>
      </c>
      <c r="L11" s="14">
        <v>1.9409623938536191E-2</v>
      </c>
      <c r="M11" s="14">
        <v>2.2563687828548323E-2</v>
      </c>
      <c r="N11" s="14">
        <v>2.5151637687019814E-2</v>
      </c>
      <c r="O11" s="14">
        <v>2.2968054993934492E-2</v>
      </c>
      <c r="P11" s="14">
        <v>2.4181156490093003E-2</v>
      </c>
      <c r="Q11" s="14">
        <v>2.822482814395471E-2</v>
      </c>
      <c r="R11" s="14">
        <v>2.7496967246259604E-2</v>
      </c>
      <c r="S11" s="14">
        <v>2.6930853214718966E-2</v>
      </c>
      <c r="T11" s="14">
        <v>2.5636878285483219E-2</v>
      </c>
      <c r="U11" s="14">
        <v>2.6364739183178325E-2</v>
      </c>
      <c r="V11" s="14">
        <v>2.919530934088152E-2</v>
      </c>
      <c r="W11" s="14">
        <v>2.9357056207035988E-2</v>
      </c>
      <c r="X11" s="14">
        <v>2.5313384553174282E-2</v>
      </c>
      <c r="Y11" s="14">
        <v>2.6769106348564498E-2</v>
      </c>
      <c r="Z11" s="14">
        <v>2.8871815608572583E-2</v>
      </c>
      <c r="AA11" s="14">
        <v>2.6041245450869388E-2</v>
      </c>
      <c r="AB11" s="14">
        <v>2.4342903356247472E-2</v>
      </c>
      <c r="AC11" s="14">
        <v>2.5717751718560451E-2</v>
      </c>
      <c r="AD11" s="14">
        <v>2.5636878285483219E-2</v>
      </c>
      <c r="AE11" s="14">
        <v>2.3615042458552366E-2</v>
      </c>
      <c r="AF11" s="14">
        <v>2.0865345733926406E-2</v>
      </c>
      <c r="AG11" s="14">
        <v>2.2240194096239386E-2</v>
      </c>
      <c r="AH11" s="14">
        <v>2.1674080064698748E-2</v>
      </c>
      <c r="AI11" s="14">
        <v>1.8843509906995553E-2</v>
      </c>
      <c r="AJ11" s="14">
        <v>2.151233319854428E-2</v>
      </c>
      <c r="AK11" s="14">
        <v>1.7468661544682573E-2</v>
      </c>
      <c r="AL11" s="14">
        <v>1.8681763040841085E-2</v>
      </c>
      <c r="AM11" s="14">
        <v>1.6012939749292358E-2</v>
      </c>
      <c r="AN11" s="14">
        <v>1.5608572583906187E-2</v>
      </c>
      <c r="AO11" s="14">
        <v>1.3748483623129802E-2</v>
      </c>
      <c r="AP11" s="14">
        <v>1.0837040032349374E-2</v>
      </c>
      <c r="AQ11" s="14">
        <v>1.2778002426202993E-2</v>
      </c>
      <c r="AR11" s="14">
        <v>1.3020622725434694E-2</v>
      </c>
      <c r="AS11" s="14">
        <v>1.1241407197735543E-2</v>
      </c>
      <c r="AT11" s="14">
        <v>1.2050141528507885E-2</v>
      </c>
      <c r="AU11" s="14">
        <v>9.2195713708046901E-3</v>
      </c>
      <c r="AV11" s="14">
        <v>8.8960776384957533E-3</v>
      </c>
      <c r="AW11" s="14">
        <v>1.1322280630812778E-2</v>
      </c>
      <c r="AX11" s="14">
        <v>8.9769510715729875E-3</v>
      </c>
      <c r="AY11" s="14">
        <v>1.0270926000808735E-2</v>
      </c>
      <c r="AZ11" s="14">
        <v>8.491710473109584E-3</v>
      </c>
      <c r="BA11" s="14">
        <v>7.1977355438738377E-3</v>
      </c>
      <c r="BB11" s="14">
        <v>8.6534573392640524E-3</v>
      </c>
      <c r="BC11" s="14">
        <v>6.3890012131014966E-3</v>
      </c>
      <c r="BD11" s="14">
        <v>6.7124949454104325E-3</v>
      </c>
      <c r="BE11" s="14">
        <v>5.9846340477153256E-3</v>
      </c>
      <c r="BF11" s="14">
        <v>5.742013748483623E-3</v>
      </c>
      <c r="BG11" s="14">
        <v>5.418520016174687E-3</v>
      </c>
      <c r="BH11" s="14">
        <v>3.7201779215527697E-3</v>
      </c>
      <c r="BI11" s="14">
        <v>5.8228871815608572E-3</v>
      </c>
      <c r="BJ11" s="14">
        <v>4.9332794177112818E-3</v>
      </c>
      <c r="BK11" s="14">
        <v>3.7201779215527697E-3</v>
      </c>
      <c r="BL11" s="14">
        <v>4.3671653861706433E-3</v>
      </c>
      <c r="BM11" s="14">
        <v>3.073190456934897E-3</v>
      </c>
      <c r="BN11" s="14">
        <v>5.1758997169429844E-3</v>
      </c>
      <c r="BO11" s="14">
        <v>3.234937323089365E-3</v>
      </c>
      <c r="BP11" s="14">
        <v>3.639304488475536E-3</v>
      </c>
      <c r="BQ11" s="14">
        <v>2.1027092600080875E-3</v>
      </c>
      <c r="BR11" s="14">
        <v>2.4262029923170238E-3</v>
      </c>
      <c r="BS11" s="14">
        <v>1.9409623938536191E-3</v>
      </c>
      <c r="BT11" s="14">
        <v>2.1027092600080875E-3</v>
      </c>
      <c r="BU11" s="14">
        <v>1.2131014961585119E-3</v>
      </c>
      <c r="BV11" s="14">
        <v>1.9409623938536191E-3</v>
      </c>
      <c r="BW11" s="14">
        <v>1.2131014961585119E-3</v>
      </c>
      <c r="BX11" s="14">
        <v>6.4698746461787306E-4</v>
      </c>
      <c r="BY11" s="14">
        <v>5.6611403154063886E-4</v>
      </c>
      <c r="BZ11" s="14">
        <v>4.0436716538617062E-4</v>
      </c>
      <c r="CA11" s="14">
        <v>0</v>
      </c>
      <c r="CB11" s="14">
        <v>1.6174686615446826E-4</v>
      </c>
      <c r="CC11" s="14">
        <v>1.6174686615446826E-4</v>
      </c>
      <c r="CD11" s="14">
        <v>1.6174686615446826E-4</v>
      </c>
      <c r="CE11" s="14">
        <v>8.0873433077234132E-5</v>
      </c>
      <c r="CF11" s="14">
        <v>1.6174686615446826E-4</v>
      </c>
      <c r="CG11" s="14">
        <v>1.6174686615446826E-4</v>
      </c>
      <c r="CH11" s="14">
        <v>8.0873433077234132E-5</v>
      </c>
      <c r="CI11" s="14">
        <v>8.0873433077234132E-5</v>
      </c>
      <c r="CJ11" s="14">
        <v>1.6174686615446826E-4</v>
      </c>
      <c r="CK11" s="14">
        <v>0</v>
      </c>
      <c r="CL11" s="14">
        <v>0</v>
      </c>
      <c r="CM11" s="14">
        <v>0</v>
      </c>
      <c r="CN11" s="14">
        <v>0</v>
      </c>
      <c r="CO11" s="14">
        <v>0</v>
      </c>
      <c r="CP11" s="14">
        <v>0</v>
      </c>
      <c r="CQ11" s="14">
        <v>0</v>
      </c>
      <c r="CR11" s="14">
        <v>0</v>
      </c>
      <c r="CS11" s="14">
        <v>0</v>
      </c>
      <c r="CT11" s="14">
        <v>0</v>
      </c>
      <c r="CU11" s="14">
        <v>0</v>
      </c>
      <c r="CV11" s="14">
        <v>0</v>
      </c>
      <c r="CW11" s="14">
        <v>0</v>
      </c>
      <c r="CX11" s="14">
        <v>0</v>
      </c>
      <c r="CY11" s="14">
        <v>0</v>
      </c>
      <c r="CZ11" s="14">
        <v>0</v>
      </c>
      <c r="DA11" s="14">
        <v>0</v>
      </c>
      <c r="DB11" s="14">
        <v>0</v>
      </c>
      <c r="DC11" s="14">
        <v>0</v>
      </c>
      <c r="DD11" s="14">
        <v>0</v>
      </c>
      <c r="DE11" s="14">
        <v>0</v>
      </c>
      <c r="DF11" s="14">
        <v>0</v>
      </c>
      <c r="DG11" s="14">
        <v>0</v>
      </c>
      <c r="DH11" s="14">
        <v>0</v>
      </c>
      <c r="DI11" s="14">
        <v>0</v>
      </c>
      <c r="DJ11" s="14">
        <v>0</v>
      </c>
      <c r="DK11" s="14">
        <v>0</v>
      </c>
      <c r="DL11" s="14">
        <v>0</v>
      </c>
      <c r="DM11" s="14">
        <v>0</v>
      </c>
      <c r="DN11" s="14">
        <v>0</v>
      </c>
      <c r="DO11" s="14">
        <v>0</v>
      </c>
      <c r="DP11" s="14">
        <v>0</v>
      </c>
      <c r="DQ11" s="14">
        <v>0</v>
      </c>
      <c r="DR11" s="14">
        <v>0</v>
      </c>
      <c r="DS11" s="15">
        <v>0</v>
      </c>
    </row>
    <row r="12" spans="1:123" x14ac:dyDescent="0.35">
      <c r="A12" s="23"/>
      <c r="B12" s="2"/>
      <c r="C12" s="5" t="s">
        <v>9</v>
      </c>
      <c r="D12" s="13">
        <v>0</v>
      </c>
      <c r="E12" s="14">
        <v>8.0860354168351258E-4</v>
      </c>
      <c r="F12" s="14">
        <v>4.7707608959327245E-3</v>
      </c>
      <c r="G12" s="14">
        <v>1.3099377375272904E-2</v>
      </c>
      <c r="H12" s="14">
        <v>1.350367914611466E-2</v>
      </c>
      <c r="I12" s="14">
        <v>1.9083043583730898E-2</v>
      </c>
      <c r="J12" s="14">
        <v>1.811271933371068E-2</v>
      </c>
      <c r="K12" s="14">
        <v>2.1347133500444732E-2</v>
      </c>
      <c r="L12" s="14">
        <v>2.0781111021266275E-2</v>
      </c>
      <c r="M12" s="14">
        <v>2.3611223417158569E-2</v>
      </c>
      <c r="N12" s="14">
        <v>2.8220263604754589E-2</v>
      </c>
      <c r="O12" s="14">
        <v>2.7492520417239426E-2</v>
      </c>
      <c r="P12" s="14">
        <v>3.1939839896498748E-2</v>
      </c>
      <c r="Q12" s="14">
        <v>2.8948006792269752E-2</v>
      </c>
      <c r="R12" s="14">
        <v>3.1373817417320288E-2</v>
      </c>
      <c r="S12" s="14">
        <v>3.1778119188162042E-2</v>
      </c>
      <c r="T12" s="14">
        <v>2.9999191396458316E-2</v>
      </c>
      <c r="U12" s="14">
        <v>3.2020700250667097E-2</v>
      </c>
      <c r="V12" s="14">
        <v>3.3314465917360717E-2</v>
      </c>
      <c r="W12" s="14">
        <v>3.1616398479825343E-2</v>
      </c>
      <c r="X12" s="14">
        <v>2.7007358292229319E-2</v>
      </c>
      <c r="Y12" s="14">
        <v>2.9514029271448208E-2</v>
      </c>
      <c r="Z12" s="14">
        <v>2.9918331042289966E-2</v>
      </c>
      <c r="AA12" s="14">
        <v>2.7330799708902724E-2</v>
      </c>
      <c r="AB12" s="14">
        <v>2.4419826958842081E-2</v>
      </c>
      <c r="AC12" s="14">
        <v>2.57135926255357E-2</v>
      </c>
      <c r="AD12" s="14">
        <v>2.5309290854693942E-2</v>
      </c>
      <c r="AE12" s="14">
        <v>2.3206921646316811E-2</v>
      </c>
      <c r="AF12" s="14">
        <v>1.9972507479582759E-2</v>
      </c>
      <c r="AG12" s="14">
        <v>2.0619390312929569E-2</v>
      </c>
      <c r="AH12" s="14">
        <v>2.0134228187919462E-2</v>
      </c>
      <c r="AI12" s="14">
        <v>1.7384976146195521E-2</v>
      </c>
      <c r="AJ12" s="14">
        <v>1.8193579687879033E-2</v>
      </c>
      <c r="AK12" s="14">
        <v>1.6657232958680358E-2</v>
      </c>
      <c r="AL12" s="14">
        <v>1.6818953667017061E-2</v>
      </c>
      <c r="AM12" s="14">
        <v>1.4635724104471578E-2</v>
      </c>
      <c r="AN12" s="14">
        <v>1.350367914611466E-2</v>
      </c>
      <c r="AO12" s="14">
        <v>1.1805611708579284E-2</v>
      </c>
      <c r="AP12" s="14">
        <v>1.0511846041885663E-2</v>
      </c>
      <c r="AQ12" s="14">
        <v>1.1239589229400824E-2</v>
      </c>
      <c r="AR12" s="14">
        <v>1.0754427104390717E-2</v>
      </c>
      <c r="AS12" s="14">
        <v>9.4606614376970977E-3</v>
      </c>
      <c r="AT12" s="14">
        <v>9.05635966685534E-3</v>
      </c>
      <c r="AU12" s="14">
        <v>8.2477561251718279E-3</v>
      </c>
      <c r="AV12" s="14">
        <v>7.5200129376566671E-3</v>
      </c>
      <c r="AW12" s="14">
        <v>9.2180803751920441E-3</v>
      </c>
      <c r="AX12" s="14">
        <v>7.8434543543300719E-3</v>
      </c>
      <c r="AY12" s="14">
        <v>8.1668957710034767E-3</v>
      </c>
      <c r="AZ12" s="14">
        <v>7.3582922293199647E-3</v>
      </c>
      <c r="BA12" s="14">
        <v>4.9324816042694269E-3</v>
      </c>
      <c r="BB12" s="14">
        <v>6.7922697501415054E-3</v>
      </c>
      <c r="BC12" s="14">
        <v>5.3367833751111829E-3</v>
      </c>
      <c r="BD12" s="14">
        <v>5.4985040834478853E-3</v>
      </c>
      <c r="BE12" s="14">
        <v>4.4473194792593188E-3</v>
      </c>
      <c r="BF12" s="14">
        <v>4.6899005417643733E-3</v>
      </c>
      <c r="BG12" s="14">
        <v>4.6899005417643733E-3</v>
      </c>
      <c r="BH12" s="14">
        <v>3.3152745209024015E-3</v>
      </c>
      <c r="BI12" s="14">
        <v>4.2855987709226164E-3</v>
      </c>
      <c r="BJ12" s="14">
        <v>4.0430177084175628E-3</v>
      </c>
      <c r="BK12" s="14">
        <v>2.5875313333872402E-3</v>
      </c>
      <c r="BL12" s="14">
        <v>3.5578555834074551E-3</v>
      </c>
      <c r="BM12" s="14">
        <v>2.264089916713835E-3</v>
      </c>
      <c r="BN12" s="14">
        <v>4.2047384167542652E-3</v>
      </c>
      <c r="BO12" s="14">
        <v>2.6683916875555914E-3</v>
      </c>
      <c r="BP12" s="14">
        <v>2.6683916875555914E-3</v>
      </c>
      <c r="BQ12" s="14">
        <v>1.5363467291986739E-3</v>
      </c>
      <c r="BR12" s="14">
        <v>1.7789277917037276E-3</v>
      </c>
      <c r="BS12" s="14">
        <v>1.1320449583569175E-3</v>
      </c>
      <c r="BT12" s="14">
        <v>1.2937656666936201E-3</v>
      </c>
      <c r="BU12" s="14">
        <v>4.0430177084175629E-4</v>
      </c>
      <c r="BV12" s="14">
        <v>1.2129053125252689E-3</v>
      </c>
      <c r="BW12" s="14">
        <v>8.8946389585186378E-4</v>
      </c>
      <c r="BX12" s="14">
        <v>4.8516212501010755E-4</v>
      </c>
      <c r="BY12" s="14">
        <v>5.6602247917845875E-4</v>
      </c>
      <c r="BZ12" s="14">
        <v>1.6172070833670252E-4</v>
      </c>
      <c r="CA12" s="14">
        <v>0</v>
      </c>
      <c r="CB12" s="14">
        <v>1.6172070833670252E-4</v>
      </c>
      <c r="CC12" s="14">
        <v>1.6172070833670252E-4</v>
      </c>
      <c r="CD12" s="14">
        <v>1.6172070833670252E-4</v>
      </c>
      <c r="CE12" s="14">
        <v>8.0860354168351258E-5</v>
      </c>
      <c r="CF12" s="14">
        <v>1.6172070833670252E-4</v>
      </c>
      <c r="CG12" s="14">
        <v>1.6172070833670252E-4</v>
      </c>
      <c r="CH12" s="14">
        <v>8.0860354168351258E-5</v>
      </c>
      <c r="CI12" s="14">
        <v>8.0860354168351258E-5</v>
      </c>
      <c r="CJ12" s="14">
        <v>1.6172070833670252E-4</v>
      </c>
      <c r="CK12" s="14">
        <v>0</v>
      </c>
      <c r="CL12" s="14">
        <v>0</v>
      </c>
      <c r="CM12" s="14">
        <v>0</v>
      </c>
      <c r="CN12" s="14">
        <v>0</v>
      </c>
      <c r="CO12" s="14">
        <v>0</v>
      </c>
      <c r="CP12" s="14">
        <v>0</v>
      </c>
      <c r="CQ12" s="14">
        <v>0</v>
      </c>
      <c r="CR12" s="14">
        <v>0</v>
      </c>
      <c r="CS12" s="14">
        <v>0</v>
      </c>
      <c r="CT12" s="14">
        <v>0</v>
      </c>
      <c r="CU12" s="14">
        <v>0</v>
      </c>
      <c r="CV12" s="14">
        <v>0</v>
      </c>
      <c r="CW12" s="14">
        <v>0</v>
      </c>
      <c r="CX12" s="14">
        <v>0</v>
      </c>
      <c r="CY12" s="14">
        <v>0</v>
      </c>
      <c r="CZ12" s="14">
        <v>0</v>
      </c>
      <c r="DA12" s="14">
        <v>0</v>
      </c>
      <c r="DB12" s="14">
        <v>0</v>
      </c>
      <c r="DC12" s="14">
        <v>0</v>
      </c>
      <c r="DD12" s="14">
        <v>0</v>
      </c>
      <c r="DE12" s="14">
        <v>0</v>
      </c>
      <c r="DF12" s="14">
        <v>0</v>
      </c>
      <c r="DG12" s="14">
        <v>0</v>
      </c>
      <c r="DH12" s="14">
        <v>0</v>
      </c>
      <c r="DI12" s="14">
        <v>0</v>
      </c>
      <c r="DJ12" s="14">
        <v>0</v>
      </c>
      <c r="DK12" s="14">
        <v>0</v>
      </c>
      <c r="DL12" s="14">
        <v>0</v>
      </c>
      <c r="DM12" s="14">
        <v>0</v>
      </c>
      <c r="DN12" s="14">
        <v>0</v>
      </c>
      <c r="DO12" s="14">
        <v>0</v>
      </c>
      <c r="DP12" s="14">
        <v>0</v>
      </c>
      <c r="DQ12" s="14">
        <v>0</v>
      </c>
      <c r="DR12" s="14">
        <v>0</v>
      </c>
      <c r="DS12" s="15">
        <v>0</v>
      </c>
    </row>
    <row r="13" spans="1:123" ht="15" thickBot="1" x14ac:dyDescent="0.4">
      <c r="A13" s="23"/>
      <c r="B13" s="3"/>
      <c r="C13" s="6" t="s">
        <v>10</v>
      </c>
      <c r="D13" s="16">
        <v>0</v>
      </c>
      <c r="E13" s="17">
        <v>1.8599385411612486E-3</v>
      </c>
      <c r="F13" s="17">
        <v>6.145883875141517E-3</v>
      </c>
      <c r="G13" s="17">
        <v>1.3019569788128739E-2</v>
      </c>
      <c r="H13" s="17">
        <v>1.6820313763545206E-2</v>
      </c>
      <c r="I13" s="17">
        <v>1.6092511725699497E-2</v>
      </c>
      <c r="J13" s="17">
        <v>2.0378457059679767E-2</v>
      </c>
      <c r="K13" s="17">
        <v>2.2561863173216887E-2</v>
      </c>
      <c r="L13" s="17">
        <v>2.2480996280122918E-2</v>
      </c>
      <c r="M13" s="17">
        <v>2.5553938217693677E-2</v>
      </c>
      <c r="N13" s="17">
        <v>2.8384279475982533E-2</v>
      </c>
      <c r="O13" s="17">
        <v>2.8222545689794598E-2</v>
      </c>
      <c r="P13" s="17">
        <v>2.8303412582888564E-2</v>
      </c>
      <c r="Q13" s="17">
        <v>3.2670224809962803E-2</v>
      </c>
      <c r="R13" s="17">
        <v>2.9192948406922208E-2</v>
      </c>
      <c r="S13" s="17">
        <v>3.3802361313278344E-2</v>
      </c>
      <c r="T13" s="17">
        <v>3.1942422772117098E-2</v>
      </c>
      <c r="U13" s="17">
        <v>3.2265890344492967E-2</v>
      </c>
      <c r="V13" s="17">
        <v>3.1052886948083454E-2</v>
      </c>
      <c r="W13" s="17">
        <v>3.1457221413553289E-2</v>
      </c>
      <c r="X13" s="17">
        <v>3.1618955199741228E-2</v>
      </c>
      <c r="Y13" s="17">
        <v>3.2589357916868837E-2</v>
      </c>
      <c r="Z13" s="17">
        <v>2.8141678796700632E-2</v>
      </c>
      <c r="AA13" s="17">
        <v>3.0163351124049814E-2</v>
      </c>
      <c r="AB13" s="17">
        <v>2.7090409186479054E-2</v>
      </c>
      <c r="AC13" s="17">
        <v>2.5473071324599708E-2</v>
      </c>
      <c r="AD13" s="17">
        <v>2.6847808507197153E-2</v>
      </c>
      <c r="AE13" s="17">
        <v>2.4179201035096232E-2</v>
      </c>
      <c r="AF13" s="17">
        <v>2.1753194242277212E-2</v>
      </c>
      <c r="AG13" s="17">
        <v>2.0701924632055637E-2</v>
      </c>
      <c r="AH13" s="17">
        <v>2.0863658418243572E-2</v>
      </c>
      <c r="AI13" s="17">
        <v>1.7871583373766781E-2</v>
      </c>
      <c r="AJ13" s="17">
        <v>1.9327187449458192E-2</v>
      </c>
      <c r="AK13" s="17">
        <v>1.6820313763545206E-2</v>
      </c>
      <c r="AL13" s="17">
        <v>1.7548115801390912E-2</v>
      </c>
      <c r="AM13" s="17">
        <v>1.4556040756914119E-2</v>
      </c>
      <c r="AN13" s="17">
        <v>1.4232573184538249E-2</v>
      </c>
      <c r="AO13" s="17">
        <v>1.3585638039786511E-2</v>
      </c>
      <c r="AP13" s="17">
        <v>1.1483098819343361E-2</v>
      </c>
      <c r="AQ13" s="17">
        <v>1.2696102215752871E-2</v>
      </c>
      <c r="AR13" s="17">
        <v>1.0512696102215753E-2</v>
      </c>
      <c r="AS13" s="17">
        <v>9.2188258127122759E-3</v>
      </c>
      <c r="AT13" s="17">
        <v>8.9762251334303735E-3</v>
      </c>
      <c r="AU13" s="17">
        <v>8.8953582403364061E-3</v>
      </c>
      <c r="AV13" s="17">
        <v>6.7119521267992883E-3</v>
      </c>
      <c r="AW13" s="17">
        <v>7.1162865922691247E-3</v>
      </c>
      <c r="AX13" s="17">
        <v>6.7928190198932557E-3</v>
      </c>
      <c r="AY13" s="17">
        <v>6.145883875141517E-3</v>
      </c>
      <c r="AZ13" s="17">
        <v>5.0137473718259743E-3</v>
      </c>
      <c r="BA13" s="17">
        <v>4.447679120168203E-3</v>
      </c>
      <c r="BB13" s="17">
        <v>4.5285460132621705E-3</v>
      </c>
      <c r="BC13" s="17">
        <v>3.9624777616043992E-3</v>
      </c>
      <c r="BD13" s="17">
        <v>4.0433446546983666E-3</v>
      </c>
      <c r="BE13" s="17">
        <v>2.6686074721009221E-3</v>
      </c>
      <c r="BF13" s="17">
        <v>3.1538088306647259E-3</v>
      </c>
      <c r="BG13" s="17">
        <v>2.5068736859129872E-3</v>
      </c>
      <c r="BH13" s="17">
        <v>2.1025392204431508E-3</v>
      </c>
      <c r="BI13" s="17">
        <v>2.2642730066310852E-3</v>
      </c>
      <c r="BJ13" s="17">
        <v>2.6686074721009221E-3</v>
      </c>
      <c r="BK13" s="17">
        <v>1.455604075691412E-3</v>
      </c>
      <c r="BL13" s="17">
        <v>2.1025392204431508E-3</v>
      </c>
      <c r="BM13" s="17">
        <v>1.455604075691412E-3</v>
      </c>
      <c r="BN13" s="17">
        <v>1.8599385411612486E-3</v>
      </c>
      <c r="BO13" s="17">
        <v>1.8599385411612486E-3</v>
      </c>
      <c r="BP13" s="17">
        <v>1.3747371825974446E-3</v>
      </c>
      <c r="BQ13" s="17">
        <v>1.2938702895034773E-3</v>
      </c>
      <c r="BR13" s="17">
        <v>1.2130033964095099E-3</v>
      </c>
      <c r="BS13" s="17">
        <v>6.4693514475173866E-4</v>
      </c>
      <c r="BT13" s="17">
        <v>1.1321365033155426E-3</v>
      </c>
      <c r="BU13" s="17">
        <v>3.2346757237586933E-4</v>
      </c>
      <c r="BV13" s="17">
        <v>9.7040271712760793E-4</v>
      </c>
      <c r="BW13" s="17">
        <v>6.4693514475173866E-4</v>
      </c>
      <c r="BX13" s="17">
        <v>4.0433446546983667E-4</v>
      </c>
      <c r="BY13" s="17">
        <v>4.8520135856380397E-4</v>
      </c>
      <c r="BZ13" s="17">
        <v>8.0866893093967332E-5</v>
      </c>
      <c r="CA13" s="17">
        <v>0</v>
      </c>
      <c r="CB13" s="17">
        <v>1.6173378618793466E-4</v>
      </c>
      <c r="CC13" s="17">
        <v>1.6173378618793466E-4</v>
      </c>
      <c r="CD13" s="17">
        <v>1.6173378618793466E-4</v>
      </c>
      <c r="CE13" s="17">
        <v>8.0866893093967332E-5</v>
      </c>
      <c r="CF13" s="17">
        <v>1.6173378618793466E-4</v>
      </c>
      <c r="CG13" s="17">
        <v>1.6173378618793466E-4</v>
      </c>
      <c r="CH13" s="17">
        <v>8.0866893093967332E-5</v>
      </c>
      <c r="CI13" s="17">
        <v>8.0866893093967332E-5</v>
      </c>
      <c r="CJ13" s="17">
        <v>1.6173378618793466E-4</v>
      </c>
      <c r="CK13" s="17">
        <v>0</v>
      </c>
      <c r="CL13" s="17">
        <v>0</v>
      </c>
      <c r="CM13" s="17">
        <v>0</v>
      </c>
      <c r="CN13" s="17">
        <v>0</v>
      </c>
      <c r="CO13" s="17">
        <v>0</v>
      </c>
      <c r="CP13" s="17">
        <v>0</v>
      </c>
      <c r="CQ13" s="17">
        <v>0</v>
      </c>
      <c r="CR13" s="17">
        <v>0</v>
      </c>
      <c r="CS13" s="17">
        <v>0</v>
      </c>
      <c r="CT13" s="17">
        <v>0</v>
      </c>
      <c r="CU13" s="17">
        <v>0</v>
      </c>
      <c r="CV13" s="17">
        <v>0</v>
      </c>
      <c r="CW13" s="17">
        <v>0</v>
      </c>
      <c r="CX13" s="17">
        <v>0</v>
      </c>
      <c r="CY13" s="17">
        <v>0</v>
      </c>
      <c r="CZ13" s="17">
        <v>0</v>
      </c>
      <c r="DA13" s="17">
        <v>0</v>
      </c>
      <c r="DB13" s="17">
        <v>0</v>
      </c>
      <c r="DC13" s="17">
        <v>0</v>
      </c>
      <c r="DD13" s="17">
        <v>0</v>
      </c>
      <c r="DE13" s="17">
        <v>0</v>
      </c>
      <c r="DF13" s="17">
        <v>0</v>
      </c>
      <c r="DG13" s="17">
        <v>0</v>
      </c>
      <c r="DH13" s="17">
        <v>0</v>
      </c>
      <c r="DI13" s="17">
        <v>0</v>
      </c>
      <c r="DJ13" s="17">
        <v>0</v>
      </c>
      <c r="DK13" s="17">
        <v>0</v>
      </c>
      <c r="DL13" s="17">
        <v>0</v>
      </c>
      <c r="DM13" s="17">
        <v>0</v>
      </c>
      <c r="DN13" s="17">
        <v>0</v>
      </c>
      <c r="DO13" s="17">
        <v>0</v>
      </c>
      <c r="DP13" s="17">
        <v>0</v>
      </c>
      <c r="DQ13" s="17">
        <v>0</v>
      </c>
      <c r="DR13" s="17">
        <v>0</v>
      </c>
      <c r="DS13" s="18">
        <v>0</v>
      </c>
    </row>
    <row r="14" spans="1:123" x14ac:dyDescent="0.35">
      <c r="A14" s="23"/>
      <c r="B14" s="7" t="s">
        <v>12</v>
      </c>
      <c r="C14" s="4" t="s">
        <v>0</v>
      </c>
      <c r="D14" s="10">
        <v>0</v>
      </c>
      <c r="E14" s="11">
        <v>9.7118808675946907E-4</v>
      </c>
      <c r="F14" s="11">
        <v>7.6076400129491744E-3</v>
      </c>
      <c r="G14" s="11">
        <v>1.2139851084493364E-2</v>
      </c>
      <c r="H14" s="11">
        <v>1.7157656199417289E-2</v>
      </c>
      <c r="I14" s="11">
        <v>2.0718679184202008E-2</v>
      </c>
      <c r="J14" s="11">
        <v>1.9585626416315959E-2</v>
      </c>
      <c r="K14" s="11">
        <v>2.2580123017157658E-2</v>
      </c>
      <c r="L14" s="11">
        <v>2.5089025574619617E-2</v>
      </c>
      <c r="M14" s="11">
        <v>2.6060213661379086E-2</v>
      </c>
      <c r="N14" s="11">
        <v>3.1158951116866299E-2</v>
      </c>
      <c r="O14" s="11">
        <v>2.7355131110391711E-2</v>
      </c>
      <c r="P14" s="11">
        <v>2.8164454516024603E-2</v>
      </c>
      <c r="Q14" s="11">
        <v>3.3505988993201681E-2</v>
      </c>
      <c r="R14" s="11">
        <v>2.9864033667853673E-2</v>
      </c>
      <c r="S14" s="11">
        <v>3.3829718355454841E-2</v>
      </c>
      <c r="T14" s="11">
        <v>2.865004855940434E-2</v>
      </c>
      <c r="U14" s="11">
        <v>3.1320815797992875E-2</v>
      </c>
      <c r="V14" s="11">
        <v>3.3344124312075105E-2</v>
      </c>
      <c r="W14" s="11">
        <v>3.1563612819682743E-2</v>
      </c>
      <c r="X14" s="11">
        <v>2.9702168986727097E-2</v>
      </c>
      <c r="Y14" s="11">
        <v>3.3425056652638396E-2</v>
      </c>
      <c r="Z14" s="11">
        <v>3.0106830689543541E-2</v>
      </c>
      <c r="AA14" s="11">
        <v>3.1725477500809326E-2</v>
      </c>
      <c r="AB14" s="11">
        <v>2.7436063450955003E-2</v>
      </c>
      <c r="AC14" s="11">
        <v>2.6060213661379086E-2</v>
      </c>
      <c r="AD14" s="11">
        <v>2.848818387827776E-2</v>
      </c>
      <c r="AE14" s="11">
        <v>2.3308514082227259E-2</v>
      </c>
      <c r="AF14" s="11">
        <v>2.2094528973777922E-2</v>
      </c>
      <c r="AG14" s="11">
        <v>2.1608934930398189E-2</v>
      </c>
      <c r="AH14" s="11">
        <v>2.1447070249271609E-2</v>
      </c>
      <c r="AI14" s="11">
        <v>1.9423761735189383E-2</v>
      </c>
      <c r="AJ14" s="11">
        <v>2.0233085140822272E-2</v>
      </c>
      <c r="AK14" s="11">
        <v>1.6105535772094528E-2</v>
      </c>
      <c r="AL14" s="11">
        <v>1.5862738750404663E-2</v>
      </c>
      <c r="AM14" s="11">
        <v>1.3434768533505989E-2</v>
      </c>
      <c r="AN14" s="11">
        <v>1.2058918743930074E-2</v>
      </c>
      <c r="AO14" s="11">
        <v>1.0925865976044027E-2</v>
      </c>
      <c r="AP14" s="11">
        <v>1.1492392359987051E-2</v>
      </c>
      <c r="AQ14" s="11">
        <v>1.060213661379087E-2</v>
      </c>
      <c r="AR14" s="11">
        <v>9.145354483651667E-3</v>
      </c>
      <c r="AS14" s="11">
        <v>8.6597604402719325E-3</v>
      </c>
      <c r="AT14" s="11">
        <v>8.0932340563289098E-3</v>
      </c>
      <c r="AU14" s="11">
        <v>7.3648429912593072E-3</v>
      </c>
      <c r="AV14" s="11">
        <v>5.9889932016833928E-3</v>
      </c>
      <c r="AW14" s="11">
        <v>5.9889932016833928E-3</v>
      </c>
      <c r="AX14" s="11">
        <v>6.6364519261897055E-3</v>
      </c>
      <c r="AY14" s="11">
        <v>5.9080608611201037E-3</v>
      </c>
      <c r="AZ14" s="11">
        <v>4.6131434121074785E-3</v>
      </c>
      <c r="BA14" s="11">
        <v>4.7750080932340566E-3</v>
      </c>
      <c r="BB14" s="11">
        <v>4.127549368727744E-3</v>
      </c>
      <c r="BC14" s="11">
        <v>4.0466170281644549E-3</v>
      </c>
      <c r="BD14" s="11">
        <v>4.2084817092910331E-3</v>
      </c>
      <c r="BE14" s="11">
        <v>2.7516995791518292E-3</v>
      </c>
      <c r="BF14" s="11">
        <v>3.3991583036581418E-3</v>
      </c>
      <c r="BG14" s="11">
        <v>2.5089025574619619E-3</v>
      </c>
      <c r="BH14" s="11">
        <v>2.1042408546455165E-3</v>
      </c>
      <c r="BI14" s="11">
        <v>2.2661055357720947E-3</v>
      </c>
      <c r="BJ14" s="11">
        <v>2.6707672385885401E-3</v>
      </c>
      <c r="BK14" s="11">
        <v>1.4567821301392037E-3</v>
      </c>
      <c r="BL14" s="11">
        <v>2.1042408546455165E-3</v>
      </c>
      <c r="BM14" s="11">
        <v>1.4567821301392037E-3</v>
      </c>
      <c r="BN14" s="11">
        <v>1.8614438329556491E-3</v>
      </c>
      <c r="BO14" s="11">
        <v>1.8614438329556491E-3</v>
      </c>
      <c r="BP14" s="11">
        <v>1.3758497895759146E-3</v>
      </c>
      <c r="BQ14" s="11">
        <v>1.2949174490126255E-3</v>
      </c>
      <c r="BR14" s="11">
        <v>1.2139851084493364E-3</v>
      </c>
      <c r="BS14" s="11">
        <v>6.4745872450631275E-4</v>
      </c>
      <c r="BT14" s="11">
        <v>1.1330527678860473E-3</v>
      </c>
      <c r="BU14" s="11">
        <v>3.2372936225315638E-4</v>
      </c>
      <c r="BV14" s="11">
        <v>9.7118808675946907E-4</v>
      </c>
      <c r="BW14" s="11">
        <v>6.4745872450631275E-4</v>
      </c>
      <c r="BX14" s="11">
        <v>4.0466170281644546E-4</v>
      </c>
      <c r="BY14" s="11">
        <v>4.8559404337973454E-4</v>
      </c>
      <c r="BZ14" s="11">
        <v>8.0932340563289094E-5</v>
      </c>
      <c r="CA14" s="11">
        <v>0</v>
      </c>
      <c r="CB14" s="11">
        <v>1.6186468112657819E-4</v>
      </c>
      <c r="CC14" s="11">
        <v>1.6186468112657819E-4</v>
      </c>
      <c r="CD14" s="11">
        <v>1.6186468112657819E-4</v>
      </c>
      <c r="CE14" s="11">
        <v>8.0932340563289094E-5</v>
      </c>
      <c r="CF14" s="11">
        <v>1.6186468112657819E-4</v>
      </c>
      <c r="CG14" s="11">
        <v>1.6186468112657819E-4</v>
      </c>
      <c r="CH14" s="11">
        <v>8.0932340563289094E-5</v>
      </c>
      <c r="CI14" s="11">
        <v>8.0932340563289094E-5</v>
      </c>
      <c r="CJ14" s="11">
        <v>1.6186468112657819E-4</v>
      </c>
      <c r="CK14" s="11">
        <v>0</v>
      </c>
      <c r="CL14" s="11">
        <v>0</v>
      </c>
      <c r="CM14" s="11">
        <v>0</v>
      </c>
      <c r="CN14" s="11">
        <v>0</v>
      </c>
      <c r="CO14" s="11">
        <v>0</v>
      </c>
      <c r="CP14" s="11">
        <v>0</v>
      </c>
      <c r="CQ14" s="11">
        <v>0</v>
      </c>
      <c r="CR14" s="11">
        <v>0</v>
      </c>
      <c r="CS14" s="11">
        <v>0</v>
      </c>
      <c r="CT14" s="11">
        <v>0</v>
      </c>
      <c r="CU14" s="11">
        <v>0</v>
      </c>
      <c r="CV14" s="11">
        <v>0</v>
      </c>
      <c r="CW14" s="11">
        <v>0</v>
      </c>
      <c r="CX14" s="11">
        <v>0</v>
      </c>
      <c r="CY14" s="11">
        <v>0</v>
      </c>
      <c r="CZ14" s="11">
        <v>0</v>
      </c>
      <c r="DA14" s="11">
        <v>0</v>
      </c>
      <c r="DB14" s="11">
        <v>0</v>
      </c>
      <c r="DC14" s="11">
        <v>0</v>
      </c>
      <c r="DD14" s="11">
        <v>0</v>
      </c>
      <c r="DE14" s="11">
        <v>0</v>
      </c>
      <c r="DF14" s="11">
        <v>0</v>
      </c>
      <c r="DG14" s="11">
        <v>0</v>
      </c>
      <c r="DH14" s="11">
        <v>0</v>
      </c>
      <c r="DI14" s="11">
        <v>0</v>
      </c>
      <c r="DJ14" s="11">
        <v>0</v>
      </c>
      <c r="DK14" s="11">
        <v>0</v>
      </c>
      <c r="DL14" s="11">
        <v>0</v>
      </c>
      <c r="DM14" s="11">
        <v>0</v>
      </c>
      <c r="DN14" s="11">
        <v>0</v>
      </c>
      <c r="DO14" s="11">
        <v>0</v>
      </c>
      <c r="DP14" s="11">
        <v>0</v>
      </c>
      <c r="DQ14" s="11">
        <v>0</v>
      </c>
      <c r="DR14" s="11">
        <v>0</v>
      </c>
      <c r="DS14" s="12">
        <v>0</v>
      </c>
    </row>
    <row r="15" spans="1:123" x14ac:dyDescent="0.35">
      <c r="A15" s="23"/>
      <c r="B15" s="8"/>
      <c r="C15" s="5" t="s">
        <v>1</v>
      </c>
      <c r="D15" s="13">
        <v>0</v>
      </c>
      <c r="E15" s="14">
        <v>1.2946031232300348E-3</v>
      </c>
      <c r="F15" s="14">
        <v>7.6867060441783317E-3</v>
      </c>
      <c r="G15" s="14">
        <v>1.2946031232300348E-2</v>
      </c>
      <c r="H15" s="14">
        <v>1.5130674002751032E-2</v>
      </c>
      <c r="I15" s="14">
        <v>1.9580872238854276E-2</v>
      </c>
      <c r="J15" s="14">
        <v>1.8609919896431751E-2</v>
      </c>
      <c r="K15" s="14">
        <v>2.3141030827736872E-2</v>
      </c>
      <c r="L15" s="14">
        <v>2.4516546646168785E-2</v>
      </c>
      <c r="M15" s="14">
        <v>2.6782102111821346E-2</v>
      </c>
      <c r="N15" s="14">
        <v>2.9128570272675784E-2</v>
      </c>
      <c r="O15" s="14">
        <v>2.8400356015858889E-2</v>
      </c>
      <c r="P15" s="14">
        <v>2.9371308358281414E-2</v>
      </c>
      <c r="Q15" s="14">
        <v>3.2607816166356503E-2</v>
      </c>
      <c r="R15" s="14">
        <v>3.0504086091107694E-2</v>
      </c>
      <c r="S15" s="14">
        <v>3.3416943118375272E-2</v>
      </c>
      <c r="T15" s="14">
        <v>3.0989562262318956E-2</v>
      </c>
      <c r="U15" s="14">
        <v>3.0746824176713327E-2</v>
      </c>
      <c r="V15" s="14">
        <v>3.3578768508779028E-2</v>
      </c>
      <c r="W15" s="14">
        <v>3.0423173395905816E-2</v>
      </c>
      <c r="X15" s="14">
        <v>2.9371308358281414E-2</v>
      </c>
      <c r="Y15" s="14">
        <v>3.0665911481511449E-2</v>
      </c>
      <c r="Z15" s="14">
        <v>2.9371308358281414E-2</v>
      </c>
      <c r="AA15" s="14">
        <v>2.8562181406262644E-2</v>
      </c>
      <c r="AB15" s="14">
        <v>2.6377538635811958E-2</v>
      </c>
      <c r="AC15" s="14">
        <v>2.5244760902985677E-2</v>
      </c>
      <c r="AD15" s="14">
        <v>2.7672141759041993E-2</v>
      </c>
      <c r="AE15" s="14">
        <v>2.4678372036572537E-2</v>
      </c>
      <c r="AF15" s="14">
        <v>2.0389999190873049E-2</v>
      </c>
      <c r="AG15" s="14">
        <v>2.265555465652561E-2</v>
      </c>
      <c r="AH15" s="14">
        <v>2.0632737276478678E-2</v>
      </c>
      <c r="AI15" s="14">
        <v>1.9985435714863661E-2</v>
      </c>
      <c r="AJ15" s="14">
        <v>2.2331903875718099E-2</v>
      </c>
      <c r="AK15" s="14">
        <v>1.7558054858807348E-2</v>
      </c>
      <c r="AL15" s="14">
        <v>1.7638967554009222E-2</v>
      </c>
      <c r="AM15" s="14">
        <v>1.4321547050732259E-2</v>
      </c>
      <c r="AN15" s="14">
        <v>1.3431507403511612E-2</v>
      </c>
      <c r="AO15" s="14">
        <v>1.2055991585079699E-2</v>
      </c>
      <c r="AP15" s="14">
        <v>1.2460555061089085E-2</v>
      </c>
      <c r="AQ15" s="14">
        <v>1.1408690023464682E-2</v>
      </c>
      <c r="AR15" s="14">
        <v>9.9522615098308932E-3</v>
      </c>
      <c r="AS15" s="14">
        <v>8.4149203009952264E-3</v>
      </c>
      <c r="AT15" s="14">
        <v>8.4149203009952264E-3</v>
      </c>
      <c r="AU15" s="14">
        <v>7.282142568168946E-3</v>
      </c>
      <c r="AV15" s="14">
        <v>6.2302775305445425E-3</v>
      </c>
      <c r="AW15" s="14">
        <v>6.4730156161501738E-3</v>
      </c>
      <c r="AX15" s="14">
        <v>6.1493648353426649E-3</v>
      </c>
      <c r="AY15" s="14">
        <v>5.7448013593332792E-3</v>
      </c>
      <c r="AZ15" s="14">
        <v>4.4501982361032444E-3</v>
      </c>
      <c r="BA15" s="14">
        <v>4.6120236265069989E-3</v>
      </c>
      <c r="BB15" s="14">
        <v>4.1265474552957355E-3</v>
      </c>
      <c r="BC15" s="14">
        <v>4.0456347600938587E-3</v>
      </c>
      <c r="BD15" s="14">
        <v>4.2074601504976132E-3</v>
      </c>
      <c r="BE15" s="14">
        <v>2.751031636863824E-3</v>
      </c>
      <c r="BF15" s="14">
        <v>3.3983331984788413E-3</v>
      </c>
      <c r="BG15" s="14">
        <v>2.5082935512581923E-3</v>
      </c>
      <c r="BH15" s="14">
        <v>2.1037300752488066E-3</v>
      </c>
      <c r="BI15" s="14">
        <v>2.265555465652561E-3</v>
      </c>
      <c r="BJ15" s="14">
        <v>2.6701189416619467E-3</v>
      </c>
      <c r="BK15" s="14">
        <v>1.4564285136337892E-3</v>
      </c>
      <c r="BL15" s="14">
        <v>2.1037300752488066E-3</v>
      </c>
      <c r="BM15" s="14">
        <v>1.4564285136337892E-3</v>
      </c>
      <c r="BN15" s="14">
        <v>1.8609919896431749E-3</v>
      </c>
      <c r="BO15" s="14">
        <v>1.8609919896431749E-3</v>
      </c>
      <c r="BP15" s="14">
        <v>1.375515818431912E-3</v>
      </c>
      <c r="BQ15" s="14">
        <v>1.2946031232300348E-3</v>
      </c>
      <c r="BR15" s="14">
        <v>1.2136904280281575E-3</v>
      </c>
      <c r="BS15" s="14">
        <v>6.4730156161501738E-4</v>
      </c>
      <c r="BT15" s="14">
        <v>1.1327777328262805E-3</v>
      </c>
      <c r="BU15" s="14">
        <v>3.2365078080750869E-4</v>
      </c>
      <c r="BV15" s="14">
        <v>9.7095234242252607E-4</v>
      </c>
      <c r="BW15" s="14">
        <v>6.4730156161501738E-4</v>
      </c>
      <c r="BX15" s="14">
        <v>4.0456347600938586E-4</v>
      </c>
      <c r="BY15" s="14">
        <v>4.8547617121126303E-4</v>
      </c>
      <c r="BZ15" s="14">
        <v>8.0912695201877172E-5</v>
      </c>
      <c r="CA15" s="14">
        <v>0</v>
      </c>
      <c r="CB15" s="14">
        <v>1.6182539040375434E-4</v>
      </c>
      <c r="CC15" s="14">
        <v>1.6182539040375434E-4</v>
      </c>
      <c r="CD15" s="14">
        <v>1.6182539040375434E-4</v>
      </c>
      <c r="CE15" s="14">
        <v>8.0912695201877172E-5</v>
      </c>
      <c r="CF15" s="14">
        <v>1.6182539040375434E-4</v>
      </c>
      <c r="CG15" s="14">
        <v>1.6182539040375434E-4</v>
      </c>
      <c r="CH15" s="14">
        <v>8.0912695201877172E-5</v>
      </c>
      <c r="CI15" s="14">
        <v>8.0912695201877172E-5</v>
      </c>
      <c r="CJ15" s="14">
        <v>1.6182539040375434E-4</v>
      </c>
      <c r="CK15" s="14">
        <v>0</v>
      </c>
      <c r="CL15" s="14">
        <v>0</v>
      </c>
      <c r="CM15" s="14">
        <v>0</v>
      </c>
      <c r="CN15" s="14">
        <v>0</v>
      </c>
      <c r="CO15" s="14">
        <v>0</v>
      </c>
      <c r="CP15" s="14">
        <v>0</v>
      </c>
      <c r="CQ15" s="14">
        <v>0</v>
      </c>
      <c r="CR15" s="14">
        <v>0</v>
      </c>
      <c r="CS15" s="14">
        <v>0</v>
      </c>
      <c r="CT15" s="14">
        <v>0</v>
      </c>
      <c r="CU15" s="14">
        <v>0</v>
      </c>
      <c r="CV15" s="14">
        <v>0</v>
      </c>
      <c r="CW15" s="14">
        <v>0</v>
      </c>
      <c r="CX15" s="14">
        <v>0</v>
      </c>
      <c r="CY15" s="14">
        <v>0</v>
      </c>
      <c r="CZ15" s="14">
        <v>0</v>
      </c>
      <c r="DA15" s="14">
        <v>0</v>
      </c>
      <c r="DB15" s="14">
        <v>0</v>
      </c>
      <c r="DC15" s="14">
        <v>0</v>
      </c>
      <c r="DD15" s="14">
        <v>0</v>
      </c>
      <c r="DE15" s="14">
        <v>0</v>
      </c>
      <c r="DF15" s="14">
        <v>0</v>
      </c>
      <c r="DG15" s="14">
        <v>0</v>
      </c>
      <c r="DH15" s="14">
        <v>0</v>
      </c>
      <c r="DI15" s="14">
        <v>0</v>
      </c>
      <c r="DJ15" s="14">
        <v>0</v>
      </c>
      <c r="DK15" s="14">
        <v>0</v>
      </c>
      <c r="DL15" s="14">
        <v>0</v>
      </c>
      <c r="DM15" s="14">
        <v>0</v>
      </c>
      <c r="DN15" s="14">
        <v>0</v>
      </c>
      <c r="DO15" s="14">
        <v>0</v>
      </c>
      <c r="DP15" s="14">
        <v>0</v>
      </c>
      <c r="DQ15" s="14">
        <v>0</v>
      </c>
      <c r="DR15" s="14">
        <v>0</v>
      </c>
      <c r="DS15" s="15">
        <v>0</v>
      </c>
    </row>
    <row r="16" spans="1:123" x14ac:dyDescent="0.35">
      <c r="A16" s="23"/>
      <c r="B16" s="8"/>
      <c r="C16" s="5" t="s">
        <v>2</v>
      </c>
      <c r="D16" s="13">
        <v>0</v>
      </c>
      <c r="E16" s="14">
        <v>2.3250744750417788E-3</v>
      </c>
      <c r="F16" s="14">
        <v>7.4111748891956698E-3</v>
      </c>
      <c r="G16" s="14">
        <v>1.1770689529899004E-2</v>
      </c>
      <c r="H16" s="14">
        <v>1.2642592458039672E-2</v>
      </c>
      <c r="I16" s="14">
        <v>1.5258301242461672E-2</v>
      </c>
      <c r="J16" s="14">
        <v>1.627552132529245E-2</v>
      </c>
      <c r="K16" s="14">
        <v>2.1579597471481509E-2</v>
      </c>
      <c r="L16" s="14">
        <v>2.0635035965995786E-2</v>
      </c>
      <c r="M16" s="14">
        <v>1.8673254377679284E-2</v>
      </c>
      <c r="N16" s="14">
        <v>2.3541379059798008E-2</v>
      </c>
      <c r="O16" s="14">
        <v>2.9499382402092569E-2</v>
      </c>
      <c r="P16" s="14">
        <v>2.5212526338734286E-2</v>
      </c>
      <c r="Q16" s="14">
        <v>2.9572040979437622E-2</v>
      </c>
      <c r="R16" s="14">
        <v>2.6447722153600233E-2</v>
      </c>
      <c r="S16" s="14">
        <v>2.7828235123156287E-2</v>
      </c>
      <c r="T16" s="14">
        <v>2.7973552277846401E-2</v>
      </c>
      <c r="U16" s="14">
        <v>3.008065102085301E-2</v>
      </c>
      <c r="V16" s="14">
        <v>2.7464942236431009E-2</v>
      </c>
      <c r="W16" s="14">
        <v>2.7610259391121123E-2</v>
      </c>
      <c r="X16" s="14">
        <v>2.5939112112184845E-2</v>
      </c>
      <c r="Y16" s="14">
        <v>2.53578434934244E-2</v>
      </c>
      <c r="Z16" s="14">
        <v>2.4631257719973845E-2</v>
      </c>
      <c r="AA16" s="14">
        <v>2.2669476131657342E-2</v>
      </c>
      <c r="AB16" s="14">
        <v>2.4558599142628788E-2</v>
      </c>
      <c r="AC16" s="14">
        <v>2.2233524667587008E-2</v>
      </c>
      <c r="AD16" s="14">
        <v>2.2088207512896897E-2</v>
      </c>
      <c r="AE16" s="14">
        <v>2.2233524667587008E-2</v>
      </c>
      <c r="AF16" s="14">
        <v>1.9908450192545231E-2</v>
      </c>
      <c r="AG16" s="14">
        <v>1.9545157305819953E-2</v>
      </c>
      <c r="AH16" s="14">
        <v>1.8673254377679284E-2</v>
      </c>
      <c r="AI16" s="14">
        <v>1.8019327181573785E-2</v>
      </c>
      <c r="AJ16" s="14">
        <v>1.9545157305819953E-2</v>
      </c>
      <c r="AK16" s="14">
        <v>1.8673254377679284E-2</v>
      </c>
      <c r="AL16" s="14">
        <v>1.5330959819806728E-2</v>
      </c>
      <c r="AM16" s="14">
        <v>1.6420838479982561E-2</v>
      </c>
      <c r="AN16" s="14">
        <v>1.6566155634672675E-2</v>
      </c>
      <c r="AO16" s="14">
        <v>1.6929448521397952E-2</v>
      </c>
      <c r="AP16" s="14">
        <v>1.598488701591223E-2</v>
      </c>
      <c r="AQ16" s="14">
        <v>1.3587153963525394E-2</v>
      </c>
      <c r="AR16" s="14">
        <v>1.4241081159630894E-2</v>
      </c>
      <c r="AS16" s="14">
        <v>1.3441836808835282E-2</v>
      </c>
      <c r="AT16" s="14">
        <v>1.2497275303349561E-2</v>
      </c>
      <c r="AU16" s="14">
        <v>1.2497275303349561E-2</v>
      </c>
      <c r="AV16" s="14">
        <v>1.2497275303349561E-2</v>
      </c>
      <c r="AW16" s="14">
        <v>1.0753469447068226E-2</v>
      </c>
      <c r="AX16" s="14">
        <v>1.1044103756448449E-2</v>
      </c>
      <c r="AY16" s="14">
        <v>9.6635907868923929E-3</v>
      </c>
      <c r="AZ16" s="14">
        <v>8.5010535493715029E-3</v>
      </c>
      <c r="BA16" s="14">
        <v>9.5909322095473377E-3</v>
      </c>
      <c r="BB16" s="14">
        <v>7.3385163118506137E-3</v>
      </c>
      <c r="BC16" s="14">
        <v>6.975223425125336E-3</v>
      </c>
      <c r="BD16" s="14">
        <v>7.7018091985758923E-3</v>
      </c>
      <c r="BE16" s="14">
        <v>7.8471263532660027E-3</v>
      </c>
      <c r="BF16" s="14">
        <v>6.6845891157451135E-3</v>
      </c>
      <c r="BG16" s="14">
        <v>6.6119305384000583E-3</v>
      </c>
      <c r="BH16" s="14">
        <v>5.376734723534113E-3</v>
      </c>
      <c r="BI16" s="14">
        <v>5.4493933008791691E-3</v>
      </c>
      <c r="BJ16" s="14">
        <v>4.5048317953934464E-3</v>
      </c>
      <c r="BK16" s="14">
        <v>4.9407832594637801E-3</v>
      </c>
      <c r="BL16" s="14">
        <v>3.7782460219428905E-3</v>
      </c>
      <c r="BM16" s="14">
        <v>3.6329288672527793E-3</v>
      </c>
      <c r="BN16" s="14">
        <v>3.1969774031824455E-3</v>
      </c>
      <c r="BO16" s="14">
        <v>2.4703916297318901E-3</v>
      </c>
      <c r="BP16" s="14">
        <v>1.5258301242461673E-3</v>
      </c>
      <c r="BQ16" s="14">
        <v>1.8891230109714453E-3</v>
      </c>
      <c r="BR16" s="14">
        <v>1.3078543922110004E-3</v>
      </c>
      <c r="BS16" s="14">
        <v>9.4456150548572263E-4</v>
      </c>
      <c r="BT16" s="14">
        <v>6.5392719610550022E-4</v>
      </c>
      <c r="BU16" s="14">
        <v>5.812686187604447E-4</v>
      </c>
      <c r="BV16" s="14">
        <v>3.6329288672527793E-4</v>
      </c>
      <c r="BW16" s="14">
        <v>5.0861004141538907E-4</v>
      </c>
      <c r="BX16" s="14">
        <v>7.2658577345055588E-5</v>
      </c>
      <c r="BY16" s="14">
        <v>0</v>
      </c>
      <c r="BZ16" s="14">
        <v>1.4531715469011118E-4</v>
      </c>
      <c r="CA16" s="14">
        <v>7.2658577345055588E-5</v>
      </c>
      <c r="CB16" s="14">
        <v>0</v>
      </c>
      <c r="CC16" s="14">
        <v>0</v>
      </c>
      <c r="CD16" s="14">
        <v>0</v>
      </c>
      <c r="CE16" s="14">
        <v>0</v>
      </c>
      <c r="CF16" s="14">
        <v>0</v>
      </c>
      <c r="CG16" s="14">
        <v>0</v>
      </c>
      <c r="CH16" s="14">
        <v>0</v>
      </c>
      <c r="CI16" s="14">
        <v>0</v>
      </c>
      <c r="CJ16" s="14">
        <v>0</v>
      </c>
      <c r="CK16" s="14">
        <v>0</v>
      </c>
      <c r="CL16" s="14">
        <v>0</v>
      </c>
      <c r="CM16" s="14">
        <v>0</v>
      </c>
      <c r="CN16" s="14">
        <v>0</v>
      </c>
      <c r="CO16" s="14">
        <v>0</v>
      </c>
      <c r="CP16" s="14">
        <v>0</v>
      </c>
      <c r="CQ16" s="14">
        <v>0</v>
      </c>
      <c r="CR16" s="14">
        <v>0</v>
      </c>
      <c r="CS16" s="14">
        <v>0</v>
      </c>
      <c r="CT16" s="14">
        <v>0</v>
      </c>
      <c r="CU16" s="14">
        <v>0</v>
      </c>
      <c r="CV16" s="14">
        <v>0</v>
      </c>
      <c r="CW16" s="14">
        <v>0</v>
      </c>
      <c r="CX16" s="14">
        <v>0</v>
      </c>
      <c r="CY16" s="14">
        <v>0</v>
      </c>
      <c r="CZ16" s="14">
        <v>0</v>
      </c>
      <c r="DA16" s="14">
        <v>0</v>
      </c>
      <c r="DB16" s="14">
        <v>0</v>
      </c>
      <c r="DC16" s="14">
        <v>0</v>
      </c>
      <c r="DD16" s="14">
        <v>0</v>
      </c>
      <c r="DE16" s="14">
        <v>0</v>
      </c>
      <c r="DF16" s="14">
        <v>0</v>
      </c>
      <c r="DG16" s="14">
        <v>0</v>
      </c>
      <c r="DH16" s="14">
        <v>0</v>
      </c>
      <c r="DI16" s="14">
        <v>0</v>
      </c>
      <c r="DJ16" s="14">
        <v>0</v>
      </c>
      <c r="DK16" s="14">
        <v>0</v>
      </c>
      <c r="DL16" s="14">
        <v>0</v>
      </c>
      <c r="DM16" s="14">
        <v>0</v>
      </c>
      <c r="DN16" s="14">
        <v>0</v>
      </c>
      <c r="DO16" s="14">
        <v>0</v>
      </c>
      <c r="DP16" s="14">
        <v>0</v>
      </c>
      <c r="DQ16" s="14">
        <v>0</v>
      </c>
      <c r="DR16" s="14">
        <v>0</v>
      </c>
      <c r="DS16" s="15">
        <v>0</v>
      </c>
    </row>
    <row r="17" spans="1:123" x14ac:dyDescent="0.35">
      <c r="A17" s="23"/>
      <c r="B17" s="8"/>
      <c r="C17" s="5" t="s">
        <v>3</v>
      </c>
      <c r="D17" s="13">
        <v>0</v>
      </c>
      <c r="E17" s="14">
        <v>1.7439325679407063E-3</v>
      </c>
      <c r="F17" s="14">
        <v>5.3044615608196484E-3</v>
      </c>
      <c r="G17" s="14">
        <v>9.8822845516640025E-3</v>
      </c>
      <c r="H17" s="14">
        <v>1.2716174974567651E-2</v>
      </c>
      <c r="I17" s="14">
        <v>1.5259409969481181E-2</v>
      </c>
      <c r="J17" s="14">
        <v>1.3588141258538003E-2</v>
      </c>
      <c r="K17" s="14">
        <v>1.6058712396454004E-2</v>
      </c>
      <c r="L17" s="14">
        <v>2.1363173957273652E-2</v>
      </c>
      <c r="M17" s="14">
        <v>1.6494695538439179E-2</v>
      </c>
      <c r="N17" s="14">
        <v>2.2162476384246475E-2</v>
      </c>
      <c r="O17" s="14">
        <v>2.1145182386281065E-2</v>
      </c>
      <c r="P17" s="14">
        <v>2.2017148670251417E-2</v>
      </c>
      <c r="Q17" s="14">
        <v>2.41970643801773E-2</v>
      </c>
      <c r="R17" s="14">
        <v>2.7539601802063652E-2</v>
      </c>
      <c r="S17" s="14">
        <v>2.4051736666182242E-2</v>
      </c>
      <c r="T17" s="14">
        <v>2.4923702950152594E-2</v>
      </c>
      <c r="U17" s="14">
        <v>2.3107106525214357E-2</v>
      </c>
      <c r="V17" s="14">
        <v>2.4851039093155065E-2</v>
      </c>
      <c r="W17" s="14">
        <v>2.3470425810202006E-2</v>
      </c>
      <c r="X17" s="14">
        <v>2.4778375236157536E-2</v>
      </c>
      <c r="Y17" s="14">
        <v>2.1581165528266239E-2</v>
      </c>
      <c r="Z17" s="14">
        <v>1.8892602819357653E-2</v>
      </c>
      <c r="AA17" s="14">
        <v>2.1145182386281065E-2</v>
      </c>
      <c r="AB17" s="14">
        <v>2.1290510100276123E-2</v>
      </c>
      <c r="AC17" s="14">
        <v>1.642203168144165E-2</v>
      </c>
      <c r="AD17" s="14">
        <v>1.8892602819357653E-2</v>
      </c>
      <c r="AE17" s="14">
        <v>1.5622729254468826E-2</v>
      </c>
      <c r="AF17" s="14">
        <v>1.9255922104345298E-2</v>
      </c>
      <c r="AG17" s="14">
        <v>1.7221334108414473E-2</v>
      </c>
      <c r="AH17" s="14">
        <v>1.5840720825461417E-2</v>
      </c>
      <c r="AI17" s="14">
        <v>1.5259409969481181E-2</v>
      </c>
      <c r="AJ17" s="14">
        <v>1.5404737683476239E-2</v>
      </c>
      <c r="AK17" s="14">
        <v>1.5913384682458946E-2</v>
      </c>
      <c r="AL17" s="14">
        <v>1.3297485830547885E-2</v>
      </c>
      <c r="AM17" s="14">
        <v>1.4605435256503416E-2</v>
      </c>
      <c r="AN17" s="14">
        <v>1.4678099113500945E-2</v>
      </c>
      <c r="AO17" s="14">
        <v>1.2934166545560238E-2</v>
      </c>
      <c r="AP17" s="14">
        <v>1.518674611248365E-2</v>
      </c>
      <c r="AQ17" s="14">
        <v>1.2934166545560238E-2</v>
      </c>
      <c r="AR17" s="14">
        <v>1.3079494259555298E-2</v>
      </c>
      <c r="AS17" s="14">
        <v>1.1989536404592356E-2</v>
      </c>
      <c r="AT17" s="14">
        <v>1.4678099113500945E-2</v>
      </c>
      <c r="AU17" s="14">
        <v>1.3224821973550356E-2</v>
      </c>
      <c r="AV17" s="14">
        <v>9.8822845516640025E-3</v>
      </c>
      <c r="AW17" s="14">
        <v>1.2352855689580004E-2</v>
      </c>
      <c r="AX17" s="14">
        <v>1.3660805115535532E-2</v>
      </c>
      <c r="AY17" s="14">
        <v>1.1989536404592356E-2</v>
      </c>
      <c r="AZ17" s="14">
        <v>1.3152158116552827E-2</v>
      </c>
      <c r="BA17" s="14">
        <v>9.3736375526812955E-3</v>
      </c>
      <c r="BB17" s="14">
        <v>1.0972242406626944E-2</v>
      </c>
      <c r="BC17" s="14">
        <v>1.3152158116552827E-2</v>
      </c>
      <c r="BD17" s="14">
        <v>1.2134864118587415E-2</v>
      </c>
      <c r="BE17" s="14">
        <v>8.9376544106961192E-3</v>
      </c>
      <c r="BF17" s="14">
        <v>8.792326696701061E-3</v>
      </c>
      <c r="BG17" s="14">
        <v>9.2283098386862373E-3</v>
      </c>
      <c r="BH17" s="14">
        <v>1.0463595407644237E-2</v>
      </c>
      <c r="BI17" s="14">
        <v>8.1383519837232958E-3</v>
      </c>
      <c r="BJ17" s="14">
        <v>7.6297049847405905E-3</v>
      </c>
      <c r="BK17" s="14">
        <v>7.7750326987356486E-3</v>
      </c>
      <c r="BL17" s="14">
        <v>7.9203604127307085E-3</v>
      </c>
      <c r="BM17" s="14">
        <v>6.0311001307949428E-3</v>
      </c>
      <c r="BN17" s="14">
        <v>7.0483941287603543E-3</v>
      </c>
      <c r="BO17" s="14">
        <v>6.7577387007702371E-3</v>
      </c>
      <c r="BP17" s="14">
        <v>6.0311001307949428E-3</v>
      </c>
      <c r="BQ17" s="14">
        <v>6.1764278447900018E-3</v>
      </c>
      <c r="BR17" s="14">
        <v>6.1764278447900018E-3</v>
      </c>
      <c r="BS17" s="14">
        <v>4.7231507048394131E-3</v>
      </c>
      <c r="BT17" s="14">
        <v>3.1245458508937654E-3</v>
      </c>
      <c r="BU17" s="14">
        <v>4.1418398488591779E-3</v>
      </c>
      <c r="BV17" s="14">
        <v>5.2317977038221185E-3</v>
      </c>
      <c r="BW17" s="14">
        <v>2.6158988519110592E-3</v>
      </c>
      <c r="BX17" s="14">
        <v>3.6331928498764716E-3</v>
      </c>
      <c r="BY17" s="14">
        <v>2.6885627089085888E-3</v>
      </c>
      <c r="BZ17" s="14">
        <v>2.1072518529283535E-3</v>
      </c>
      <c r="CA17" s="14">
        <v>2.3979072809184711E-3</v>
      </c>
      <c r="CB17" s="14">
        <v>1.8892602819357651E-3</v>
      </c>
      <c r="CC17" s="14">
        <v>1.5986048539456475E-3</v>
      </c>
      <c r="CD17" s="14">
        <v>2.9792181368987064E-3</v>
      </c>
      <c r="CE17" s="14">
        <v>1.0899578549629415E-3</v>
      </c>
      <c r="CF17" s="14">
        <v>1.1626217119604708E-3</v>
      </c>
      <c r="CG17" s="14">
        <v>7.2663856997529433E-4</v>
      </c>
      <c r="CH17" s="14">
        <v>6.5397471297776481E-4</v>
      </c>
      <c r="CI17" s="14">
        <v>2.906554279901177E-4</v>
      </c>
      <c r="CJ17" s="14">
        <v>2.906554279901177E-4</v>
      </c>
      <c r="CK17" s="14">
        <v>3.6331928498764716E-4</v>
      </c>
      <c r="CL17" s="14">
        <v>2.906554279901177E-4</v>
      </c>
      <c r="CM17" s="14">
        <v>7.2663856997529425E-5</v>
      </c>
      <c r="CN17" s="14">
        <v>1.4532771399505885E-4</v>
      </c>
      <c r="CO17" s="14">
        <v>0</v>
      </c>
      <c r="CP17" s="14">
        <v>0</v>
      </c>
      <c r="CQ17" s="14">
        <v>0</v>
      </c>
      <c r="CR17" s="14">
        <v>0</v>
      </c>
      <c r="CS17" s="14">
        <v>0</v>
      </c>
      <c r="CT17" s="14">
        <v>0</v>
      </c>
      <c r="CU17" s="14">
        <v>0</v>
      </c>
      <c r="CV17" s="14">
        <v>0</v>
      </c>
      <c r="CW17" s="14">
        <v>0</v>
      </c>
      <c r="CX17" s="14">
        <v>0</v>
      </c>
      <c r="CY17" s="14">
        <v>0</v>
      </c>
      <c r="CZ17" s="14">
        <v>0</v>
      </c>
      <c r="DA17" s="14">
        <v>0</v>
      </c>
      <c r="DB17" s="14">
        <v>0</v>
      </c>
      <c r="DC17" s="14">
        <v>0</v>
      </c>
      <c r="DD17" s="14">
        <v>0</v>
      </c>
      <c r="DE17" s="14">
        <v>0</v>
      </c>
      <c r="DF17" s="14">
        <v>0</v>
      </c>
      <c r="DG17" s="14">
        <v>0</v>
      </c>
      <c r="DH17" s="14">
        <v>0</v>
      </c>
      <c r="DI17" s="14">
        <v>0</v>
      </c>
      <c r="DJ17" s="14">
        <v>0</v>
      </c>
      <c r="DK17" s="14">
        <v>0</v>
      </c>
      <c r="DL17" s="14">
        <v>0</v>
      </c>
      <c r="DM17" s="14">
        <v>0</v>
      </c>
      <c r="DN17" s="14">
        <v>0</v>
      </c>
      <c r="DO17" s="14">
        <v>0</v>
      </c>
      <c r="DP17" s="14">
        <v>0</v>
      </c>
      <c r="DQ17" s="14">
        <v>0</v>
      </c>
      <c r="DR17" s="14">
        <v>0</v>
      </c>
      <c r="DS17" s="15">
        <v>0</v>
      </c>
    </row>
    <row r="18" spans="1:123" x14ac:dyDescent="0.35">
      <c r="A18" s="23"/>
      <c r="B18" s="8"/>
      <c r="C18" s="5" t="s">
        <v>4</v>
      </c>
      <c r="D18" s="13">
        <v>0</v>
      </c>
      <c r="E18" s="14">
        <v>2.1845190417243139E-3</v>
      </c>
      <c r="F18" s="14">
        <v>7.1360955362994244E-3</v>
      </c>
      <c r="G18" s="14">
        <v>9.6847010849777908E-3</v>
      </c>
      <c r="H18" s="14">
        <v>1.3544018058690745E-2</v>
      </c>
      <c r="I18" s="14">
        <v>1.7985873443530184E-2</v>
      </c>
      <c r="J18" s="14">
        <v>1.8058690744920992E-2</v>
      </c>
      <c r="K18" s="14">
        <v>1.9515036772737204E-2</v>
      </c>
      <c r="L18" s="14">
        <v>2.3301536445059345E-2</v>
      </c>
      <c r="M18" s="14">
        <v>2.0898565499162601E-2</v>
      </c>
      <c r="N18" s="14">
        <v>2.4393795965921502E-2</v>
      </c>
      <c r="O18" s="14">
        <v>2.4029709458967451E-2</v>
      </c>
      <c r="P18" s="14">
        <v>2.7452122624335541E-2</v>
      </c>
      <c r="Q18" s="14">
        <v>2.7816209131289595E-2</v>
      </c>
      <c r="R18" s="14">
        <v>3.0656083885531201E-2</v>
      </c>
      <c r="S18" s="14">
        <v>2.7088036117381489E-2</v>
      </c>
      <c r="T18" s="14">
        <v>2.8107478336852836E-2</v>
      </c>
      <c r="U18" s="14">
        <v>2.686958421320906E-2</v>
      </c>
      <c r="V18" s="14">
        <v>2.7306488021553922E-2</v>
      </c>
      <c r="W18" s="14">
        <v>2.9636641666059855E-2</v>
      </c>
      <c r="X18" s="14">
        <v>2.7015218815990678E-2</v>
      </c>
      <c r="Y18" s="14">
        <v>2.5922959295128521E-2</v>
      </c>
      <c r="Z18" s="14">
        <v>2.242772882836962E-2</v>
      </c>
      <c r="AA18" s="14">
        <v>2.4175344061749073E-2</v>
      </c>
      <c r="AB18" s="14">
        <v>2.3228719143668537E-2</v>
      </c>
      <c r="AC18" s="14">
        <v>2.0898565499162601E-2</v>
      </c>
      <c r="AD18" s="14">
        <v>2.0388844389426928E-2</v>
      </c>
      <c r="AE18" s="14">
        <v>1.7548969635185319E-2</v>
      </c>
      <c r="AF18" s="14">
        <v>2.0388844389426928E-2</v>
      </c>
      <c r="AG18" s="14">
        <v>1.769460423796694E-2</v>
      </c>
      <c r="AH18" s="14">
        <v>1.5655719799024248E-2</v>
      </c>
      <c r="AI18" s="14">
        <v>1.3980921867035607E-2</v>
      </c>
      <c r="AJ18" s="14">
        <v>1.4781912182334522E-2</v>
      </c>
      <c r="AK18" s="14">
        <v>1.2306123935046967E-2</v>
      </c>
      <c r="AL18" s="14">
        <v>1.2451758537828587E-2</v>
      </c>
      <c r="AM18" s="14">
        <v>1.3471200757299934E-2</v>
      </c>
      <c r="AN18" s="14">
        <v>1.1505133619748052E-2</v>
      </c>
      <c r="AO18" s="14">
        <v>1.106822981140319E-2</v>
      </c>
      <c r="AP18" s="14">
        <v>1.2961479647564261E-2</v>
      </c>
      <c r="AQ18" s="14">
        <v>9.9031529891502219E-3</v>
      </c>
      <c r="AR18" s="14">
        <v>1.0558508701667517E-2</v>
      </c>
      <c r="AS18" s="14">
        <v>9.1749799752421177E-3</v>
      </c>
      <c r="AT18" s="14">
        <v>1.0558508701667517E-2</v>
      </c>
      <c r="AU18" s="14">
        <v>1.1432316318357241E-2</v>
      </c>
      <c r="AV18" s="14">
        <v>7.7186339474259085E-3</v>
      </c>
      <c r="AW18" s="14">
        <v>8.6652588655064446E-3</v>
      </c>
      <c r="AX18" s="14">
        <v>9.9031529891502219E-3</v>
      </c>
      <c r="AY18" s="14">
        <v>9.3206145780237379E-3</v>
      </c>
      <c r="AZ18" s="14">
        <v>9.2477972766329287E-3</v>
      </c>
      <c r="BA18" s="14">
        <v>7.0632782349086144E-3</v>
      </c>
      <c r="BB18" s="14">
        <v>8.0099031529891496E-3</v>
      </c>
      <c r="BC18" s="14">
        <v>1.0048787591931844E-2</v>
      </c>
      <c r="BD18" s="14">
        <v>8.7380761668972556E-3</v>
      </c>
      <c r="BE18" s="14">
        <v>7.2817301390810454E-3</v>
      </c>
      <c r="BF18" s="14">
        <v>7.3545474404718564E-3</v>
      </c>
      <c r="BG18" s="14">
        <v>6.9176436321269933E-3</v>
      </c>
      <c r="BH18" s="14">
        <v>7.3545474404718564E-3</v>
      </c>
      <c r="BI18" s="14">
        <v>6.9176436321269933E-3</v>
      </c>
      <c r="BJ18" s="14">
        <v>6.5535571251729412E-3</v>
      </c>
      <c r="BK18" s="14">
        <v>6.6991917279545623E-3</v>
      </c>
      <c r="BL18" s="14">
        <v>6.4079225223913202E-3</v>
      </c>
      <c r="BM18" s="14">
        <v>4.7331245904026799E-3</v>
      </c>
      <c r="BN18" s="14">
        <v>5.8253841112648362E-3</v>
      </c>
      <c r="BO18" s="14">
        <v>5.8253841112648362E-3</v>
      </c>
      <c r="BP18" s="14">
        <v>4.951576494575111E-3</v>
      </c>
      <c r="BQ18" s="14">
        <v>5.1700283987475421E-3</v>
      </c>
      <c r="BR18" s="14">
        <v>4.7331245904026799E-3</v>
      </c>
      <c r="BS18" s="14">
        <v>3.9321342751037647E-3</v>
      </c>
      <c r="BT18" s="14">
        <v>2.9855093570232286E-3</v>
      </c>
      <c r="BU18" s="14">
        <v>3.7864996723221437E-3</v>
      </c>
      <c r="BV18" s="14">
        <v>4.5146726862302479E-3</v>
      </c>
      <c r="BW18" s="14">
        <v>2.402970945896745E-3</v>
      </c>
      <c r="BX18" s="14">
        <v>3.5680477681497122E-3</v>
      </c>
      <c r="BY18" s="14">
        <v>2.402970945896745E-3</v>
      </c>
      <c r="BZ18" s="14">
        <v>2.0388844389426929E-3</v>
      </c>
      <c r="CA18" s="14">
        <v>2.402970945896745E-3</v>
      </c>
      <c r="CB18" s="14">
        <v>1.7476152333794509E-3</v>
      </c>
      <c r="CC18" s="14">
        <v>1.6019806305978301E-3</v>
      </c>
      <c r="CD18" s="14">
        <v>2.9126920556324181E-3</v>
      </c>
      <c r="CE18" s="14">
        <v>1.0922595208621569E-3</v>
      </c>
      <c r="CF18" s="14">
        <v>1.1650768222529672E-3</v>
      </c>
      <c r="CG18" s="14">
        <v>7.2817301390810452E-4</v>
      </c>
      <c r="CH18" s="14">
        <v>6.5535571251729412E-4</v>
      </c>
      <c r="CI18" s="14">
        <v>2.9126920556324181E-4</v>
      </c>
      <c r="CJ18" s="14">
        <v>2.9126920556324181E-4</v>
      </c>
      <c r="CK18" s="14">
        <v>3.6408650695405226E-4</v>
      </c>
      <c r="CL18" s="14">
        <v>2.9126920556324181E-4</v>
      </c>
      <c r="CM18" s="14">
        <v>7.2817301390810452E-5</v>
      </c>
      <c r="CN18" s="14">
        <v>1.456346027816209E-4</v>
      </c>
      <c r="CO18" s="14">
        <v>0</v>
      </c>
      <c r="CP18" s="14">
        <v>0</v>
      </c>
      <c r="CQ18" s="14">
        <v>0</v>
      </c>
      <c r="CR18" s="14">
        <v>0</v>
      </c>
      <c r="CS18" s="14">
        <v>0</v>
      </c>
      <c r="CT18" s="14">
        <v>0</v>
      </c>
      <c r="CU18" s="14">
        <v>0</v>
      </c>
      <c r="CV18" s="14">
        <v>0</v>
      </c>
      <c r="CW18" s="14">
        <v>0</v>
      </c>
      <c r="CX18" s="14">
        <v>0</v>
      </c>
      <c r="CY18" s="14">
        <v>0</v>
      </c>
      <c r="CZ18" s="14">
        <v>0</v>
      </c>
      <c r="DA18" s="14">
        <v>0</v>
      </c>
      <c r="DB18" s="14">
        <v>0</v>
      </c>
      <c r="DC18" s="14">
        <v>0</v>
      </c>
      <c r="DD18" s="14">
        <v>0</v>
      </c>
      <c r="DE18" s="14">
        <v>0</v>
      </c>
      <c r="DF18" s="14">
        <v>0</v>
      </c>
      <c r="DG18" s="14">
        <v>0</v>
      </c>
      <c r="DH18" s="14">
        <v>0</v>
      </c>
      <c r="DI18" s="14">
        <v>0</v>
      </c>
      <c r="DJ18" s="14">
        <v>0</v>
      </c>
      <c r="DK18" s="14">
        <v>0</v>
      </c>
      <c r="DL18" s="14">
        <v>0</v>
      </c>
      <c r="DM18" s="14">
        <v>0</v>
      </c>
      <c r="DN18" s="14">
        <v>0</v>
      </c>
      <c r="DO18" s="14">
        <v>0</v>
      </c>
      <c r="DP18" s="14">
        <v>0</v>
      </c>
      <c r="DQ18" s="14">
        <v>0</v>
      </c>
      <c r="DR18" s="14">
        <v>0</v>
      </c>
      <c r="DS18" s="15">
        <v>0</v>
      </c>
    </row>
    <row r="19" spans="1:123" x14ac:dyDescent="0.35">
      <c r="A19" s="23"/>
      <c r="B19" s="8"/>
      <c r="C19" s="5" t="s">
        <v>6</v>
      </c>
      <c r="D19" s="13">
        <v>1.4534883720930232E-4</v>
      </c>
      <c r="E19" s="14">
        <v>1.7441860465116279E-3</v>
      </c>
      <c r="F19" s="14">
        <v>6.6860465116279069E-3</v>
      </c>
      <c r="G19" s="14">
        <v>1.1264534883720929E-2</v>
      </c>
      <c r="H19" s="14">
        <v>1.1845930232558139E-2</v>
      </c>
      <c r="I19" s="14">
        <v>1.4244186046511629E-2</v>
      </c>
      <c r="J19" s="14">
        <v>1.6569767441860464E-2</v>
      </c>
      <c r="K19" s="14">
        <v>1.8822674418604652E-2</v>
      </c>
      <c r="L19" s="14">
        <v>1.8604651162790697E-2</v>
      </c>
      <c r="M19" s="14">
        <v>2.0494186046511629E-2</v>
      </c>
      <c r="N19" s="14">
        <v>2.2674418604651164E-2</v>
      </c>
      <c r="O19" s="14">
        <v>2.3183139534883723E-2</v>
      </c>
      <c r="P19" s="14">
        <v>2.6744186046511628E-2</v>
      </c>
      <c r="Q19" s="14">
        <v>2.6453488372093024E-2</v>
      </c>
      <c r="R19" s="14">
        <v>2.7180232558139533E-2</v>
      </c>
      <c r="S19" s="14">
        <v>2.7252906976744186E-2</v>
      </c>
      <c r="T19" s="14">
        <v>3.0014534883720929E-2</v>
      </c>
      <c r="U19" s="14">
        <v>2.9433139534883721E-2</v>
      </c>
      <c r="V19" s="14">
        <v>3.2340116279069769E-2</v>
      </c>
      <c r="W19" s="14">
        <v>3.1395348837209305E-2</v>
      </c>
      <c r="X19" s="14">
        <v>2.9360465116279068E-2</v>
      </c>
      <c r="Y19" s="14">
        <v>2.9069767441860465E-2</v>
      </c>
      <c r="Z19" s="14">
        <v>2.7398255813953488E-2</v>
      </c>
      <c r="AA19" s="14">
        <v>2.7906976744186046E-2</v>
      </c>
      <c r="AB19" s="14">
        <v>2.5363372093023254E-2</v>
      </c>
      <c r="AC19" s="14">
        <v>2.7398255813953488E-2</v>
      </c>
      <c r="AD19" s="14">
        <v>2.7252906976744186E-2</v>
      </c>
      <c r="AE19" s="14">
        <v>2.4345930232558141E-2</v>
      </c>
      <c r="AF19" s="14">
        <v>2.136627906976744E-2</v>
      </c>
      <c r="AG19" s="14">
        <v>2.5072674418604651E-2</v>
      </c>
      <c r="AH19" s="14">
        <v>2.2529069767441859E-2</v>
      </c>
      <c r="AI19" s="14">
        <v>1.9258720930232558E-2</v>
      </c>
      <c r="AJ19" s="14">
        <v>2.071220930232558E-2</v>
      </c>
      <c r="AK19" s="14">
        <v>1.9476744186046512E-2</v>
      </c>
      <c r="AL19" s="14">
        <v>1.8313953488372094E-2</v>
      </c>
      <c r="AM19" s="14">
        <v>1.497093023255814E-2</v>
      </c>
      <c r="AN19" s="14">
        <v>1.6497093023255815E-2</v>
      </c>
      <c r="AO19" s="14">
        <v>1.5043604651162791E-2</v>
      </c>
      <c r="AP19" s="14">
        <v>1.4244186046511629E-2</v>
      </c>
      <c r="AQ19" s="14">
        <v>1.2936046511627906E-2</v>
      </c>
      <c r="AR19" s="14">
        <v>1.4898255813953489E-2</v>
      </c>
      <c r="AS19" s="14">
        <v>1.1773255813953488E-2</v>
      </c>
      <c r="AT19" s="14">
        <v>1.1918604651162791E-2</v>
      </c>
      <c r="AU19" s="14">
        <v>1.3008720930232557E-2</v>
      </c>
      <c r="AV19" s="14">
        <v>1.0319767441860465E-2</v>
      </c>
      <c r="AW19" s="14">
        <v>1.0610465116279069E-2</v>
      </c>
      <c r="AX19" s="14">
        <v>1.0174418604651164E-2</v>
      </c>
      <c r="AY19" s="14">
        <v>8.4302325581395356E-3</v>
      </c>
      <c r="AZ19" s="14">
        <v>9.0843023255813959E-3</v>
      </c>
      <c r="BA19" s="14">
        <v>7.8488372093023263E-3</v>
      </c>
      <c r="BB19" s="14">
        <v>7.4127906976744189E-3</v>
      </c>
      <c r="BC19" s="14">
        <v>5.0872093023255818E-3</v>
      </c>
      <c r="BD19" s="14">
        <v>4.5784883720930234E-3</v>
      </c>
      <c r="BE19" s="14">
        <v>5.2325581395348836E-3</v>
      </c>
      <c r="BF19" s="14">
        <v>5.0145348837209299E-3</v>
      </c>
      <c r="BG19" s="14">
        <v>3.9244186046511632E-3</v>
      </c>
      <c r="BH19" s="14">
        <v>3.4156976744186048E-3</v>
      </c>
      <c r="BI19" s="14">
        <v>3.1250000000000002E-3</v>
      </c>
      <c r="BJ19" s="14">
        <v>2.6889534883720932E-3</v>
      </c>
      <c r="BK19" s="14">
        <v>2.6162790697674418E-3</v>
      </c>
      <c r="BL19" s="14">
        <v>2.0348837209302325E-3</v>
      </c>
      <c r="BM19" s="14">
        <v>1.816860465116279E-3</v>
      </c>
      <c r="BN19" s="14">
        <v>1.1627906976744186E-3</v>
      </c>
      <c r="BO19" s="14">
        <v>1.3808139534883721E-3</v>
      </c>
      <c r="BP19" s="14">
        <v>1.5261627906976744E-3</v>
      </c>
      <c r="BQ19" s="14">
        <v>1.0901162790697674E-3</v>
      </c>
      <c r="BR19" s="14">
        <v>1.3808139534883721E-3</v>
      </c>
      <c r="BS19" s="14">
        <v>5.0872093023255813E-4</v>
      </c>
      <c r="BT19" s="14">
        <v>5.8139534883720929E-4</v>
      </c>
      <c r="BU19" s="14">
        <v>4.3604651162790697E-4</v>
      </c>
      <c r="BV19" s="14">
        <v>5.8139534883720929E-4</v>
      </c>
      <c r="BW19" s="14">
        <v>2.9069767441860465E-4</v>
      </c>
      <c r="BX19" s="14">
        <v>4.3604651162790697E-4</v>
      </c>
      <c r="BY19" s="14">
        <v>0</v>
      </c>
      <c r="BZ19" s="14">
        <v>0</v>
      </c>
      <c r="CA19" s="14">
        <v>0</v>
      </c>
      <c r="CB19" s="14">
        <v>0</v>
      </c>
      <c r="CC19" s="14">
        <v>0</v>
      </c>
      <c r="CD19" s="14">
        <v>0</v>
      </c>
      <c r="CE19" s="14">
        <v>0</v>
      </c>
      <c r="CF19" s="14">
        <v>0</v>
      </c>
      <c r="CG19" s="14">
        <v>0</v>
      </c>
      <c r="CH19" s="14">
        <v>0</v>
      </c>
      <c r="CI19" s="14">
        <v>0</v>
      </c>
      <c r="CJ19" s="14">
        <v>0</v>
      </c>
      <c r="CK19" s="14">
        <v>0</v>
      </c>
      <c r="CL19" s="14">
        <v>0</v>
      </c>
      <c r="CM19" s="14">
        <v>0</v>
      </c>
      <c r="CN19" s="14">
        <v>0</v>
      </c>
      <c r="CO19" s="14">
        <v>0</v>
      </c>
      <c r="CP19" s="14">
        <v>0</v>
      </c>
      <c r="CQ19" s="14">
        <v>0</v>
      </c>
      <c r="CR19" s="14">
        <v>0</v>
      </c>
      <c r="CS19" s="14">
        <v>0</v>
      </c>
      <c r="CT19" s="14">
        <v>0</v>
      </c>
      <c r="CU19" s="14">
        <v>0</v>
      </c>
      <c r="CV19" s="14">
        <v>0</v>
      </c>
      <c r="CW19" s="14">
        <v>0</v>
      </c>
      <c r="CX19" s="14">
        <v>0</v>
      </c>
      <c r="CY19" s="14">
        <v>0</v>
      </c>
      <c r="CZ19" s="14">
        <v>0</v>
      </c>
      <c r="DA19" s="14">
        <v>0</v>
      </c>
      <c r="DB19" s="14">
        <v>0</v>
      </c>
      <c r="DC19" s="14">
        <v>0</v>
      </c>
      <c r="DD19" s="14">
        <v>0</v>
      </c>
      <c r="DE19" s="14">
        <v>0</v>
      </c>
      <c r="DF19" s="14">
        <v>0</v>
      </c>
      <c r="DG19" s="14">
        <v>0</v>
      </c>
      <c r="DH19" s="14">
        <v>0</v>
      </c>
      <c r="DI19" s="14">
        <v>0</v>
      </c>
      <c r="DJ19" s="14">
        <v>0</v>
      </c>
      <c r="DK19" s="14">
        <v>0</v>
      </c>
      <c r="DL19" s="14">
        <v>0</v>
      </c>
      <c r="DM19" s="14">
        <v>0</v>
      </c>
      <c r="DN19" s="14">
        <v>0</v>
      </c>
      <c r="DO19" s="14">
        <v>0</v>
      </c>
      <c r="DP19" s="14">
        <v>0</v>
      </c>
      <c r="DQ19" s="14">
        <v>0</v>
      </c>
      <c r="DR19" s="14">
        <v>0</v>
      </c>
      <c r="DS19" s="15">
        <v>0</v>
      </c>
    </row>
    <row r="20" spans="1:123" x14ac:dyDescent="0.35">
      <c r="A20" s="23"/>
      <c r="B20" s="8"/>
      <c r="C20" s="5" t="s">
        <v>5</v>
      </c>
      <c r="D20" s="13">
        <v>1.45623998835008E-4</v>
      </c>
      <c r="E20" s="14">
        <v>2.402795980777632E-3</v>
      </c>
      <c r="F20" s="14">
        <v>7.6452599388379203E-3</v>
      </c>
      <c r="G20" s="14">
        <v>1.5654579874763361E-2</v>
      </c>
      <c r="H20" s="14">
        <v>1.4489587884083296E-2</v>
      </c>
      <c r="I20" s="14">
        <v>1.6965195864278432E-2</v>
      </c>
      <c r="J20" s="14">
        <v>2.0897043832823651E-2</v>
      </c>
      <c r="K20" s="14">
        <v>2.3882335808941314E-2</v>
      </c>
      <c r="L20" s="14">
        <v>2.4610455803116355E-2</v>
      </c>
      <c r="M20" s="14">
        <v>2.2426095820591234E-2</v>
      </c>
      <c r="N20" s="14">
        <v>2.8251055773991555E-2</v>
      </c>
      <c r="O20" s="14">
        <v>2.7231687782146498E-2</v>
      </c>
      <c r="P20" s="14">
        <v>2.8760739769914081E-2</v>
      </c>
      <c r="Q20" s="14">
        <v>2.9124799767001601E-2</v>
      </c>
      <c r="R20" s="14">
        <v>2.9707295762341632E-2</v>
      </c>
      <c r="S20" s="14">
        <v>3.2619775739041797E-2</v>
      </c>
      <c r="T20" s="14">
        <v>3.2182903742536767E-2</v>
      </c>
      <c r="U20" s="14">
        <v>3.3347895733216837E-2</v>
      </c>
      <c r="V20" s="14">
        <v>3.4658511722731905E-2</v>
      </c>
      <c r="W20" s="14">
        <v>3.2619775739041797E-2</v>
      </c>
      <c r="X20" s="14">
        <v>3.3056647735546819E-2</v>
      </c>
      <c r="Y20" s="14">
        <v>3.0581039755351681E-2</v>
      </c>
      <c r="Z20" s="14">
        <v>2.7959807776321538E-2</v>
      </c>
      <c r="AA20" s="14">
        <v>2.9925731760594147E-2</v>
      </c>
      <c r="AB20" s="14">
        <v>2.4100771807193826E-2</v>
      </c>
      <c r="AC20" s="14">
        <v>2.8323867773409058E-2</v>
      </c>
      <c r="AD20" s="14">
        <v>2.4464831804281346E-2</v>
      </c>
      <c r="AE20" s="14">
        <v>2.4610455803116355E-2</v>
      </c>
      <c r="AF20" s="14">
        <v>2.2207659822338723E-2</v>
      </c>
      <c r="AG20" s="14">
        <v>2.4464831804281346E-2</v>
      </c>
      <c r="AH20" s="14">
        <v>2.0387359836901122E-2</v>
      </c>
      <c r="AI20" s="14">
        <v>1.9950487840396096E-2</v>
      </c>
      <c r="AJ20" s="14">
        <v>1.8494247852046015E-2</v>
      </c>
      <c r="AK20" s="14">
        <v>1.907674384738605E-2</v>
      </c>
      <c r="AL20" s="14">
        <v>1.6091451871268384E-2</v>
      </c>
      <c r="AM20" s="14">
        <v>1.2960535896315713E-2</v>
      </c>
      <c r="AN20" s="14">
        <v>1.5654579874763361E-2</v>
      </c>
      <c r="AO20" s="14">
        <v>1.2887723896898209E-2</v>
      </c>
      <c r="AP20" s="14">
        <v>1.2232415902140673E-2</v>
      </c>
      <c r="AQ20" s="14">
        <v>1.1649919906800641E-2</v>
      </c>
      <c r="AR20" s="14">
        <v>1.3397407892820738E-2</v>
      </c>
      <c r="AS20" s="14">
        <v>1.0776175913790592E-2</v>
      </c>
      <c r="AT20" s="14">
        <v>1.0921799912625601E-2</v>
      </c>
      <c r="AU20" s="14">
        <v>1.0339303917285568E-2</v>
      </c>
      <c r="AV20" s="14">
        <v>7.8636959370904317E-3</v>
      </c>
      <c r="AW20" s="14">
        <v>7.3540119411679046E-3</v>
      </c>
      <c r="AX20" s="14">
        <v>8.0821319353429448E-3</v>
      </c>
      <c r="AY20" s="14">
        <v>5.8977719528178242E-3</v>
      </c>
      <c r="AZ20" s="14">
        <v>5.0968399592252805E-3</v>
      </c>
      <c r="BA20" s="14">
        <v>4.9512159603902726E-3</v>
      </c>
      <c r="BB20" s="14">
        <v>4.5871559633027525E-3</v>
      </c>
      <c r="BC20" s="14">
        <v>2.839667977282656E-3</v>
      </c>
      <c r="BD20" s="14">
        <v>2.5484199796126403E-3</v>
      </c>
      <c r="BE20" s="14">
        <v>2.9124799767001604E-3</v>
      </c>
      <c r="BF20" s="14">
        <v>2.839667977282656E-3</v>
      </c>
      <c r="BG20" s="14">
        <v>2.0387359836901123E-3</v>
      </c>
      <c r="BH20" s="14">
        <v>1.6746759866025922E-3</v>
      </c>
      <c r="BI20" s="14">
        <v>1.5290519877675841E-3</v>
      </c>
      <c r="BJ20" s="14">
        <v>1.0921799912625601E-3</v>
      </c>
      <c r="BK20" s="14">
        <v>1.164991990680064E-3</v>
      </c>
      <c r="BL20" s="14">
        <v>1.164991990680064E-3</v>
      </c>
      <c r="BM20" s="14">
        <v>6.5530799475753605E-4</v>
      </c>
      <c r="BN20" s="14">
        <v>4.3687199650502403E-4</v>
      </c>
      <c r="BO20" s="14">
        <v>6.5530799475753605E-4</v>
      </c>
      <c r="BP20" s="14">
        <v>9.465559924275521E-4</v>
      </c>
      <c r="BQ20" s="14">
        <v>2.1843599825251202E-4</v>
      </c>
      <c r="BR20" s="14">
        <v>5.0968399592252807E-4</v>
      </c>
      <c r="BS20" s="14">
        <v>2.1843599825251202E-4</v>
      </c>
      <c r="BT20" s="14">
        <v>2.91247997670016E-4</v>
      </c>
      <c r="BU20" s="14">
        <v>2.91247997670016E-4</v>
      </c>
      <c r="BV20" s="14">
        <v>0</v>
      </c>
      <c r="BW20" s="14">
        <v>0</v>
      </c>
      <c r="BX20" s="14">
        <v>0</v>
      </c>
      <c r="BY20" s="14">
        <v>0</v>
      </c>
      <c r="BZ20" s="14">
        <v>0</v>
      </c>
      <c r="CA20" s="14">
        <v>0</v>
      </c>
      <c r="CB20" s="14">
        <v>0</v>
      </c>
      <c r="CC20" s="14">
        <v>0</v>
      </c>
      <c r="CD20" s="14">
        <v>0</v>
      </c>
      <c r="CE20" s="14">
        <v>0</v>
      </c>
      <c r="CF20" s="14">
        <v>0</v>
      </c>
      <c r="CG20" s="14">
        <v>0</v>
      </c>
      <c r="CH20" s="14">
        <v>0</v>
      </c>
      <c r="CI20" s="14">
        <v>0</v>
      </c>
      <c r="CJ20" s="14">
        <v>0</v>
      </c>
      <c r="CK20" s="14">
        <v>0</v>
      </c>
      <c r="CL20" s="14">
        <v>0</v>
      </c>
      <c r="CM20" s="14">
        <v>0</v>
      </c>
      <c r="CN20" s="14">
        <v>0</v>
      </c>
      <c r="CO20" s="14">
        <v>0</v>
      </c>
      <c r="CP20" s="14">
        <v>0</v>
      </c>
      <c r="CQ20" s="14">
        <v>0</v>
      </c>
      <c r="CR20" s="14">
        <v>0</v>
      </c>
      <c r="CS20" s="14">
        <v>0</v>
      </c>
      <c r="CT20" s="14">
        <v>0</v>
      </c>
      <c r="CU20" s="14">
        <v>0</v>
      </c>
      <c r="CV20" s="14">
        <v>0</v>
      </c>
      <c r="CW20" s="14">
        <v>0</v>
      </c>
      <c r="CX20" s="14">
        <v>0</v>
      </c>
      <c r="CY20" s="14">
        <v>0</v>
      </c>
      <c r="CZ20" s="14">
        <v>0</v>
      </c>
      <c r="DA20" s="14">
        <v>0</v>
      </c>
      <c r="DB20" s="14">
        <v>0</v>
      </c>
      <c r="DC20" s="14">
        <v>0</v>
      </c>
      <c r="DD20" s="14">
        <v>0</v>
      </c>
      <c r="DE20" s="14">
        <v>0</v>
      </c>
      <c r="DF20" s="14">
        <v>0</v>
      </c>
      <c r="DG20" s="14">
        <v>0</v>
      </c>
      <c r="DH20" s="14">
        <v>0</v>
      </c>
      <c r="DI20" s="14">
        <v>0</v>
      </c>
      <c r="DJ20" s="14">
        <v>0</v>
      </c>
      <c r="DK20" s="14">
        <v>0</v>
      </c>
      <c r="DL20" s="14">
        <v>0</v>
      </c>
      <c r="DM20" s="14">
        <v>0</v>
      </c>
      <c r="DN20" s="14">
        <v>0</v>
      </c>
      <c r="DO20" s="14">
        <v>0</v>
      </c>
      <c r="DP20" s="14">
        <v>0</v>
      </c>
      <c r="DQ20" s="14">
        <v>0</v>
      </c>
      <c r="DR20" s="14">
        <v>0</v>
      </c>
      <c r="DS20" s="15">
        <v>0</v>
      </c>
    </row>
    <row r="21" spans="1:123" ht="15" thickBot="1" x14ac:dyDescent="0.4">
      <c r="A21" s="23"/>
      <c r="B21" s="9"/>
      <c r="C21" s="6" t="s">
        <v>7</v>
      </c>
      <c r="D21" s="16">
        <v>1.4569825890580607E-4</v>
      </c>
      <c r="E21" s="17">
        <v>2.4040212719458002E-3</v>
      </c>
      <c r="F21" s="17">
        <v>7.9405551103664315E-3</v>
      </c>
      <c r="G21" s="17">
        <v>1.4934071537845123E-2</v>
      </c>
      <c r="H21" s="17">
        <v>1.4496976761127704E-2</v>
      </c>
      <c r="I21" s="17">
        <v>1.8139433233772855E-2</v>
      </c>
      <c r="J21" s="17">
        <v>2.1636191447512203E-2</v>
      </c>
      <c r="K21" s="17">
        <v>2.4623005755081227E-2</v>
      </c>
      <c r="L21" s="17">
        <v>2.4841553143439936E-2</v>
      </c>
      <c r="M21" s="17">
        <v>2.469585488453413E-2</v>
      </c>
      <c r="N21" s="17">
        <v>2.9868143075690246E-2</v>
      </c>
      <c r="O21" s="17">
        <v>2.8848255263349602E-2</v>
      </c>
      <c r="P21" s="17">
        <v>3.1543673053107013E-2</v>
      </c>
      <c r="Q21" s="17">
        <v>3.0960880017483792E-2</v>
      </c>
      <c r="R21" s="17">
        <v>3.0305237852407664E-2</v>
      </c>
      <c r="S21" s="17">
        <v>3.3219203030523788E-2</v>
      </c>
      <c r="T21" s="17">
        <v>3.3801996066147012E-2</v>
      </c>
      <c r="U21" s="17">
        <v>3.5841771690828292E-2</v>
      </c>
      <c r="V21" s="17">
        <v>3.3437750418882493E-2</v>
      </c>
      <c r="W21" s="17">
        <v>3.4894733007940555E-2</v>
      </c>
      <c r="X21" s="17">
        <v>3.2782108253806369E-2</v>
      </c>
      <c r="Y21" s="17">
        <v>3.1179427405842501E-2</v>
      </c>
      <c r="Z21" s="17">
        <v>2.9940992205143149E-2</v>
      </c>
      <c r="AA21" s="17">
        <v>2.8265462227726378E-2</v>
      </c>
      <c r="AB21" s="17">
        <v>2.5278647920157354E-2</v>
      </c>
      <c r="AC21" s="17">
        <v>2.7682669192103153E-2</v>
      </c>
      <c r="AD21" s="17">
        <v>2.5934290085233482E-2</v>
      </c>
      <c r="AE21" s="17">
        <v>2.4768704013987033E-2</v>
      </c>
      <c r="AF21" s="17">
        <v>2.0689152764624463E-2</v>
      </c>
      <c r="AG21" s="17">
        <v>2.469585488453413E-2</v>
      </c>
      <c r="AH21" s="17">
        <v>2.1271945800247688E-2</v>
      </c>
      <c r="AI21" s="17">
        <v>1.8139433233772855E-2</v>
      </c>
      <c r="AJ21" s="17">
        <v>1.7848036715961243E-2</v>
      </c>
      <c r="AK21" s="17">
        <v>1.5735411961827057E-2</v>
      </c>
      <c r="AL21" s="17">
        <v>1.6536752385808991E-2</v>
      </c>
      <c r="AM21" s="17">
        <v>1.1874408100823195E-2</v>
      </c>
      <c r="AN21" s="17">
        <v>1.4278429372768995E-2</v>
      </c>
      <c r="AO21" s="17">
        <v>1.0417425511765135E-2</v>
      </c>
      <c r="AP21" s="17">
        <v>1.0854520288482553E-2</v>
      </c>
      <c r="AQ21" s="17">
        <v>9.3975376994244915E-3</v>
      </c>
      <c r="AR21" s="17">
        <v>1.2092955489181904E-2</v>
      </c>
      <c r="AS21" s="17">
        <v>9.1061411816128791E-3</v>
      </c>
      <c r="AT21" s="17">
        <v>8.8147446638012668E-3</v>
      </c>
      <c r="AU21" s="17">
        <v>9.83463247614191E-3</v>
      </c>
      <c r="AV21" s="17">
        <v>7.7948568514606253E-3</v>
      </c>
      <c r="AW21" s="17">
        <v>6.4835725213083705E-3</v>
      </c>
      <c r="AX21" s="17">
        <v>7.576309463101916E-3</v>
      </c>
      <c r="AY21" s="17">
        <v>5.1722881911561158E-3</v>
      </c>
      <c r="AZ21" s="17">
        <v>5.317986450061922E-3</v>
      </c>
      <c r="BA21" s="17">
        <v>4.5894951555328911E-3</v>
      </c>
      <c r="BB21" s="17">
        <v>4.1524003788154734E-3</v>
      </c>
      <c r="BC21" s="17">
        <v>2.9868143075690245E-3</v>
      </c>
      <c r="BD21" s="17">
        <v>2.8411160486632183E-3</v>
      </c>
      <c r="BE21" s="17">
        <v>3.2053616959277337E-3</v>
      </c>
      <c r="BF21" s="17">
        <v>2.8411160486632183E-3</v>
      </c>
      <c r="BG21" s="17">
        <v>2.0397756246812852E-3</v>
      </c>
      <c r="BH21" s="17">
        <v>1.8212282363225759E-3</v>
      </c>
      <c r="BI21" s="17">
        <v>1.5298317185109638E-3</v>
      </c>
      <c r="BJ21" s="17">
        <v>1.0927369417935455E-3</v>
      </c>
      <c r="BK21" s="17">
        <v>1.1655860712464486E-3</v>
      </c>
      <c r="BL21" s="17">
        <v>1.1655860712464486E-3</v>
      </c>
      <c r="BM21" s="17">
        <v>6.5564216507612736E-4</v>
      </c>
      <c r="BN21" s="17">
        <v>4.3709477671741821E-4</v>
      </c>
      <c r="BO21" s="17">
        <v>6.5564216507612736E-4</v>
      </c>
      <c r="BP21" s="17">
        <v>9.470386828877395E-4</v>
      </c>
      <c r="BQ21" s="17">
        <v>2.185473883587091E-4</v>
      </c>
      <c r="BR21" s="17">
        <v>5.099439061703213E-4</v>
      </c>
      <c r="BS21" s="17">
        <v>2.185473883587091E-4</v>
      </c>
      <c r="BT21" s="17">
        <v>2.9139651781161214E-4</v>
      </c>
      <c r="BU21" s="17">
        <v>2.9139651781161214E-4</v>
      </c>
      <c r="BV21" s="17">
        <v>0</v>
      </c>
      <c r="BW21" s="17">
        <v>0</v>
      </c>
      <c r="BX21" s="17">
        <v>0</v>
      </c>
      <c r="BY21" s="17">
        <v>0</v>
      </c>
      <c r="BZ21" s="17">
        <v>0</v>
      </c>
      <c r="CA21" s="17">
        <v>0</v>
      </c>
      <c r="CB21" s="17">
        <v>0</v>
      </c>
      <c r="CC21" s="17">
        <v>0</v>
      </c>
      <c r="CD21" s="17">
        <v>0</v>
      </c>
      <c r="CE21" s="17">
        <v>0</v>
      </c>
      <c r="CF21" s="17">
        <v>0</v>
      </c>
      <c r="CG21" s="17">
        <v>0</v>
      </c>
      <c r="CH21" s="17">
        <v>0</v>
      </c>
      <c r="CI21" s="17">
        <v>0</v>
      </c>
      <c r="CJ21" s="17">
        <v>0</v>
      </c>
      <c r="CK21" s="17">
        <v>0</v>
      </c>
      <c r="CL21" s="17">
        <v>0</v>
      </c>
      <c r="CM21" s="17">
        <v>0</v>
      </c>
      <c r="CN21" s="17">
        <v>0</v>
      </c>
      <c r="CO21" s="17">
        <v>0</v>
      </c>
      <c r="CP21" s="17">
        <v>0</v>
      </c>
      <c r="CQ21" s="17">
        <v>0</v>
      </c>
      <c r="CR21" s="17">
        <v>0</v>
      </c>
      <c r="CS21" s="17">
        <v>0</v>
      </c>
      <c r="CT21" s="17">
        <v>0</v>
      </c>
      <c r="CU21" s="17">
        <v>0</v>
      </c>
      <c r="CV21" s="17">
        <v>0</v>
      </c>
      <c r="CW21" s="17">
        <v>0</v>
      </c>
      <c r="CX21" s="17">
        <v>0</v>
      </c>
      <c r="CY21" s="17">
        <v>0</v>
      </c>
      <c r="CZ21" s="17">
        <v>0</v>
      </c>
      <c r="DA21" s="17">
        <v>0</v>
      </c>
      <c r="DB21" s="17">
        <v>0</v>
      </c>
      <c r="DC21" s="17">
        <v>0</v>
      </c>
      <c r="DD21" s="17">
        <v>0</v>
      </c>
      <c r="DE21" s="17">
        <v>0</v>
      </c>
      <c r="DF21" s="17">
        <v>0</v>
      </c>
      <c r="DG21" s="17">
        <v>0</v>
      </c>
      <c r="DH21" s="17">
        <v>0</v>
      </c>
      <c r="DI21" s="17">
        <v>0</v>
      </c>
      <c r="DJ21" s="17">
        <v>0</v>
      </c>
      <c r="DK21" s="17">
        <v>0</v>
      </c>
      <c r="DL21" s="17">
        <v>0</v>
      </c>
      <c r="DM21" s="17">
        <v>0</v>
      </c>
      <c r="DN21" s="17">
        <v>0</v>
      </c>
      <c r="DO21" s="17">
        <v>0</v>
      </c>
      <c r="DP21" s="17">
        <v>0</v>
      </c>
      <c r="DQ21" s="17">
        <v>0</v>
      </c>
      <c r="DR21" s="17">
        <v>0</v>
      </c>
      <c r="DS21" s="18">
        <v>0</v>
      </c>
    </row>
    <row r="22" spans="1:123" x14ac:dyDescent="0.35">
      <c r="A22" s="23"/>
      <c r="B22" s="1" t="s">
        <v>13</v>
      </c>
      <c r="C22" s="4" t="s">
        <v>0</v>
      </c>
      <c r="D22" s="10">
        <v>1.4582573824279985E-4</v>
      </c>
      <c r="E22" s="11">
        <v>2.6248632883703973E-3</v>
      </c>
      <c r="F22" s="11">
        <v>9.6974115931461897E-3</v>
      </c>
      <c r="G22" s="11">
        <v>1.6332482683193584E-2</v>
      </c>
      <c r="H22" s="11">
        <v>1.6769959897921984E-2</v>
      </c>
      <c r="I22" s="11">
        <v>1.9321910317170982E-2</v>
      </c>
      <c r="J22" s="11">
        <v>2.3623769595333577E-2</v>
      </c>
      <c r="K22" s="11">
        <v>2.6175720014582574E-2</v>
      </c>
      <c r="L22" s="11">
        <v>2.7998541742617573E-2</v>
      </c>
      <c r="M22" s="11">
        <v>2.6613197229310975E-2</v>
      </c>
      <c r="N22" s="11">
        <v>3.2592052497265767E-2</v>
      </c>
      <c r="O22" s="11">
        <v>3.0404666423623768E-2</v>
      </c>
      <c r="P22" s="11">
        <v>3.3758658403208165E-2</v>
      </c>
      <c r="Q22" s="11">
        <v>3.2883703973751365E-2</v>
      </c>
      <c r="R22" s="11">
        <v>3.2956616842872766E-2</v>
      </c>
      <c r="S22" s="11">
        <v>3.5216915785636162E-2</v>
      </c>
      <c r="T22" s="11">
        <v>3.3977397010572369E-2</v>
      </c>
      <c r="U22" s="11">
        <v>3.5946044476850167E-2</v>
      </c>
      <c r="V22" s="11">
        <v>3.4560699963543565E-2</v>
      </c>
      <c r="W22" s="11">
        <v>3.5144002916514767E-2</v>
      </c>
      <c r="X22" s="11">
        <v>3.3539919795843968E-2</v>
      </c>
      <c r="Y22" s="11">
        <v>3.0258840685380969E-2</v>
      </c>
      <c r="Z22" s="11">
        <v>2.9383886255924172E-2</v>
      </c>
      <c r="AA22" s="11">
        <v>2.7706890266131972E-2</v>
      </c>
      <c r="AB22" s="11">
        <v>2.4498724024790374E-2</v>
      </c>
      <c r="AC22" s="11">
        <v>2.6613197229310975E-2</v>
      </c>
      <c r="AD22" s="11">
        <v>2.4936201239518774E-2</v>
      </c>
      <c r="AE22" s="11">
        <v>2.2894640904119579E-2</v>
      </c>
      <c r="AF22" s="11">
        <v>1.9905213270142181E-2</v>
      </c>
      <c r="AG22" s="11">
        <v>2.2530076558512576E-2</v>
      </c>
      <c r="AH22" s="11">
        <v>1.8957345971563982E-2</v>
      </c>
      <c r="AI22" s="11">
        <v>1.6988698505286184E-2</v>
      </c>
      <c r="AJ22" s="11">
        <v>1.6624134159679182E-2</v>
      </c>
      <c r="AK22" s="11">
        <v>1.4874225300765586E-2</v>
      </c>
      <c r="AL22" s="11">
        <v>1.4218009478672985E-2</v>
      </c>
      <c r="AM22" s="11">
        <v>1.0936930368209989E-2</v>
      </c>
      <c r="AN22" s="11">
        <v>1.2978490703609187E-2</v>
      </c>
      <c r="AO22" s="11">
        <v>9.7703244622675909E-3</v>
      </c>
      <c r="AP22" s="11">
        <v>9.40576011666059E-3</v>
      </c>
      <c r="AQ22" s="11">
        <v>8.5308056872037911E-3</v>
      </c>
      <c r="AR22" s="11">
        <v>1.1009843237331389E-2</v>
      </c>
      <c r="AS22" s="11">
        <v>8.2391542107181914E-3</v>
      </c>
      <c r="AT22" s="11">
        <v>7.8745898651111923E-3</v>
      </c>
      <c r="AU22" s="11">
        <v>8.6037185563251906E-3</v>
      </c>
      <c r="AV22" s="11">
        <v>6.926722566532993E-3</v>
      </c>
      <c r="AW22" s="11">
        <v>6.1975938753189939E-3</v>
      </c>
      <c r="AX22" s="11">
        <v>6.926722566532993E-3</v>
      </c>
      <c r="AY22" s="11">
        <v>4.8851622311337954E-3</v>
      </c>
      <c r="AZ22" s="11">
        <v>4.8122493620123951E-3</v>
      </c>
      <c r="BA22" s="11">
        <v>4.3018592781625953E-3</v>
      </c>
      <c r="BB22" s="11">
        <v>3.8643820634341962E-3</v>
      </c>
      <c r="BC22" s="11">
        <v>2.843601895734597E-3</v>
      </c>
      <c r="BD22" s="11">
        <v>2.5519504192489974E-3</v>
      </c>
      <c r="BE22" s="11">
        <v>2.9165147648559969E-3</v>
      </c>
      <c r="BF22" s="11">
        <v>2.843601895734597E-3</v>
      </c>
      <c r="BG22" s="11">
        <v>2.041560335399198E-3</v>
      </c>
      <c r="BH22" s="11">
        <v>1.6769959897921984E-3</v>
      </c>
      <c r="BI22" s="11">
        <v>1.5311702515493984E-3</v>
      </c>
      <c r="BJ22" s="11">
        <v>1.0936930368209989E-3</v>
      </c>
      <c r="BK22" s="11">
        <v>1.1666059059423988E-3</v>
      </c>
      <c r="BL22" s="11">
        <v>1.1666059059423988E-3</v>
      </c>
      <c r="BM22" s="11">
        <v>6.5621582209259932E-4</v>
      </c>
      <c r="BN22" s="11">
        <v>4.3747721472839958E-4</v>
      </c>
      <c r="BO22" s="11">
        <v>6.5621582209259932E-4</v>
      </c>
      <c r="BP22" s="11">
        <v>9.4786729857819908E-4</v>
      </c>
      <c r="BQ22" s="11">
        <v>2.1873860736419979E-4</v>
      </c>
      <c r="BR22" s="11">
        <v>5.103900838497995E-4</v>
      </c>
      <c r="BS22" s="11">
        <v>2.1873860736419979E-4</v>
      </c>
      <c r="BT22" s="11">
        <v>2.916514764855997E-4</v>
      </c>
      <c r="BU22" s="11">
        <v>2.916514764855997E-4</v>
      </c>
      <c r="BV22" s="11">
        <v>0</v>
      </c>
      <c r="BW22" s="11">
        <v>0</v>
      </c>
      <c r="BX22" s="11">
        <v>0</v>
      </c>
      <c r="BY22" s="11">
        <v>0</v>
      </c>
      <c r="BZ22" s="11">
        <v>0</v>
      </c>
      <c r="CA22" s="11">
        <v>0</v>
      </c>
      <c r="CB22" s="11">
        <v>0</v>
      </c>
      <c r="CC22" s="11">
        <v>0</v>
      </c>
      <c r="CD22" s="11">
        <v>0</v>
      </c>
      <c r="CE22" s="11">
        <v>0</v>
      </c>
      <c r="CF22" s="11">
        <v>0</v>
      </c>
      <c r="CG22" s="11">
        <v>0</v>
      </c>
      <c r="CH22" s="11">
        <v>0</v>
      </c>
      <c r="CI22" s="11">
        <v>0</v>
      </c>
      <c r="CJ22" s="11">
        <v>0</v>
      </c>
      <c r="CK22" s="11">
        <v>0</v>
      </c>
      <c r="CL22" s="11">
        <v>0</v>
      </c>
      <c r="CM22" s="11">
        <v>0</v>
      </c>
      <c r="CN22" s="11">
        <v>0</v>
      </c>
      <c r="CO22" s="11">
        <v>0</v>
      </c>
      <c r="CP22" s="11">
        <v>0</v>
      </c>
      <c r="CQ22" s="11">
        <v>0</v>
      </c>
      <c r="CR22" s="11">
        <v>0</v>
      </c>
      <c r="CS22" s="11">
        <v>0</v>
      </c>
      <c r="CT22" s="11">
        <v>0</v>
      </c>
      <c r="CU22" s="11">
        <v>0</v>
      </c>
      <c r="CV22" s="11">
        <v>0</v>
      </c>
      <c r="CW22" s="11">
        <v>0</v>
      </c>
      <c r="CX22" s="11">
        <v>0</v>
      </c>
      <c r="CY22" s="11">
        <v>0</v>
      </c>
      <c r="CZ22" s="11">
        <v>0</v>
      </c>
      <c r="DA22" s="11">
        <v>0</v>
      </c>
      <c r="DB22" s="11">
        <v>0</v>
      </c>
      <c r="DC22" s="11">
        <v>0</v>
      </c>
      <c r="DD22" s="11">
        <v>0</v>
      </c>
      <c r="DE22" s="11">
        <v>0</v>
      </c>
      <c r="DF22" s="11">
        <v>0</v>
      </c>
      <c r="DG22" s="11">
        <v>0</v>
      </c>
      <c r="DH22" s="11">
        <v>0</v>
      </c>
      <c r="DI22" s="11">
        <v>0</v>
      </c>
      <c r="DJ22" s="11">
        <v>0</v>
      </c>
      <c r="DK22" s="11">
        <v>0</v>
      </c>
      <c r="DL22" s="11">
        <v>0</v>
      </c>
      <c r="DM22" s="11">
        <v>0</v>
      </c>
      <c r="DN22" s="11">
        <v>0</v>
      </c>
      <c r="DO22" s="11">
        <v>0</v>
      </c>
      <c r="DP22" s="11">
        <v>0</v>
      </c>
      <c r="DQ22" s="11">
        <v>0</v>
      </c>
      <c r="DR22" s="11">
        <v>0</v>
      </c>
      <c r="DS22" s="12">
        <v>0</v>
      </c>
    </row>
    <row r="23" spans="1:123" x14ac:dyDescent="0.35">
      <c r="A23" s="23"/>
      <c r="B23" s="2"/>
      <c r="C23" s="5" t="s">
        <v>1</v>
      </c>
      <c r="D23" s="13">
        <v>2.9135406803117489E-4</v>
      </c>
      <c r="E23" s="14">
        <v>2.4765095782649867E-3</v>
      </c>
      <c r="F23" s="14">
        <v>9.1048146259742144E-3</v>
      </c>
      <c r="G23" s="14">
        <v>1.5878796707699032E-2</v>
      </c>
      <c r="H23" s="14">
        <v>1.4931895986597712E-2</v>
      </c>
      <c r="I23" s="14">
        <v>1.8865175905018575E-2</v>
      </c>
      <c r="J23" s="14">
        <v>2.0904654381236797E-2</v>
      </c>
      <c r="K23" s="14">
        <v>2.4692257265642073E-2</v>
      </c>
      <c r="L23" s="14">
        <v>2.4036710612571927E-2</v>
      </c>
      <c r="M23" s="14">
        <v>2.3891033578556341E-2</v>
      </c>
      <c r="N23" s="14">
        <v>3.0883531211304539E-2</v>
      </c>
      <c r="O23" s="14">
        <v>2.6076189088790152E-2</v>
      </c>
      <c r="P23" s="14">
        <v>2.7824313496977202E-2</v>
      </c>
      <c r="Q23" s="14">
        <v>2.9135406803117488E-2</v>
      </c>
      <c r="R23" s="14">
        <v>2.9936630490203221E-2</v>
      </c>
      <c r="S23" s="14">
        <v>3.2995848204530553E-2</v>
      </c>
      <c r="T23" s="14">
        <v>2.9645276422172046E-2</v>
      </c>
      <c r="U23" s="14">
        <v>3.2340301551460414E-2</v>
      </c>
      <c r="V23" s="14">
        <v>3.306868672153835E-2</v>
      </c>
      <c r="W23" s="14">
        <v>3.1320562313351299E-2</v>
      </c>
      <c r="X23" s="14">
        <v>3.2194624517444828E-2</v>
      </c>
      <c r="Y23" s="14">
        <v>2.9790953456187631E-2</v>
      </c>
      <c r="Z23" s="14">
        <v>2.818850608201617E-2</v>
      </c>
      <c r="AA23" s="14">
        <v>2.702308980989147E-2</v>
      </c>
      <c r="AB23" s="14">
        <v>2.5202126884696627E-2</v>
      </c>
      <c r="AC23" s="14">
        <v>2.6367543156821327E-2</v>
      </c>
      <c r="AD23" s="14">
        <v>2.4400903197610898E-2</v>
      </c>
      <c r="AE23" s="14">
        <v>2.3308325442493991E-2</v>
      </c>
      <c r="AF23" s="14">
        <v>2.0686138830213415E-2</v>
      </c>
      <c r="AG23" s="14">
        <v>2.4546580231626484E-2</v>
      </c>
      <c r="AH23" s="14">
        <v>2.097749289824459E-2</v>
      </c>
      <c r="AI23" s="14">
        <v>1.8063952217932843E-2</v>
      </c>
      <c r="AJ23" s="14">
        <v>1.8355306285964018E-2</v>
      </c>
      <c r="AK23" s="14">
        <v>1.7626921115886082E-2</v>
      </c>
      <c r="AL23" s="14">
        <v>1.74084055648627E-2</v>
      </c>
      <c r="AM23" s="14">
        <v>1.4130672299511982E-2</v>
      </c>
      <c r="AN23" s="14">
        <v>1.4859057469589919E-2</v>
      </c>
      <c r="AO23" s="14">
        <v>1.194551678927817E-2</v>
      </c>
      <c r="AP23" s="14">
        <v>1.136280865321582E-2</v>
      </c>
      <c r="AQ23" s="14">
        <v>1.1217131619200233E-2</v>
      </c>
      <c r="AR23" s="14">
        <v>1.3547964163449631E-2</v>
      </c>
      <c r="AS23" s="14">
        <v>1.0051715347075534E-2</v>
      </c>
      <c r="AT23" s="14">
        <v>1.0124553864083327E-2</v>
      </c>
      <c r="AU23" s="14">
        <v>1.0197392381091122E-2</v>
      </c>
      <c r="AV23" s="14">
        <v>8.886299074950834E-3</v>
      </c>
      <c r="AW23" s="14">
        <v>7.6480442858183409E-3</v>
      </c>
      <c r="AX23" s="14">
        <v>8.594945006919659E-3</v>
      </c>
      <c r="AY23" s="14">
        <v>5.6814043266079101E-3</v>
      </c>
      <c r="AZ23" s="14">
        <v>6.336950979678054E-3</v>
      </c>
      <c r="BA23" s="14">
        <v>4.7345036055065921E-3</v>
      </c>
      <c r="BB23" s="14">
        <v>5.0258576735377671E-3</v>
      </c>
      <c r="BC23" s="14">
        <v>3.4962488163740985E-3</v>
      </c>
      <c r="BD23" s="14">
        <v>3.2048947483429239E-3</v>
      </c>
      <c r="BE23" s="14">
        <v>4.3703110204676232E-3</v>
      </c>
      <c r="BF23" s="14">
        <v>3.2048947483429239E-3</v>
      </c>
      <c r="BG23" s="14">
        <v>2.9135406803117488E-3</v>
      </c>
      <c r="BH23" s="14">
        <v>2.4765095782649867E-3</v>
      </c>
      <c r="BI23" s="14">
        <v>1.8938014422026368E-3</v>
      </c>
      <c r="BJ23" s="14">
        <v>1.820962925194843E-3</v>
      </c>
      <c r="BK23" s="14">
        <v>1.3839318231480807E-3</v>
      </c>
      <c r="BL23" s="14">
        <v>1.4567703401558744E-3</v>
      </c>
      <c r="BM23" s="14">
        <v>8.7406220409352463E-4</v>
      </c>
      <c r="BN23" s="14">
        <v>8.0122368708573097E-4</v>
      </c>
      <c r="BO23" s="14">
        <v>9.4690072110131839E-4</v>
      </c>
      <c r="BP23" s="14">
        <v>1.2382547891324933E-3</v>
      </c>
      <c r="BQ23" s="14">
        <v>5.0986961905455602E-4</v>
      </c>
      <c r="BR23" s="14">
        <v>8.7406220409352463E-4</v>
      </c>
      <c r="BS23" s="14">
        <v>2.9135406803117489E-4</v>
      </c>
      <c r="BT23" s="14">
        <v>3.641925850389686E-4</v>
      </c>
      <c r="BU23" s="14">
        <v>5.0986961905455602E-4</v>
      </c>
      <c r="BV23" s="14">
        <v>2.1851555102338116E-4</v>
      </c>
      <c r="BW23" s="14">
        <v>7.2838517007793723E-5</v>
      </c>
      <c r="BX23" s="14">
        <v>7.2838517007793723E-5</v>
      </c>
      <c r="BY23" s="14">
        <v>1.4567703401558745E-4</v>
      </c>
      <c r="BZ23" s="14">
        <v>7.2838517007793723E-5</v>
      </c>
      <c r="CA23" s="14">
        <v>0</v>
      </c>
      <c r="CB23" s="14">
        <v>0</v>
      </c>
      <c r="CC23" s="14">
        <v>0</v>
      </c>
      <c r="CD23" s="14">
        <v>0</v>
      </c>
      <c r="CE23" s="14">
        <v>0</v>
      </c>
      <c r="CF23" s="14">
        <v>0</v>
      </c>
      <c r="CG23" s="14">
        <v>0</v>
      </c>
      <c r="CH23" s="14">
        <v>0</v>
      </c>
      <c r="CI23" s="14">
        <v>0</v>
      </c>
      <c r="CJ23" s="14">
        <v>0</v>
      </c>
      <c r="CK23" s="14">
        <v>0</v>
      </c>
      <c r="CL23" s="14">
        <v>0</v>
      </c>
      <c r="CM23" s="14">
        <v>0</v>
      </c>
      <c r="CN23" s="14">
        <v>0</v>
      </c>
      <c r="CO23" s="14">
        <v>0</v>
      </c>
      <c r="CP23" s="14">
        <v>0</v>
      </c>
      <c r="CQ23" s="14">
        <v>0</v>
      </c>
      <c r="CR23" s="14">
        <v>0</v>
      </c>
      <c r="CS23" s="14">
        <v>0</v>
      </c>
      <c r="CT23" s="14">
        <v>0</v>
      </c>
      <c r="CU23" s="14">
        <v>0</v>
      </c>
      <c r="CV23" s="14">
        <v>0</v>
      </c>
      <c r="CW23" s="14">
        <v>0</v>
      </c>
      <c r="CX23" s="14">
        <v>0</v>
      </c>
      <c r="CY23" s="14">
        <v>0</v>
      </c>
      <c r="CZ23" s="14">
        <v>0</v>
      </c>
      <c r="DA23" s="14">
        <v>0</v>
      </c>
      <c r="DB23" s="14">
        <v>0</v>
      </c>
      <c r="DC23" s="14">
        <v>0</v>
      </c>
      <c r="DD23" s="14">
        <v>0</v>
      </c>
      <c r="DE23" s="14">
        <v>0</v>
      </c>
      <c r="DF23" s="14">
        <v>0</v>
      </c>
      <c r="DG23" s="14">
        <v>0</v>
      </c>
      <c r="DH23" s="14">
        <v>0</v>
      </c>
      <c r="DI23" s="14">
        <v>0</v>
      </c>
      <c r="DJ23" s="14">
        <v>0</v>
      </c>
      <c r="DK23" s="14">
        <v>0</v>
      </c>
      <c r="DL23" s="14">
        <v>0</v>
      </c>
      <c r="DM23" s="14">
        <v>0</v>
      </c>
      <c r="DN23" s="14">
        <v>0</v>
      </c>
      <c r="DO23" s="14">
        <v>0</v>
      </c>
      <c r="DP23" s="14">
        <v>0</v>
      </c>
      <c r="DQ23" s="14">
        <v>0</v>
      </c>
      <c r="DR23" s="14">
        <v>0</v>
      </c>
      <c r="DS23" s="15">
        <v>0</v>
      </c>
    </row>
    <row r="24" spans="1:123" x14ac:dyDescent="0.35">
      <c r="A24" s="23"/>
      <c r="B24" s="2"/>
      <c r="C24" s="5" t="s">
        <v>2</v>
      </c>
      <c r="D24" s="13">
        <v>1.4574072724622895E-4</v>
      </c>
      <c r="E24" s="14">
        <v>2.4775923631858922E-3</v>
      </c>
      <c r="F24" s="14">
        <v>8.2343510894119353E-3</v>
      </c>
      <c r="G24" s="14">
        <v>1.464694308824601E-2</v>
      </c>
      <c r="H24" s="14">
        <v>1.5739998542592729E-2</v>
      </c>
      <c r="I24" s="14">
        <v>1.7998979814909277E-2</v>
      </c>
      <c r="J24" s="14">
        <v>1.8290461269401734E-2</v>
      </c>
      <c r="K24" s="14">
        <v>2.3245645995773518E-2</v>
      </c>
      <c r="L24" s="14">
        <v>2.3901479268381549E-2</v>
      </c>
      <c r="M24" s="14">
        <v>2.4338701450120237E-2</v>
      </c>
      <c r="N24" s="14">
        <v>2.6160460540698097E-2</v>
      </c>
      <c r="O24" s="14">
        <v>2.7034904904175473E-2</v>
      </c>
      <c r="P24" s="14">
        <v>2.6379071631567441E-2</v>
      </c>
      <c r="Q24" s="14">
        <v>3.1261385994316111E-2</v>
      </c>
      <c r="R24" s="14">
        <v>2.7399256722291043E-2</v>
      </c>
      <c r="S24" s="14">
        <v>3.0095460176346279E-2</v>
      </c>
      <c r="T24" s="14">
        <v>3.0022589812723165E-2</v>
      </c>
      <c r="U24" s="14">
        <v>3.199008963054726E-2</v>
      </c>
      <c r="V24" s="14">
        <v>2.9512497267361364E-2</v>
      </c>
      <c r="W24" s="14">
        <v>3.0314071267215623E-2</v>
      </c>
      <c r="X24" s="14">
        <v>2.7909349267652844E-2</v>
      </c>
      <c r="Y24" s="14">
        <v>2.8565182540260876E-2</v>
      </c>
      <c r="Z24" s="14">
        <v>2.5140275449974495E-2</v>
      </c>
      <c r="AA24" s="14">
        <v>2.747212708591416E-2</v>
      </c>
      <c r="AB24" s="14">
        <v>2.2954164541281061E-2</v>
      </c>
      <c r="AC24" s="14">
        <v>2.5286016177220726E-2</v>
      </c>
      <c r="AD24" s="14">
        <v>2.4921664359105151E-2</v>
      </c>
      <c r="AE24" s="14">
        <v>2.2954164541281061E-2</v>
      </c>
      <c r="AF24" s="14">
        <v>2.0695183268964513E-2</v>
      </c>
      <c r="AG24" s="14">
        <v>2.3682868177512206E-2</v>
      </c>
      <c r="AH24" s="14">
        <v>2.11324054507032E-2</v>
      </c>
      <c r="AI24" s="14">
        <v>1.9820738905487138E-2</v>
      </c>
      <c r="AJ24" s="14">
        <v>2.0112220359979595E-2</v>
      </c>
      <c r="AK24" s="14">
        <v>1.8581942723894192E-2</v>
      </c>
      <c r="AL24" s="14">
        <v>1.7634627996793703E-2</v>
      </c>
      <c r="AM24" s="14">
        <v>1.4865554179115354E-2</v>
      </c>
      <c r="AN24" s="14">
        <v>1.6687313269693214E-2</v>
      </c>
      <c r="AO24" s="14">
        <v>1.3553887633899293E-2</v>
      </c>
      <c r="AP24" s="14">
        <v>1.2096480361437003E-2</v>
      </c>
      <c r="AQ24" s="14">
        <v>1.2606572906798804E-2</v>
      </c>
      <c r="AR24" s="14">
        <v>1.4792683815492239E-2</v>
      </c>
      <c r="AS24" s="14">
        <v>1.0274721270859141E-2</v>
      </c>
      <c r="AT24" s="14">
        <v>1.0930554543467173E-2</v>
      </c>
      <c r="AU24" s="14">
        <v>1.0347591634482256E-2</v>
      </c>
      <c r="AV24" s="14">
        <v>9.7646287254973402E-3</v>
      </c>
      <c r="AW24" s="14">
        <v>9.181665816512424E-3</v>
      </c>
      <c r="AX24" s="14">
        <v>9.5460176346279964E-3</v>
      </c>
      <c r="AY24" s="14">
        <v>7.5056474531807913E-3</v>
      </c>
      <c r="AZ24" s="14">
        <v>7.9428696349194781E-3</v>
      </c>
      <c r="BA24" s="14">
        <v>6.121110544341616E-3</v>
      </c>
      <c r="BB24" s="14">
        <v>6.1939809079647312E-3</v>
      </c>
      <c r="BC24" s="14">
        <v>5.7567587262260436E-3</v>
      </c>
      <c r="BD24" s="14">
        <v>4.8094439991255558E-3</v>
      </c>
      <c r="BE24" s="14">
        <v>4.8823143627486701E-3</v>
      </c>
      <c r="BF24" s="14">
        <v>4.0078699992712966E-3</v>
      </c>
      <c r="BG24" s="14">
        <v>3.4249070902863804E-3</v>
      </c>
      <c r="BH24" s="14">
        <v>3.206295999417037E-3</v>
      </c>
      <c r="BI24" s="14">
        <v>2.6962034540552356E-3</v>
      </c>
      <c r="BJ24" s="14">
        <v>1.9674998178240912E-3</v>
      </c>
      <c r="BK24" s="14">
        <v>1.7488887269547476E-3</v>
      </c>
      <c r="BL24" s="14">
        <v>1.9674998178240912E-3</v>
      </c>
      <c r="BM24" s="14">
        <v>1.3116665452160606E-3</v>
      </c>
      <c r="BN24" s="14">
        <v>1.2387961815929461E-3</v>
      </c>
      <c r="BO24" s="14">
        <v>9.4731472710048821E-4</v>
      </c>
      <c r="BP24" s="14">
        <v>1.0201850907236027E-3</v>
      </c>
      <c r="BQ24" s="14">
        <v>4.3722218173868689E-4</v>
      </c>
      <c r="BR24" s="14">
        <v>5.8296290898491579E-4</v>
      </c>
      <c r="BS24" s="14">
        <v>3.6435181811557242E-4</v>
      </c>
      <c r="BT24" s="14">
        <v>4.3722218173868689E-4</v>
      </c>
      <c r="BU24" s="14">
        <v>3.6435181811557242E-4</v>
      </c>
      <c r="BV24" s="14">
        <v>7.2870363623114473E-5</v>
      </c>
      <c r="BW24" s="14">
        <v>1.4574072724622895E-4</v>
      </c>
      <c r="BX24" s="14">
        <v>0</v>
      </c>
      <c r="BY24" s="14">
        <v>1.4574072724622895E-4</v>
      </c>
      <c r="BZ24" s="14">
        <v>0</v>
      </c>
      <c r="CA24" s="14">
        <v>0</v>
      </c>
      <c r="CB24" s="14">
        <v>0</v>
      </c>
      <c r="CC24" s="14">
        <v>0</v>
      </c>
      <c r="CD24" s="14">
        <v>0</v>
      </c>
      <c r="CE24" s="14">
        <v>0</v>
      </c>
      <c r="CF24" s="14">
        <v>0</v>
      </c>
      <c r="CG24" s="14">
        <v>0</v>
      </c>
      <c r="CH24" s="14">
        <v>0</v>
      </c>
      <c r="CI24" s="14">
        <v>0</v>
      </c>
      <c r="CJ24" s="14">
        <v>0</v>
      </c>
      <c r="CK24" s="14">
        <v>0</v>
      </c>
      <c r="CL24" s="14">
        <v>0</v>
      </c>
      <c r="CM24" s="14">
        <v>0</v>
      </c>
      <c r="CN24" s="14">
        <v>0</v>
      </c>
      <c r="CO24" s="14">
        <v>0</v>
      </c>
      <c r="CP24" s="14">
        <v>0</v>
      </c>
      <c r="CQ24" s="14">
        <v>0</v>
      </c>
      <c r="CR24" s="14">
        <v>0</v>
      </c>
      <c r="CS24" s="14">
        <v>0</v>
      </c>
      <c r="CT24" s="14">
        <v>0</v>
      </c>
      <c r="CU24" s="14">
        <v>0</v>
      </c>
      <c r="CV24" s="14">
        <v>0</v>
      </c>
      <c r="CW24" s="14">
        <v>0</v>
      </c>
      <c r="CX24" s="14">
        <v>0</v>
      </c>
      <c r="CY24" s="14">
        <v>0</v>
      </c>
      <c r="CZ24" s="14">
        <v>0</v>
      </c>
      <c r="DA24" s="14">
        <v>0</v>
      </c>
      <c r="DB24" s="14">
        <v>0</v>
      </c>
      <c r="DC24" s="14">
        <v>0</v>
      </c>
      <c r="DD24" s="14">
        <v>0</v>
      </c>
      <c r="DE24" s="14">
        <v>0</v>
      </c>
      <c r="DF24" s="14">
        <v>0</v>
      </c>
      <c r="DG24" s="14">
        <v>0</v>
      </c>
      <c r="DH24" s="14">
        <v>0</v>
      </c>
      <c r="DI24" s="14">
        <v>0</v>
      </c>
      <c r="DJ24" s="14">
        <v>0</v>
      </c>
      <c r="DK24" s="14">
        <v>0</v>
      </c>
      <c r="DL24" s="14">
        <v>0</v>
      </c>
      <c r="DM24" s="14">
        <v>0</v>
      </c>
      <c r="DN24" s="14">
        <v>0</v>
      </c>
      <c r="DO24" s="14">
        <v>0</v>
      </c>
      <c r="DP24" s="14">
        <v>0</v>
      </c>
      <c r="DQ24" s="14">
        <v>0</v>
      </c>
      <c r="DR24" s="14">
        <v>0</v>
      </c>
      <c r="DS24" s="15">
        <v>0</v>
      </c>
    </row>
    <row r="25" spans="1:123" x14ac:dyDescent="0.35">
      <c r="A25" s="23"/>
      <c r="B25" s="2"/>
      <c r="C25" s="5" t="s">
        <v>3</v>
      </c>
      <c r="D25" s="13">
        <v>1.4578322035133757E-4</v>
      </c>
      <c r="E25" s="14">
        <v>2.3325315256214011E-3</v>
      </c>
      <c r="F25" s="14">
        <v>7.5807274582695532E-3</v>
      </c>
      <c r="G25" s="14">
        <v>1.3995189153728407E-2</v>
      </c>
      <c r="H25" s="14">
        <v>1.4213863984255412E-2</v>
      </c>
      <c r="I25" s="14">
        <v>1.8150010933741526E-2</v>
      </c>
      <c r="J25" s="14">
        <v>1.8951818645673885E-2</v>
      </c>
      <c r="K25" s="14">
        <v>2.5074713900430059E-2</v>
      </c>
      <c r="L25" s="14">
        <v>2.4710255849551718E-2</v>
      </c>
      <c r="M25" s="14">
        <v>2.4710255849551718E-2</v>
      </c>
      <c r="N25" s="14">
        <v>2.8063269917632482E-2</v>
      </c>
      <c r="O25" s="14">
        <v>2.8573511188862161E-2</v>
      </c>
      <c r="P25" s="14">
        <v>2.9010860849916175E-2</v>
      </c>
      <c r="Q25" s="14">
        <v>3.2509658138348274E-2</v>
      </c>
      <c r="R25" s="14">
        <v>3.0541584663605219E-2</v>
      </c>
      <c r="S25" s="14">
        <v>3.1343392375537578E-2</v>
      </c>
      <c r="T25" s="14">
        <v>3.1634958816240254E-2</v>
      </c>
      <c r="U25" s="14">
        <v>3.3384357460456301E-2</v>
      </c>
      <c r="V25" s="14">
        <v>3.2218091697645598E-2</v>
      </c>
      <c r="W25" s="14">
        <v>3.1634958816240254E-2</v>
      </c>
      <c r="X25" s="14">
        <v>2.8500619578686492E-2</v>
      </c>
      <c r="Y25" s="14">
        <v>2.7771703476929806E-2</v>
      </c>
      <c r="Z25" s="14">
        <v>2.5876521612362417E-2</v>
      </c>
      <c r="AA25" s="14">
        <v>2.63867628835921E-2</v>
      </c>
      <c r="AB25" s="14">
        <v>2.383555652744369E-2</v>
      </c>
      <c r="AC25" s="14">
        <v>2.4418689408849042E-2</v>
      </c>
      <c r="AD25" s="14">
        <v>2.383555652744369E-2</v>
      </c>
      <c r="AE25" s="14">
        <v>2.4127122968146366E-2</v>
      </c>
      <c r="AF25" s="14">
        <v>2.0992783730592608E-2</v>
      </c>
      <c r="AG25" s="14">
        <v>2.4200014578322035E-2</v>
      </c>
      <c r="AH25" s="14">
        <v>1.9826517967781909E-2</v>
      </c>
      <c r="AI25" s="14">
        <v>1.8077119323565857E-2</v>
      </c>
      <c r="AJ25" s="14">
        <v>1.8733143815146878E-2</v>
      </c>
      <c r="AK25" s="14">
        <v>1.742109483198484E-2</v>
      </c>
      <c r="AL25" s="14">
        <v>1.6619287120052482E-2</v>
      </c>
      <c r="AM25" s="14">
        <v>1.4068080763904074E-2</v>
      </c>
      <c r="AN25" s="14">
        <v>1.603615423864713E-2</v>
      </c>
      <c r="AO25" s="14">
        <v>1.137109118740433E-2</v>
      </c>
      <c r="AP25" s="14">
        <v>1.2318682119688024E-2</v>
      </c>
      <c r="AQ25" s="14">
        <v>1.2391573729863693E-2</v>
      </c>
      <c r="AR25" s="14">
        <v>1.4140972374079743E-2</v>
      </c>
      <c r="AS25" s="14">
        <v>1.0496391865296304E-2</v>
      </c>
      <c r="AT25" s="14">
        <v>1.0569283475471973E-2</v>
      </c>
      <c r="AU25" s="14">
        <v>1.1152416356877323E-2</v>
      </c>
      <c r="AV25" s="14">
        <v>9.0385596617829286E-3</v>
      </c>
      <c r="AW25" s="14">
        <v>8.3096435600262409E-3</v>
      </c>
      <c r="AX25" s="14">
        <v>9.0385596617829286E-3</v>
      </c>
      <c r="AY25" s="14">
        <v>7.1433777972155403E-3</v>
      </c>
      <c r="AZ25" s="14">
        <v>7.2891610175668782E-3</v>
      </c>
      <c r="BA25" s="14">
        <v>5.6855455937021649E-3</v>
      </c>
      <c r="BB25" s="14">
        <v>5.8313288140535028E-3</v>
      </c>
      <c r="BC25" s="14">
        <v>4.6650630512428022E-3</v>
      </c>
      <c r="BD25" s="14">
        <v>4.2277133901887894E-3</v>
      </c>
      <c r="BE25" s="14">
        <v>4.5921714410671333E-3</v>
      </c>
      <c r="BF25" s="14">
        <v>3.6445805087834391E-3</v>
      </c>
      <c r="BG25" s="14">
        <v>2.696989576499745E-3</v>
      </c>
      <c r="BH25" s="14">
        <v>2.8427727968510824E-3</v>
      </c>
      <c r="BI25" s="14">
        <v>2.4054231357970696E-3</v>
      </c>
      <c r="BJ25" s="14">
        <v>1.3849405933377067E-3</v>
      </c>
      <c r="BK25" s="14">
        <v>1.5307238136890444E-3</v>
      </c>
      <c r="BL25" s="14">
        <v>1.6036154238647132E-3</v>
      </c>
      <c r="BM25" s="14">
        <v>1.1662657628107006E-3</v>
      </c>
      <c r="BN25" s="14">
        <v>8.7469932210802541E-4</v>
      </c>
      <c r="BO25" s="14">
        <v>8.7469932210802541E-4</v>
      </c>
      <c r="BP25" s="14">
        <v>9.4759093228369414E-4</v>
      </c>
      <c r="BQ25" s="14">
        <v>2.9156644070267514E-4</v>
      </c>
      <c r="BR25" s="14">
        <v>5.8313288140535028E-4</v>
      </c>
      <c r="BS25" s="14">
        <v>2.1867483052700635E-4</v>
      </c>
      <c r="BT25" s="14">
        <v>4.3734966105401271E-4</v>
      </c>
      <c r="BU25" s="14">
        <v>3.6445805087834392E-4</v>
      </c>
      <c r="BV25" s="14">
        <v>7.2891610175668785E-5</v>
      </c>
      <c r="BW25" s="14">
        <v>1.4578322035133757E-4</v>
      </c>
      <c r="BX25" s="14">
        <v>0</v>
      </c>
      <c r="BY25" s="14">
        <v>1.4578322035133757E-4</v>
      </c>
      <c r="BZ25" s="14">
        <v>0</v>
      </c>
      <c r="CA25" s="14">
        <v>0</v>
      </c>
      <c r="CB25" s="14">
        <v>0</v>
      </c>
      <c r="CC25" s="14">
        <v>0</v>
      </c>
      <c r="CD25" s="14">
        <v>0</v>
      </c>
      <c r="CE25" s="14">
        <v>0</v>
      </c>
      <c r="CF25" s="14">
        <v>0</v>
      </c>
      <c r="CG25" s="14">
        <v>0</v>
      </c>
      <c r="CH25" s="14">
        <v>0</v>
      </c>
      <c r="CI25" s="14">
        <v>0</v>
      </c>
      <c r="CJ25" s="14">
        <v>0</v>
      </c>
      <c r="CK25" s="14">
        <v>0</v>
      </c>
      <c r="CL25" s="14">
        <v>0</v>
      </c>
      <c r="CM25" s="14">
        <v>0</v>
      </c>
      <c r="CN25" s="14">
        <v>0</v>
      </c>
      <c r="CO25" s="14">
        <v>0</v>
      </c>
      <c r="CP25" s="14">
        <v>0</v>
      </c>
      <c r="CQ25" s="14">
        <v>0</v>
      </c>
      <c r="CR25" s="14">
        <v>0</v>
      </c>
      <c r="CS25" s="14">
        <v>0</v>
      </c>
      <c r="CT25" s="14">
        <v>0</v>
      </c>
      <c r="CU25" s="14">
        <v>0</v>
      </c>
      <c r="CV25" s="14">
        <v>0</v>
      </c>
      <c r="CW25" s="14">
        <v>0</v>
      </c>
      <c r="CX25" s="14">
        <v>0</v>
      </c>
      <c r="CY25" s="14">
        <v>0</v>
      </c>
      <c r="CZ25" s="14">
        <v>0</v>
      </c>
      <c r="DA25" s="14">
        <v>0</v>
      </c>
      <c r="DB25" s="14">
        <v>0</v>
      </c>
      <c r="DC25" s="14">
        <v>0</v>
      </c>
      <c r="DD25" s="14">
        <v>0</v>
      </c>
      <c r="DE25" s="14">
        <v>0</v>
      </c>
      <c r="DF25" s="14">
        <v>0</v>
      </c>
      <c r="DG25" s="14">
        <v>0</v>
      </c>
      <c r="DH25" s="14">
        <v>0</v>
      </c>
      <c r="DI25" s="14">
        <v>0</v>
      </c>
      <c r="DJ25" s="14">
        <v>0</v>
      </c>
      <c r="DK25" s="14">
        <v>0</v>
      </c>
      <c r="DL25" s="14">
        <v>0</v>
      </c>
      <c r="DM25" s="14">
        <v>0</v>
      </c>
      <c r="DN25" s="14">
        <v>0</v>
      </c>
      <c r="DO25" s="14">
        <v>0</v>
      </c>
      <c r="DP25" s="14">
        <v>0</v>
      </c>
      <c r="DQ25" s="14">
        <v>0</v>
      </c>
      <c r="DR25" s="14">
        <v>0</v>
      </c>
      <c r="DS25" s="15">
        <v>0</v>
      </c>
    </row>
    <row r="26" spans="1:123" x14ac:dyDescent="0.35">
      <c r="A26" s="23"/>
      <c r="B26" s="2"/>
      <c r="C26" s="5" t="s">
        <v>4</v>
      </c>
      <c r="D26" s="13">
        <v>0</v>
      </c>
      <c r="E26" s="14">
        <v>9.1426963921513471E-4</v>
      </c>
      <c r="F26" s="14">
        <v>4.2197060271467754E-3</v>
      </c>
      <c r="G26" s="14">
        <v>1.2799774949011886E-2</v>
      </c>
      <c r="H26" s="14">
        <v>1.0900907236795836E-2</v>
      </c>
      <c r="I26" s="14">
        <v>1.3714044588227021E-2</v>
      </c>
      <c r="J26" s="14">
        <v>1.4487657359870596E-2</v>
      </c>
      <c r="K26" s="14">
        <v>1.5753569168014629E-2</v>
      </c>
      <c r="L26" s="14">
        <v>1.9762289893804064E-2</v>
      </c>
      <c r="M26" s="14">
        <v>1.6667838807229763E-2</v>
      </c>
      <c r="N26" s="14">
        <v>2.1309515437091215E-2</v>
      </c>
      <c r="O26" s="14">
        <v>1.9973275195161403E-2</v>
      </c>
      <c r="P26" s="14">
        <v>2.046557423166186E-2</v>
      </c>
      <c r="Q26" s="14">
        <v>2.3208383149307264E-2</v>
      </c>
      <c r="R26" s="14">
        <v>2.384133905337928E-2</v>
      </c>
      <c r="S26" s="14">
        <v>2.2505098811449468E-2</v>
      </c>
      <c r="T26" s="14">
        <v>2.3560025318236161E-2</v>
      </c>
      <c r="U26" s="14">
        <v>2.6373162669667348E-2</v>
      </c>
      <c r="V26" s="14">
        <v>2.3560025318236161E-2</v>
      </c>
      <c r="W26" s="14">
        <v>2.1168858569519656E-2</v>
      </c>
      <c r="X26" s="14">
        <v>2.208312820873479E-2</v>
      </c>
      <c r="Y26" s="14">
        <v>2.1520500738448554E-2</v>
      </c>
      <c r="Z26" s="14">
        <v>2.1731486039805892E-2</v>
      </c>
      <c r="AA26" s="14">
        <v>2.1520500738448554E-2</v>
      </c>
      <c r="AB26" s="14">
        <v>2.0606231099233419E-2</v>
      </c>
      <c r="AC26" s="14">
        <v>1.9973275195161403E-2</v>
      </c>
      <c r="AD26" s="14">
        <v>1.8988677122160489E-2</v>
      </c>
      <c r="AE26" s="14">
        <v>1.9902946761375623E-2</v>
      </c>
      <c r="AF26" s="14">
        <v>2.046557423166186E-2</v>
      </c>
      <c r="AG26" s="14">
        <v>1.6456853505872424E-2</v>
      </c>
      <c r="AH26" s="14">
        <v>1.6597510373443983E-2</v>
      </c>
      <c r="AI26" s="14">
        <v>1.8707363387017371E-2</v>
      </c>
      <c r="AJ26" s="14">
        <v>1.5894226035586188E-2</v>
      </c>
      <c r="AK26" s="14">
        <v>1.4909627962585274E-2</v>
      </c>
      <c r="AL26" s="14">
        <v>1.6527181939658204E-2</v>
      </c>
      <c r="AM26" s="14">
        <v>1.5261270131514171E-2</v>
      </c>
      <c r="AN26" s="14">
        <v>1.7582108446444897E-2</v>
      </c>
      <c r="AO26" s="14">
        <v>1.716013784373022E-2</v>
      </c>
      <c r="AP26" s="14">
        <v>1.5401926999085731E-2</v>
      </c>
      <c r="AQ26" s="14">
        <v>1.6105211336943526E-2</v>
      </c>
      <c r="AR26" s="14">
        <v>1.7652436880230677E-2</v>
      </c>
      <c r="AS26" s="14">
        <v>1.4347000492299037E-2</v>
      </c>
      <c r="AT26" s="14">
        <v>1.2729446515226107E-2</v>
      </c>
      <c r="AU26" s="14">
        <v>1.4206343624727478E-2</v>
      </c>
      <c r="AV26" s="14">
        <v>1.1674520008439411E-2</v>
      </c>
      <c r="AW26" s="14">
        <v>1.3010760250369225E-2</v>
      </c>
      <c r="AX26" s="14">
        <v>1.392502988958436E-2</v>
      </c>
      <c r="AY26" s="14">
        <v>9.916309163794922E-3</v>
      </c>
      <c r="AZ26" s="14">
        <v>9.916309163794922E-3</v>
      </c>
      <c r="BA26" s="14">
        <v>9.4943385610802445E-3</v>
      </c>
      <c r="BB26" s="14">
        <v>9.8459807300091424E-3</v>
      </c>
      <c r="BC26" s="14">
        <v>8.8613826570082283E-3</v>
      </c>
      <c r="BD26" s="14">
        <v>9.4943385610802445E-3</v>
      </c>
      <c r="BE26" s="14">
        <v>8.8613826570082283E-3</v>
      </c>
      <c r="BF26" s="14">
        <v>8.4394120542935509E-3</v>
      </c>
      <c r="BG26" s="14">
        <v>6.3295590407201636E-3</v>
      </c>
      <c r="BH26" s="14">
        <v>8.4394120542935509E-3</v>
      </c>
      <c r="BI26" s="14">
        <v>5.9779168717912648E-3</v>
      </c>
      <c r="BJ26" s="14">
        <v>6.751529643434841E-3</v>
      </c>
      <c r="BK26" s="14">
        <v>6.6812012096490615E-3</v>
      </c>
      <c r="BL26" s="14">
        <v>6.3998874745059432E-3</v>
      </c>
      <c r="BM26" s="14">
        <v>4.9933187987903508E-3</v>
      </c>
      <c r="BN26" s="14">
        <v>5.3449609677192486E-3</v>
      </c>
      <c r="BO26" s="14">
        <v>5.6966031366481465E-3</v>
      </c>
      <c r="BP26" s="14">
        <v>5.5559462690765874E-3</v>
      </c>
      <c r="BQ26" s="14">
        <v>4.8526619312187916E-3</v>
      </c>
      <c r="BR26" s="14">
        <v>4.9229903650045712E-3</v>
      </c>
      <c r="BS26" s="14">
        <v>3.7274069906463184E-3</v>
      </c>
      <c r="BT26" s="14">
        <v>5.2746325339334691E-3</v>
      </c>
      <c r="BU26" s="14">
        <v>3.8680638582178776E-3</v>
      </c>
      <c r="BV26" s="14">
        <v>4.2197060271467754E-3</v>
      </c>
      <c r="BW26" s="14">
        <v>3.5164216892889797E-3</v>
      </c>
      <c r="BX26" s="14">
        <v>3.6570785568605388E-3</v>
      </c>
      <c r="BY26" s="14">
        <v>3.5164216892889797E-3</v>
      </c>
      <c r="BZ26" s="14">
        <v>2.8131373514311835E-3</v>
      </c>
      <c r="CA26" s="14">
        <v>2.6724804838596243E-3</v>
      </c>
      <c r="CB26" s="14">
        <v>2.2505098811449469E-3</v>
      </c>
      <c r="CC26" s="14">
        <v>1.6175539770729307E-3</v>
      </c>
      <c r="CD26" s="14">
        <v>1.6175539770729307E-3</v>
      </c>
      <c r="CE26" s="14">
        <v>1.8285392784302694E-3</v>
      </c>
      <c r="CF26" s="14">
        <v>1.3362402419298122E-3</v>
      </c>
      <c r="CG26" s="14">
        <v>1.8285392784302694E-3</v>
      </c>
      <c r="CH26" s="14">
        <v>1.0549265067866939E-3</v>
      </c>
      <c r="CI26" s="14">
        <v>1.0549265067866939E-3</v>
      </c>
      <c r="CJ26" s="14">
        <v>1.2659118081440326E-3</v>
      </c>
      <c r="CK26" s="14">
        <v>4.2197060271467756E-4</v>
      </c>
      <c r="CL26" s="14">
        <v>7.0328433785779587E-4</v>
      </c>
      <c r="CM26" s="14">
        <v>7.0328433785779587E-4</v>
      </c>
      <c r="CN26" s="14">
        <v>7.0328433785779587E-4</v>
      </c>
      <c r="CO26" s="14">
        <v>2.8131373514311836E-4</v>
      </c>
      <c r="CP26" s="14">
        <v>7.0328433785779587E-4</v>
      </c>
      <c r="CQ26" s="14">
        <v>6.3295590407201629E-4</v>
      </c>
      <c r="CR26" s="14">
        <v>2.1098530135733878E-4</v>
      </c>
      <c r="CS26" s="14">
        <v>5.6262747028623672E-4</v>
      </c>
      <c r="CT26" s="14">
        <v>2.1098530135733878E-4</v>
      </c>
      <c r="CU26" s="14">
        <v>2.1098530135733878E-4</v>
      </c>
      <c r="CV26" s="14">
        <v>7.032843378577959E-5</v>
      </c>
      <c r="CW26" s="14">
        <v>1.4065686757155918E-4</v>
      </c>
      <c r="CX26" s="14">
        <v>1.4065686757155918E-4</v>
      </c>
      <c r="CY26" s="14">
        <v>2.1098530135733878E-4</v>
      </c>
      <c r="CZ26" s="14">
        <v>7.032843378577959E-5</v>
      </c>
      <c r="DA26" s="14">
        <v>0</v>
      </c>
      <c r="DB26" s="14">
        <v>0</v>
      </c>
      <c r="DC26" s="14">
        <v>0</v>
      </c>
      <c r="DD26" s="14">
        <v>0</v>
      </c>
      <c r="DE26" s="14">
        <v>0</v>
      </c>
      <c r="DF26" s="14">
        <v>0</v>
      </c>
      <c r="DG26" s="14">
        <v>0</v>
      </c>
      <c r="DH26" s="14">
        <v>0</v>
      </c>
      <c r="DI26" s="14">
        <v>0</v>
      </c>
      <c r="DJ26" s="14">
        <v>0</v>
      </c>
      <c r="DK26" s="14">
        <v>0</v>
      </c>
      <c r="DL26" s="14">
        <v>0</v>
      </c>
      <c r="DM26" s="14">
        <v>0</v>
      </c>
      <c r="DN26" s="14">
        <v>0</v>
      </c>
      <c r="DO26" s="14">
        <v>0</v>
      </c>
      <c r="DP26" s="14">
        <v>0</v>
      </c>
      <c r="DQ26" s="14">
        <v>0</v>
      </c>
      <c r="DR26" s="14">
        <v>0</v>
      </c>
      <c r="DS26" s="15">
        <v>0</v>
      </c>
    </row>
    <row r="27" spans="1:123" x14ac:dyDescent="0.35">
      <c r="A27" s="23"/>
      <c r="B27" s="2"/>
      <c r="C27" s="5" t="s">
        <v>6</v>
      </c>
      <c r="D27" s="13">
        <v>0</v>
      </c>
      <c r="E27" s="14">
        <v>1.1248593925759281E-3</v>
      </c>
      <c r="F27" s="14">
        <v>6.6788526434195727E-3</v>
      </c>
      <c r="G27" s="14">
        <v>1.3357705286839145E-2</v>
      </c>
      <c r="H27" s="14">
        <v>1.3709223847019123E-2</v>
      </c>
      <c r="I27" s="14">
        <v>1.5115298087739032E-2</v>
      </c>
      <c r="J27" s="14">
        <v>1.7646231721034869E-2</v>
      </c>
      <c r="K27" s="14">
        <v>1.8349268841394827E-2</v>
      </c>
      <c r="L27" s="14">
        <v>1.9263217097862766E-2</v>
      </c>
      <c r="M27" s="14">
        <v>2.0177165354330708E-2</v>
      </c>
      <c r="N27" s="14">
        <v>2.3059617547806523E-2</v>
      </c>
      <c r="O27" s="14">
        <v>2.4325084364454443E-2</v>
      </c>
      <c r="P27" s="14">
        <v>2.0598987626546682E-2</v>
      </c>
      <c r="Q27" s="14">
        <v>2.6082677165354329E-2</v>
      </c>
      <c r="R27" s="14">
        <v>2.8965129358830145E-2</v>
      </c>
      <c r="S27" s="14">
        <v>2.5520247469066365E-2</v>
      </c>
      <c r="T27" s="14">
        <v>2.6996625421822271E-2</v>
      </c>
      <c r="U27" s="14">
        <v>2.9176040494938132E-2</v>
      </c>
      <c r="V27" s="14">
        <v>2.6223284589426323E-2</v>
      </c>
      <c r="W27" s="14">
        <v>2.6223284589426323E-2</v>
      </c>
      <c r="X27" s="14">
        <v>2.798087739032621E-2</v>
      </c>
      <c r="Y27" s="14">
        <v>2.8402699662542181E-2</v>
      </c>
      <c r="Z27" s="14">
        <v>2.7488751406074242E-2</v>
      </c>
      <c r="AA27" s="14">
        <v>2.5309336332958381E-2</v>
      </c>
      <c r="AB27" s="14">
        <v>2.5309336332958381E-2</v>
      </c>
      <c r="AC27" s="14">
        <v>2.3762654668166478E-2</v>
      </c>
      <c r="AD27" s="14">
        <v>2.3481439820022498E-2</v>
      </c>
      <c r="AE27" s="14">
        <v>2.4887514060742407E-2</v>
      </c>
      <c r="AF27" s="14">
        <v>2.0950506186726659E-2</v>
      </c>
      <c r="AG27" s="14">
        <v>1.8911698537682788E-2</v>
      </c>
      <c r="AH27" s="14">
        <v>1.8700787401574805E-2</v>
      </c>
      <c r="AI27" s="14">
        <v>1.9614735658042743E-2</v>
      </c>
      <c r="AJ27" s="14">
        <v>1.8700787401574805E-2</v>
      </c>
      <c r="AK27" s="14">
        <v>1.7013498312710911E-2</v>
      </c>
      <c r="AL27" s="14">
        <v>1.7927446569178853E-2</v>
      </c>
      <c r="AM27" s="14">
        <v>1.5677727784026995E-2</v>
      </c>
      <c r="AN27" s="14">
        <v>1.7224409448818898E-2</v>
      </c>
      <c r="AO27" s="14">
        <v>1.3357705286839145E-2</v>
      </c>
      <c r="AP27" s="14">
        <v>1.5115298087739032E-2</v>
      </c>
      <c r="AQ27" s="14">
        <v>1.3709223847019123E-2</v>
      </c>
      <c r="AR27" s="14">
        <v>1.4131046119235095E-2</v>
      </c>
      <c r="AS27" s="14">
        <v>1.3498312710911136E-2</v>
      </c>
      <c r="AT27" s="14">
        <v>1.1740719910011249E-2</v>
      </c>
      <c r="AU27" s="14">
        <v>1.2092238470191226E-2</v>
      </c>
      <c r="AV27" s="14">
        <v>1.1600112485939257E-2</v>
      </c>
      <c r="AW27" s="14">
        <v>1.1178290213723284E-2</v>
      </c>
      <c r="AX27" s="14">
        <v>1.0053430821147357E-2</v>
      </c>
      <c r="AY27" s="14">
        <v>8.5770528683914507E-3</v>
      </c>
      <c r="AZ27" s="14">
        <v>1.0053430821147357E-2</v>
      </c>
      <c r="BA27" s="14">
        <v>9.4206974128233974E-3</v>
      </c>
      <c r="BB27" s="14">
        <v>7.8037120359955008E-3</v>
      </c>
      <c r="BC27" s="14">
        <v>6.1164229471316082E-3</v>
      </c>
      <c r="BD27" s="14">
        <v>9.2800899887514054E-3</v>
      </c>
      <c r="BE27" s="14">
        <v>7.6631046119235097E-3</v>
      </c>
      <c r="BF27" s="14">
        <v>6.3976377952755905E-3</v>
      </c>
      <c r="BG27" s="14">
        <v>6.6788526434195727E-3</v>
      </c>
      <c r="BH27" s="14">
        <v>6.1164229471316082E-3</v>
      </c>
      <c r="BI27" s="14">
        <v>5.3430821147356583E-3</v>
      </c>
      <c r="BJ27" s="14">
        <v>4.4291338582677165E-3</v>
      </c>
      <c r="BK27" s="14">
        <v>4.4994375703037125E-3</v>
      </c>
      <c r="BL27" s="14">
        <v>4.4291338582677165E-3</v>
      </c>
      <c r="BM27" s="14">
        <v>2.7418447694038247E-3</v>
      </c>
      <c r="BN27" s="14">
        <v>3.3042744656917884E-3</v>
      </c>
      <c r="BO27" s="14">
        <v>3.1636670416197977E-3</v>
      </c>
      <c r="BP27" s="14">
        <v>2.8824521934758154E-3</v>
      </c>
      <c r="BQ27" s="14">
        <v>1.968503937007874E-3</v>
      </c>
      <c r="BR27" s="14">
        <v>1.8982002249718784E-3</v>
      </c>
      <c r="BS27" s="14">
        <v>1.1951631046119235E-3</v>
      </c>
      <c r="BT27" s="14">
        <v>1.4060742407199099E-3</v>
      </c>
      <c r="BU27" s="14">
        <v>1.4763779527559055E-3</v>
      </c>
      <c r="BV27" s="14">
        <v>8.4364454443194598E-4</v>
      </c>
      <c r="BW27" s="14">
        <v>4.921259842519685E-4</v>
      </c>
      <c r="BX27" s="14">
        <v>3.5151856017997748E-4</v>
      </c>
      <c r="BY27" s="14">
        <v>7.0303712035995507E-5</v>
      </c>
      <c r="BZ27" s="14">
        <v>7.0303712035995507E-5</v>
      </c>
      <c r="CA27" s="14">
        <v>2.1091113610798649E-4</v>
      </c>
      <c r="CB27" s="14">
        <v>1.4060742407199101E-4</v>
      </c>
      <c r="CC27" s="14">
        <v>0</v>
      </c>
      <c r="CD27" s="14">
        <v>0</v>
      </c>
      <c r="CE27" s="14">
        <v>0</v>
      </c>
      <c r="CF27" s="14">
        <v>1.4060742407199101E-4</v>
      </c>
      <c r="CG27" s="14">
        <v>0</v>
      </c>
      <c r="CH27" s="14">
        <v>0</v>
      </c>
      <c r="CI27" s="14">
        <v>1.4060742407199101E-4</v>
      </c>
      <c r="CJ27" s="14">
        <v>0</v>
      </c>
      <c r="CK27" s="14">
        <v>1.4060742407199101E-4</v>
      </c>
      <c r="CL27" s="14">
        <v>0</v>
      </c>
      <c r="CM27" s="14">
        <v>0</v>
      </c>
      <c r="CN27" s="14">
        <v>0</v>
      </c>
      <c r="CO27" s="14">
        <v>0</v>
      </c>
      <c r="CP27" s="14">
        <v>1.4060742407199101E-4</v>
      </c>
      <c r="CQ27" s="14">
        <v>0</v>
      </c>
      <c r="CR27" s="14">
        <v>0</v>
      </c>
      <c r="CS27" s="14">
        <v>0</v>
      </c>
      <c r="CT27" s="14">
        <v>0</v>
      </c>
      <c r="CU27" s="14">
        <v>0</v>
      </c>
      <c r="CV27" s="14">
        <v>0</v>
      </c>
      <c r="CW27" s="14">
        <v>0</v>
      </c>
      <c r="CX27" s="14">
        <v>0</v>
      </c>
      <c r="CY27" s="14">
        <v>0</v>
      </c>
      <c r="CZ27" s="14">
        <v>0</v>
      </c>
      <c r="DA27" s="14">
        <v>0</v>
      </c>
      <c r="DB27" s="14">
        <v>0</v>
      </c>
      <c r="DC27" s="14">
        <v>0</v>
      </c>
      <c r="DD27" s="14">
        <v>0</v>
      </c>
      <c r="DE27" s="14">
        <v>0</v>
      </c>
      <c r="DF27" s="14">
        <v>0</v>
      </c>
      <c r="DG27" s="14">
        <v>0</v>
      </c>
      <c r="DH27" s="14">
        <v>0</v>
      </c>
      <c r="DI27" s="14">
        <v>0</v>
      </c>
      <c r="DJ27" s="14">
        <v>0</v>
      </c>
      <c r="DK27" s="14">
        <v>0</v>
      </c>
      <c r="DL27" s="14">
        <v>0</v>
      </c>
      <c r="DM27" s="14">
        <v>0</v>
      </c>
      <c r="DN27" s="14">
        <v>0</v>
      </c>
      <c r="DO27" s="14">
        <v>0</v>
      </c>
      <c r="DP27" s="14">
        <v>0</v>
      </c>
      <c r="DQ27" s="14">
        <v>0</v>
      </c>
      <c r="DR27" s="14">
        <v>0</v>
      </c>
      <c r="DS27" s="15">
        <v>0</v>
      </c>
    </row>
    <row r="28" spans="1:123" x14ac:dyDescent="0.35">
      <c r="A28" s="23"/>
      <c r="B28" s="2"/>
      <c r="C28" s="5" t="s">
        <v>5</v>
      </c>
      <c r="D28" s="13">
        <v>1.4073604953908944E-4</v>
      </c>
      <c r="E28" s="14">
        <v>1.477728520160439E-3</v>
      </c>
      <c r="F28" s="14">
        <v>6.333122229259025E-3</v>
      </c>
      <c r="G28" s="14">
        <v>1.2384772359439871E-2</v>
      </c>
      <c r="H28" s="14">
        <v>1.2877348532826684E-2</v>
      </c>
      <c r="I28" s="14">
        <v>1.5832805573147563E-2</v>
      </c>
      <c r="J28" s="14">
        <v>1.8788262613468439E-2</v>
      </c>
      <c r="K28" s="14">
        <v>1.956231088593343E-2</v>
      </c>
      <c r="L28" s="14">
        <v>2.2869608050102033E-2</v>
      </c>
      <c r="M28" s="14">
        <v>2.2658503975793401E-2</v>
      </c>
      <c r="N28" s="14">
        <v>2.3151080149180211E-2</v>
      </c>
      <c r="O28" s="14">
        <v>2.6810217437196537E-2</v>
      </c>
      <c r="P28" s="14">
        <v>2.237703187671522E-2</v>
      </c>
      <c r="Q28" s="14">
        <v>2.7725001759200618E-2</v>
      </c>
      <c r="R28" s="14">
        <v>2.7232425585813805E-2</v>
      </c>
      <c r="S28" s="14">
        <v>2.8217577932587432E-2</v>
      </c>
      <c r="T28" s="14">
        <v>2.8710154105974245E-2</v>
      </c>
      <c r="U28" s="14">
        <v>3.0891562873830131E-2</v>
      </c>
      <c r="V28" s="14">
        <v>2.7513897684891986E-2</v>
      </c>
      <c r="W28" s="14">
        <v>2.9695306452747872E-2</v>
      </c>
      <c r="X28" s="14">
        <v>2.6739849412426995E-2</v>
      </c>
      <c r="Y28" s="14">
        <v>2.9484202378439236E-2</v>
      </c>
      <c r="Z28" s="14">
        <v>2.4839912743649287E-2</v>
      </c>
      <c r="AA28" s="14">
        <v>2.6528745338118359E-2</v>
      </c>
      <c r="AB28" s="14">
        <v>2.6458377313348814E-2</v>
      </c>
      <c r="AC28" s="14">
        <v>2.5121384842727464E-2</v>
      </c>
      <c r="AD28" s="14">
        <v>2.237703187671522E-2</v>
      </c>
      <c r="AE28" s="14">
        <v>2.4276968545492928E-2</v>
      </c>
      <c r="AF28" s="14">
        <v>2.1321511505172051E-2</v>
      </c>
      <c r="AG28" s="14">
        <v>2.1251143480402506E-2</v>
      </c>
      <c r="AH28" s="14">
        <v>1.892899866300753E-2</v>
      </c>
      <c r="AI28" s="14">
        <v>1.9843782985011611E-2</v>
      </c>
      <c r="AJ28" s="14">
        <v>1.8577158539159807E-2</v>
      </c>
      <c r="AK28" s="14">
        <v>1.6817957919921189E-2</v>
      </c>
      <c r="AL28" s="14">
        <v>1.956231088593343E-2</v>
      </c>
      <c r="AM28" s="14">
        <v>1.611427767222574E-2</v>
      </c>
      <c r="AN28" s="14">
        <v>1.5129125325452115E-2</v>
      </c>
      <c r="AO28" s="14">
        <v>1.611427767222574E-2</v>
      </c>
      <c r="AP28" s="14">
        <v>1.6255013721764831E-2</v>
      </c>
      <c r="AQ28" s="14">
        <v>1.2314404334670325E-2</v>
      </c>
      <c r="AR28" s="14">
        <v>1.4073604953908943E-2</v>
      </c>
      <c r="AS28" s="14">
        <v>1.2877348532826684E-2</v>
      </c>
      <c r="AT28" s="14">
        <v>9.8515234677362604E-3</v>
      </c>
      <c r="AU28" s="14">
        <v>1.1047779888818521E-2</v>
      </c>
      <c r="AV28" s="14">
        <v>1.1540356062205335E-2</v>
      </c>
      <c r="AW28" s="14">
        <v>1.0062627542044894E-2</v>
      </c>
      <c r="AX28" s="14">
        <v>9.0774751952712694E-3</v>
      </c>
      <c r="AY28" s="14">
        <v>8.373794947575822E-3</v>
      </c>
      <c r="AZ28" s="14">
        <v>8.373794947575822E-3</v>
      </c>
      <c r="BA28" s="14">
        <v>7.3182745760326509E-3</v>
      </c>
      <c r="BB28" s="14">
        <v>6.8256984026458375E-3</v>
      </c>
      <c r="BC28" s="14">
        <v>5.6294419815635776E-3</v>
      </c>
      <c r="BD28" s="14">
        <v>7.0368024769544716E-3</v>
      </c>
      <c r="BE28" s="14">
        <v>5.4183379072549435E-3</v>
      </c>
      <c r="BF28" s="14">
        <v>5.2072338329463095E-3</v>
      </c>
      <c r="BG28" s="14">
        <v>5.6294419815635776E-3</v>
      </c>
      <c r="BH28" s="14">
        <v>5.4887059320244879E-3</v>
      </c>
      <c r="BI28" s="14">
        <v>3.1665611146295125E-3</v>
      </c>
      <c r="BJ28" s="14">
        <v>3.5184012384772358E-3</v>
      </c>
      <c r="BK28" s="14">
        <v>3.8702413623249595E-3</v>
      </c>
      <c r="BL28" s="14">
        <v>2.6739849412426991E-3</v>
      </c>
      <c r="BM28" s="14">
        <v>2.1814087678558862E-3</v>
      </c>
      <c r="BN28" s="14">
        <v>2.5332488917036099E-3</v>
      </c>
      <c r="BO28" s="14">
        <v>1.9703046935472522E-3</v>
      </c>
      <c r="BP28" s="14">
        <v>2.5332488917036099E-3</v>
      </c>
      <c r="BQ28" s="14">
        <v>1.4073604953908944E-3</v>
      </c>
      <c r="BR28" s="14">
        <v>1.266624445851805E-3</v>
      </c>
      <c r="BS28" s="14">
        <v>1.3369924706213496E-3</v>
      </c>
      <c r="BT28" s="14">
        <v>1.266624445851805E-3</v>
      </c>
      <c r="BU28" s="14">
        <v>1.477728520160439E-3</v>
      </c>
      <c r="BV28" s="14">
        <v>9.8515234677362608E-4</v>
      </c>
      <c r="BW28" s="14">
        <v>6.3331222292590248E-4</v>
      </c>
      <c r="BX28" s="14">
        <v>3.518401238477236E-4</v>
      </c>
      <c r="BY28" s="14">
        <v>4.2220814861726832E-4</v>
      </c>
      <c r="BZ28" s="14">
        <v>3.518401238477236E-4</v>
      </c>
      <c r="CA28" s="14">
        <v>4.2220814861726832E-4</v>
      </c>
      <c r="CB28" s="14">
        <v>7.036802476954472E-5</v>
      </c>
      <c r="CC28" s="14">
        <v>1.4073604953908944E-4</v>
      </c>
      <c r="CD28" s="14">
        <v>0</v>
      </c>
      <c r="CE28" s="14">
        <v>1.4073604953908944E-4</v>
      </c>
      <c r="CF28" s="14">
        <v>7.036802476954472E-5</v>
      </c>
      <c r="CG28" s="14">
        <v>0</v>
      </c>
      <c r="CH28" s="14">
        <v>0</v>
      </c>
      <c r="CI28" s="14">
        <v>7.036802476954472E-5</v>
      </c>
      <c r="CJ28" s="14">
        <v>0</v>
      </c>
      <c r="CK28" s="14">
        <v>0</v>
      </c>
      <c r="CL28" s="14">
        <v>0</v>
      </c>
      <c r="CM28" s="14">
        <v>0</v>
      </c>
      <c r="CN28" s="14">
        <v>0</v>
      </c>
      <c r="CO28" s="14">
        <v>0</v>
      </c>
      <c r="CP28" s="14">
        <v>0</v>
      </c>
      <c r="CQ28" s="14">
        <v>0</v>
      </c>
      <c r="CR28" s="14">
        <v>0</v>
      </c>
      <c r="CS28" s="14">
        <v>0</v>
      </c>
      <c r="CT28" s="14">
        <v>0</v>
      </c>
      <c r="CU28" s="14">
        <v>0</v>
      </c>
      <c r="CV28" s="14">
        <v>0</v>
      </c>
      <c r="CW28" s="14">
        <v>0</v>
      </c>
      <c r="CX28" s="14">
        <v>0</v>
      </c>
      <c r="CY28" s="14">
        <v>0</v>
      </c>
      <c r="CZ28" s="14">
        <v>0</v>
      </c>
      <c r="DA28" s="14">
        <v>0</v>
      </c>
      <c r="DB28" s="14">
        <v>0</v>
      </c>
      <c r="DC28" s="14">
        <v>0</v>
      </c>
      <c r="DD28" s="14">
        <v>0</v>
      </c>
      <c r="DE28" s="14">
        <v>0</v>
      </c>
      <c r="DF28" s="14">
        <v>0</v>
      </c>
      <c r="DG28" s="14">
        <v>0</v>
      </c>
      <c r="DH28" s="14">
        <v>0</v>
      </c>
      <c r="DI28" s="14">
        <v>0</v>
      </c>
      <c r="DJ28" s="14">
        <v>0</v>
      </c>
      <c r="DK28" s="14">
        <v>0</v>
      </c>
      <c r="DL28" s="14">
        <v>0</v>
      </c>
      <c r="DM28" s="14">
        <v>0</v>
      </c>
      <c r="DN28" s="14">
        <v>0</v>
      </c>
      <c r="DO28" s="14">
        <v>0</v>
      </c>
      <c r="DP28" s="14">
        <v>0</v>
      </c>
      <c r="DQ28" s="14">
        <v>0</v>
      </c>
      <c r="DR28" s="14">
        <v>0</v>
      </c>
      <c r="DS28" s="15">
        <v>0</v>
      </c>
    </row>
    <row r="29" spans="1:123" x14ac:dyDescent="0.35">
      <c r="A29" s="23"/>
      <c r="B29" s="2"/>
      <c r="C29" s="5" t="s">
        <v>7</v>
      </c>
      <c r="D29" s="13">
        <v>0</v>
      </c>
      <c r="E29" s="14">
        <v>7.2420830864441369E-4</v>
      </c>
      <c r="F29" s="14">
        <v>4.2794127328988083E-3</v>
      </c>
      <c r="G29" s="14">
        <v>9.6780564882480748E-3</v>
      </c>
      <c r="H29" s="14">
        <v>1.1653170057278294E-2</v>
      </c>
      <c r="I29" s="14">
        <v>1.4154980578049904E-2</v>
      </c>
      <c r="J29" s="14">
        <v>1.2509052603858055E-2</v>
      </c>
      <c r="K29" s="14">
        <v>1.5603397195338733E-2</v>
      </c>
      <c r="L29" s="14">
        <v>1.6656791098821514E-2</v>
      </c>
      <c r="M29" s="14">
        <v>1.9421950095463821E-2</v>
      </c>
      <c r="N29" s="14">
        <v>2.0146158404108237E-2</v>
      </c>
      <c r="O29" s="14">
        <v>2.1397063664494041E-2</v>
      </c>
      <c r="P29" s="14">
        <v>2.1265389426558694E-2</v>
      </c>
      <c r="Q29" s="14">
        <v>2.2252946211073803E-2</v>
      </c>
      <c r="R29" s="14">
        <v>2.2055434854170781E-2</v>
      </c>
      <c r="S29" s="14">
        <v>2.4820593850813089E-2</v>
      </c>
      <c r="T29" s="14">
        <v>2.337217723352426E-2</v>
      </c>
      <c r="U29" s="14">
        <v>2.185792349726776E-2</v>
      </c>
      <c r="V29" s="14">
        <v>2.3898874185265654E-2</v>
      </c>
      <c r="W29" s="14">
        <v>2.3701362828362632E-2</v>
      </c>
      <c r="X29" s="14">
        <v>2.2055434854170781E-2</v>
      </c>
      <c r="Y29" s="14">
        <v>2.2911317400750544E-2</v>
      </c>
      <c r="Z29" s="14">
        <v>2.3964711304233326E-2</v>
      </c>
      <c r="AA29" s="14">
        <v>2.2318783330041479E-2</v>
      </c>
      <c r="AB29" s="14">
        <v>2.2121271973138457E-2</v>
      </c>
      <c r="AC29" s="14">
        <v>2.4293896899071698E-2</v>
      </c>
      <c r="AD29" s="14">
        <v>2.2647968924879847E-2</v>
      </c>
      <c r="AE29" s="14">
        <v>1.7973533478174996E-2</v>
      </c>
      <c r="AF29" s="14">
        <v>2.1002040950687997E-2</v>
      </c>
      <c r="AG29" s="14">
        <v>2.0080321285140562E-2</v>
      </c>
      <c r="AH29" s="14">
        <v>2.0409506879978931E-2</v>
      </c>
      <c r="AI29" s="14">
        <v>1.724932516953058E-2</v>
      </c>
      <c r="AJ29" s="14">
        <v>1.8697741786819409E-2</v>
      </c>
      <c r="AK29" s="14">
        <v>1.3694120745276187E-2</v>
      </c>
      <c r="AL29" s="14">
        <v>1.7907696359207321E-2</v>
      </c>
      <c r="AM29" s="14">
        <v>1.6195931266047799E-2</v>
      </c>
      <c r="AN29" s="14">
        <v>1.474751464875897E-2</v>
      </c>
      <c r="AO29" s="14">
        <v>1.5340048719468036E-2</v>
      </c>
      <c r="AP29" s="14">
        <v>1.5340048719468036E-2</v>
      </c>
      <c r="AQ29" s="14">
        <v>1.3562446507340838E-2</v>
      </c>
      <c r="AR29" s="14">
        <v>1.1982355652116663E-2</v>
      </c>
      <c r="AS29" s="14">
        <v>1.2838238198696426E-2</v>
      </c>
      <c r="AT29" s="14">
        <v>1.1982355652116663E-2</v>
      </c>
      <c r="AU29" s="14">
        <v>1.1982355652116663E-2</v>
      </c>
      <c r="AV29" s="14">
        <v>1.0270590558957141E-2</v>
      </c>
      <c r="AW29" s="14">
        <v>1.0073079202054119E-2</v>
      </c>
      <c r="AX29" s="14">
        <v>1.0599776153795509E-2</v>
      </c>
      <c r="AY29" s="14">
        <v>9.0196852985713338E-3</v>
      </c>
      <c r="AZ29" s="14">
        <v>9.9414049641187701E-3</v>
      </c>
      <c r="BA29" s="14">
        <v>8.6904997037329651E-3</v>
      </c>
      <c r="BB29" s="14">
        <v>8.7563368227006385E-3</v>
      </c>
      <c r="BC29" s="14">
        <v>8.888011060635987E-3</v>
      </c>
      <c r="BD29" s="14">
        <v>8.0321285140562242E-3</v>
      </c>
      <c r="BE29" s="14">
        <v>9.085522417539009E-3</v>
      </c>
      <c r="BF29" s="14">
        <v>6.1886891829613534E-3</v>
      </c>
      <c r="BG29" s="14">
        <v>7.9662913950885508E-3</v>
      </c>
      <c r="BH29" s="14">
        <v>8.2296398709592461E-3</v>
      </c>
      <c r="BI29" s="14">
        <v>7.4395944433471592E-3</v>
      </c>
      <c r="BJ29" s="14">
        <v>6.7812232536704192E-3</v>
      </c>
      <c r="BK29" s="14">
        <v>6.5837118967673972E-3</v>
      </c>
      <c r="BL29" s="14">
        <v>7.6371058002501812E-3</v>
      </c>
      <c r="BM29" s="14">
        <v>6.5837118967673972E-3</v>
      </c>
      <c r="BN29" s="14">
        <v>5.3328066363815922E-3</v>
      </c>
      <c r="BO29" s="14">
        <v>5.5961551122522876E-3</v>
      </c>
      <c r="BP29" s="14">
        <v>5.7936664691553095E-3</v>
      </c>
      <c r="BQ29" s="14">
        <v>5.7936664691553095E-3</v>
      </c>
      <c r="BR29" s="14">
        <v>5.266969517413918E-3</v>
      </c>
      <c r="BS29" s="14">
        <v>4.2794127328988083E-3</v>
      </c>
      <c r="BT29" s="14">
        <v>5.5961551122522876E-3</v>
      </c>
      <c r="BU29" s="14">
        <v>4.7402725656725264E-3</v>
      </c>
      <c r="BV29" s="14">
        <v>3.3576930673513729E-3</v>
      </c>
      <c r="BW29" s="14">
        <v>4.6085983277371779E-3</v>
      </c>
      <c r="BX29" s="14">
        <v>3.3576930673513729E-3</v>
      </c>
      <c r="BY29" s="14">
        <v>3.6868786621897425E-3</v>
      </c>
      <c r="BZ29" s="14">
        <v>2.8968332345776547E-3</v>
      </c>
      <c r="CA29" s="14">
        <v>3.2918559483836986E-3</v>
      </c>
      <c r="CB29" s="14">
        <v>2.0409506879978932E-3</v>
      </c>
      <c r="CC29" s="14">
        <v>3.1601817104483509E-3</v>
      </c>
      <c r="CD29" s="14">
        <v>2.0409506879978932E-3</v>
      </c>
      <c r="CE29" s="14">
        <v>1.5800908552241755E-3</v>
      </c>
      <c r="CF29" s="14">
        <v>2.633484758706959E-3</v>
      </c>
      <c r="CG29" s="14">
        <v>1.9092764500625453E-3</v>
      </c>
      <c r="CH29" s="14">
        <v>1.3167423793534795E-3</v>
      </c>
      <c r="CI29" s="14">
        <v>1.7117650931595234E-3</v>
      </c>
      <c r="CJ29" s="14">
        <v>1.2509052603858054E-3</v>
      </c>
      <c r="CK29" s="14">
        <v>1.1850681414181316E-3</v>
      </c>
      <c r="CL29" s="14">
        <v>1.1192310224504576E-3</v>
      </c>
      <c r="CM29" s="14">
        <v>6.5837118967673974E-4</v>
      </c>
      <c r="CN29" s="14">
        <v>5.925340707090658E-4</v>
      </c>
      <c r="CO29" s="14">
        <v>1.1850681414181316E-3</v>
      </c>
      <c r="CP29" s="14">
        <v>7.9004542761208774E-4</v>
      </c>
      <c r="CQ29" s="14">
        <v>1.9751135690302193E-4</v>
      </c>
      <c r="CR29" s="14">
        <v>4.6085983277371781E-4</v>
      </c>
      <c r="CS29" s="14">
        <v>3.9502271380604387E-4</v>
      </c>
      <c r="CT29" s="14">
        <v>2.6334847587069588E-4</v>
      </c>
      <c r="CU29" s="14">
        <v>6.5837118967673969E-5</v>
      </c>
      <c r="CV29" s="14">
        <v>1.3167423793534794E-4</v>
      </c>
      <c r="CW29" s="14">
        <v>1.9751135690302193E-4</v>
      </c>
      <c r="CX29" s="14">
        <v>0</v>
      </c>
      <c r="CY29" s="14">
        <v>0</v>
      </c>
      <c r="CZ29" s="14">
        <v>0</v>
      </c>
      <c r="DA29" s="14">
        <v>0</v>
      </c>
      <c r="DB29" s="14">
        <v>0</v>
      </c>
      <c r="DC29" s="14">
        <v>0</v>
      </c>
      <c r="DD29" s="14">
        <v>0</v>
      </c>
      <c r="DE29" s="14">
        <v>0</v>
      </c>
      <c r="DF29" s="14">
        <v>0</v>
      </c>
      <c r="DG29" s="14">
        <v>0</v>
      </c>
      <c r="DH29" s="14">
        <v>0</v>
      </c>
      <c r="DI29" s="14">
        <v>0</v>
      </c>
      <c r="DJ29" s="14">
        <v>0</v>
      </c>
      <c r="DK29" s="14">
        <v>0</v>
      </c>
      <c r="DL29" s="14">
        <v>0</v>
      </c>
      <c r="DM29" s="14">
        <v>0</v>
      </c>
      <c r="DN29" s="14">
        <v>0</v>
      </c>
      <c r="DO29" s="14">
        <v>0</v>
      </c>
      <c r="DP29" s="14">
        <v>0</v>
      </c>
      <c r="DQ29" s="14">
        <v>0</v>
      </c>
      <c r="DR29" s="14">
        <v>0</v>
      </c>
      <c r="DS29" s="15">
        <v>0</v>
      </c>
    </row>
    <row r="30" spans="1:123" x14ac:dyDescent="0.35">
      <c r="A30" s="23"/>
      <c r="B30" s="2"/>
      <c r="C30" s="5" t="s">
        <v>8</v>
      </c>
      <c r="D30" s="13">
        <v>0</v>
      </c>
      <c r="E30" s="14">
        <v>9.2226613965744396E-4</v>
      </c>
      <c r="F30" s="14">
        <v>5.5994729907773389E-3</v>
      </c>
      <c r="G30" s="14">
        <v>1.152832674571805E-2</v>
      </c>
      <c r="H30" s="14">
        <v>1.3372859025032938E-2</v>
      </c>
      <c r="I30" s="14">
        <v>1.6205533596837945E-2</v>
      </c>
      <c r="J30" s="14">
        <v>1.4097496706192359E-2</v>
      </c>
      <c r="K30" s="14">
        <v>1.8642951251646903E-2</v>
      </c>
      <c r="L30" s="14">
        <v>2.0553359683794466E-2</v>
      </c>
      <c r="M30" s="14">
        <v>2.1607378129117259E-2</v>
      </c>
      <c r="N30" s="14">
        <v>2.3254281949934123E-2</v>
      </c>
      <c r="O30" s="14">
        <v>2.292490118577075E-2</v>
      </c>
      <c r="P30" s="14">
        <v>2.3451910408432149E-2</v>
      </c>
      <c r="Q30" s="14">
        <v>2.4769433465085641E-2</v>
      </c>
      <c r="R30" s="14">
        <v>2.4769433465085641E-2</v>
      </c>
      <c r="S30" s="14">
        <v>2.7075098814229249E-2</v>
      </c>
      <c r="T30" s="14">
        <v>2.3517786561264822E-2</v>
      </c>
      <c r="U30" s="14">
        <v>2.6152832674571806E-2</v>
      </c>
      <c r="V30" s="14">
        <v>2.6482213438735178E-2</v>
      </c>
      <c r="W30" s="14">
        <v>2.6613965744400527E-2</v>
      </c>
      <c r="X30" s="14">
        <v>2.1541501976284586E-2</v>
      </c>
      <c r="Y30" s="14">
        <v>2.3451910408432149E-2</v>
      </c>
      <c r="Z30" s="14">
        <v>2.6416337285902505E-2</v>
      </c>
      <c r="AA30" s="14">
        <v>2.1870882740447958E-2</v>
      </c>
      <c r="AB30" s="14">
        <v>2.1541501976284586E-2</v>
      </c>
      <c r="AC30" s="14">
        <v>2.3715415019762844E-2</v>
      </c>
      <c r="AD30" s="14">
        <v>2.220026350461133E-2</v>
      </c>
      <c r="AE30" s="14">
        <v>1.8115942028985508E-2</v>
      </c>
      <c r="AF30" s="14">
        <v>1.9762845849802372E-2</v>
      </c>
      <c r="AG30" s="14">
        <v>1.8708827404479579E-2</v>
      </c>
      <c r="AH30" s="14">
        <v>1.9038208168642951E-2</v>
      </c>
      <c r="AI30" s="14">
        <v>1.6139657444005272E-2</v>
      </c>
      <c r="AJ30" s="14">
        <v>1.7523056653491437E-2</v>
      </c>
      <c r="AK30" s="14">
        <v>1.2977602108036891E-2</v>
      </c>
      <c r="AL30" s="14">
        <v>1.5810276679841896E-2</v>
      </c>
      <c r="AM30" s="14">
        <v>1.5612648221343874E-2</v>
      </c>
      <c r="AN30" s="14">
        <v>1.2318840579710146E-2</v>
      </c>
      <c r="AO30" s="14">
        <v>1.4163372859025032E-2</v>
      </c>
      <c r="AP30" s="14">
        <v>1.370223978919631E-2</v>
      </c>
      <c r="AQ30" s="14">
        <v>1.2318840579710146E-2</v>
      </c>
      <c r="AR30" s="14">
        <v>9.881422924901186E-3</v>
      </c>
      <c r="AS30" s="14">
        <v>1.1198945981554678E-2</v>
      </c>
      <c r="AT30" s="14">
        <v>1.0408432147562582E-2</v>
      </c>
      <c r="AU30" s="14">
        <v>1.0869565217391304E-2</v>
      </c>
      <c r="AV30" s="14">
        <v>8.6297760210803688E-3</v>
      </c>
      <c r="AW30" s="14">
        <v>8.4321475625823445E-3</v>
      </c>
      <c r="AX30" s="14">
        <v>9.6179183135704869E-3</v>
      </c>
      <c r="AY30" s="14">
        <v>7.575757575757576E-3</v>
      </c>
      <c r="AZ30" s="14">
        <v>8.4980237154150193E-3</v>
      </c>
      <c r="BA30" s="14">
        <v>7.1146245059288534E-3</v>
      </c>
      <c r="BB30" s="14">
        <v>6.9828722002635048E-3</v>
      </c>
      <c r="BC30" s="14">
        <v>8.1686429512516472E-3</v>
      </c>
      <c r="BD30" s="14">
        <v>7.0487483530961795E-3</v>
      </c>
      <c r="BE30" s="14">
        <v>8.1686429512516472E-3</v>
      </c>
      <c r="BF30" s="14">
        <v>5.1383399209486164E-3</v>
      </c>
      <c r="BG30" s="14">
        <v>7.3122529644268778E-3</v>
      </c>
      <c r="BH30" s="14">
        <v>6.8511198945981552E-3</v>
      </c>
      <c r="BI30" s="14">
        <v>6.9828722002635048E-3</v>
      </c>
      <c r="BJ30" s="14">
        <v>6.1923583662714101E-3</v>
      </c>
      <c r="BK30" s="14">
        <v>5.7971014492753624E-3</v>
      </c>
      <c r="BL30" s="14">
        <v>7.1805006587615282E-3</v>
      </c>
      <c r="BM30" s="14">
        <v>6.1264822134387354E-3</v>
      </c>
      <c r="BN30" s="14">
        <v>5.1383399209486164E-3</v>
      </c>
      <c r="BO30" s="14">
        <v>5.4018445322793146E-3</v>
      </c>
      <c r="BP30" s="14">
        <v>5.7312252964426876E-3</v>
      </c>
      <c r="BQ30" s="14">
        <v>5.6653491436100128E-3</v>
      </c>
      <c r="BR30" s="14">
        <v>5.0065876152832678E-3</v>
      </c>
      <c r="BS30" s="14">
        <v>4.2160737812911723E-3</v>
      </c>
      <c r="BT30" s="14">
        <v>5.5994729907773389E-3</v>
      </c>
      <c r="BU30" s="14">
        <v>4.6772068511198948E-3</v>
      </c>
      <c r="BV30" s="14">
        <v>3.3596837944664033E-3</v>
      </c>
      <c r="BW30" s="14">
        <v>4.61133069828722E-3</v>
      </c>
      <c r="BX30" s="14">
        <v>3.2938076416337285E-3</v>
      </c>
      <c r="BY30" s="14">
        <v>3.6231884057971015E-3</v>
      </c>
      <c r="BZ30" s="14">
        <v>2.8985507246376812E-3</v>
      </c>
      <c r="CA30" s="14">
        <v>3.2279314888010542E-3</v>
      </c>
      <c r="CB30" s="14">
        <v>2.0421607378129118E-3</v>
      </c>
      <c r="CC30" s="14">
        <v>3.1620553359683794E-3</v>
      </c>
      <c r="CD30" s="14">
        <v>2.0421607378129118E-3</v>
      </c>
      <c r="CE30" s="14">
        <v>1.5810276679841897E-3</v>
      </c>
      <c r="CF30" s="14">
        <v>2.635046113306983E-3</v>
      </c>
      <c r="CG30" s="14">
        <v>1.9104084321475627E-3</v>
      </c>
      <c r="CH30" s="14">
        <v>1.3175230566534915E-3</v>
      </c>
      <c r="CI30" s="14">
        <v>1.7127799736495388E-3</v>
      </c>
      <c r="CJ30" s="14">
        <v>1.2516469038208169E-3</v>
      </c>
      <c r="CK30" s="14">
        <v>1.1857707509881424E-3</v>
      </c>
      <c r="CL30" s="14">
        <v>1.1198945981554676E-3</v>
      </c>
      <c r="CM30" s="14">
        <v>6.5876152832674575E-4</v>
      </c>
      <c r="CN30" s="14">
        <v>5.9288537549407119E-4</v>
      </c>
      <c r="CO30" s="14">
        <v>1.1857707509881424E-3</v>
      </c>
      <c r="CP30" s="14">
        <v>7.9051383399209485E-4</v>
      </c>
      <c r="CQ30" s="14">
        <v>1.9762845849802371E-4</v>
      </c>
      <c r="CR30" s="14">
        <v>4.6113306982872198E-4</v>
      </c>
      <c r="CS30" s="14">
        <v>3.9525691699604743E-4</v>
      </c>
      <c r="CT30" s="14">
        <v>2.6350461133069827E-4</v>
      </c>
      <c r="CU30" s="14">
        <v>6.5876152832674566E-5</v>
      </c>
      <c r="CV30" s="14">
        <v>1.3175230566534913E-4</v>
      </c>
      <c r="CW30" s="14">
        <v>1.9762845849802371E-4</v>
      </c>
      <c r="CX30" s="14">
        <v>0</v>
      </c>
      <c r="CY30" s="14">
        <v>0</v>
      </c>
      <c r="CZ30" s="14">
        <v>0</v>
      </c>
      <c r="DA30" s="14">
        <v>0</v>
      </c>
      <c r="DB30" s="14">
        <v>0</v>
      </c>
      <c r="DC30" s="14">
        <v>0</v>
      </c>
      <c r="DD30" s="14">
        <v>0</v>
      </c>
      <c r="DE30" s="14">
        <v>0</v>
      </c>
      <c r="DF30" s="14">
        <v>0</v>
      </c>
      <c r="DG30" s="14">
        <v>0</v>
      </c>
      <c r="DH30" s="14">
        <v>0</v>
      </c>
      <c r="DI30" s="14">
        <v>0</v>
      </c>
      <c r="DJ30" s="14">
        <v>0</v>
      </c>
      <c r="DK30" s="14">
        <v>0</v>
      </c>
      <c r="DL30" s="14">
        <v>0</v>
      </c>
      <c r="DM30" s="14">
        <v>0</v>
      </c>
      <c r="DN30" s="14">
        <v>0</v>
      </c>
      <c r="DO30" s="14">
        <v>0</v>
      </c>
      <c r="DP30" s="14">
        <v>0</v>
      </c>
      <c r="DQ30" s="14">
        <v>0</v>
      </c>
      <c r="DR30" s="14">
        <v>0</v>
      </c>
      <c r="DS30" s="15">
        <v>0</v>
      </c>
    </row>
    <row r="31" spans="1:123" x14ac:dyDescent="0.35">
      <c r="A31" s="23"/>
      <c r="B31" s="2"/>
      <c r="C31" s="5" t="s">
        <v>9</v>
      </c>
      <c r="D31" s="13">
        <v>0</v>
      </c>
      <c r="E31" s="14">
        <v>1.3832169674614675E-3</v>
      </c>
      <c r="F31" s="14">
        <v>5.0717955473587144E-3</v>
      </c>
      <c r="G31" s="14">
        <v>1.1790277960742985E-2</v>
      </c>
      <c r="H31" s="14">
        <v>1.2910025029640363E-2</v>
      </c>
      <c r="I31" s="14">
        <v>1.396390462389672E-2</v>
      </c>
      <c r="J31" s="14">
        <v>1.4095639573178765E-2</v>
      </c>
      <c r="K31" s="14">
        <v>1.8245290475563166E-2</v>
      </c>
      <c r="L31" s="14">
        <v>1.8838097747332368E-2</v>
      </c>
      <c r="M31" s="14">
        <v>2.1011724410486102E-2</v>
      </c>
      <c r="N31" s="14">
        <v>2.4107495718614147E-2</v>
      </c>
      <c r="O31" s="14">
        <v>2.2329073903306546E-2</v>
      </c>
      <c r="P31" s="14">
        <v>2.331708602292188E-2</v>
      </c>
      <c r="Q31" s="14">
        <v>2.5095507838229482E-2</v>
      </c>
      <c r="R31" s="14">
        <v>2.6281122381767882E-2</v>
      </c>
      <c r="S31" s="14">
        <v>2.6873929653537083E-2</v>
      </c>
      <c r="T31" s="14">
        <v>2.305361612435779E-2</v>
      </c>
      <c r="U31" s="14">
        <v>2.3975760769332104E-2</v>
      </c>
      <c r="V31" s="14">
        <v>2.5754182584639705E-2</v>
      </c>
      <c r="W31" s="14">
        <v>2.7137399552101173E-2</v>
      </c>
      <c r="X31" s="14">
        <v>2.3646423396126992E-2</v>
      </c>
      <c r="Y31" s="14">
        <v>2.6610459754972993E-2</v>
      </c>
      <c r="Z31" s="14">
        <v>2.6610459754972993E-2</v>
      </c>
      <c r="AA31" s="14">
        <v>2.3646423396126992E-2</v>
      </c>
      <c r="AB31" s="14">
        <v>2.3185351073639837E-2</v>
      </c>
      <c r="AC31" s="14">
        <v>2.4634435515742327E-2</v>
      </c>
      <c r="AD31" s="14">
        <v>2.3514688446844949E-2</v>
      </c>
      <c r="AE31" s="14">
        <v>1.8772230272691346E-2</v>
      </c>
      <c r="AF31" s="14">
        <v>2.0221314714793836E-2</v>
      </c>
      <c r="AG31" s="14">
        <v>1.8772230272691346E-2</v>
      </c>
      <c r="AH31" s="14">
        <v>1.8772230272691346E-2</v>
      </c>
      <c r="AI31" s="14">
        <v>1.7191410881306809E-2</v>
      </c>
      <c r="AJ31" s="14">
        <v>1.8047688051640101E-2</v>
      </c>
      <c r="AK31" s="14">
        <v>1.4293241997101832E-2</v>
      </c>
      <c r="AL31" s="14">
        <v>1.5610591489922276E-2</v>
      </c>
      <c r="AM31" s="14">
        <v>1.4424976946383875E-2</v>
      </c>
      <c r="AN31" s="14">
        <v>1.2712422605717297E-2</v>
      </c>
      <c r="AO31" s="14">
        <v>1.2975892504281385E-2</v>
      </c>
      <c r="AP31" s="14">
        <v>1.2975892504281385E-2</v>
      </c>
      <c r="AQ31" s="14">
        <v>1.1197470688973785E-2</v>
      </c>
      <c r="AR31" s="14">
        <v>9.3531813990251622E-3</v>
      </c>
      <c r="AS31" s="14">
        <v>1.047292846792254E-2</v>
      </c>
      <c r="AT31" s="14">
        <v>9.9459886707943621E-3</v>
      </c>
      <c r="AU31" s="14">
        <v>1.0011856145435384E-2</v>
      </c>
      <c r="AV31" s="14">
        <v>8.6945066526149389E-3</v>
      </c>
      <c r="AW31" s="14">
        <v>7.9040969569226724E-3</v>
      </c>
      <c r="AX31" s="14">
        <v>9.1555789751020938E-3</v>
      </c>
      <c r="AY31" s="14">
        <v>7.5088921090765383E-3</v>
      </c>
      <c r="AZ31" s="14">
        <v>8.101699380845739E-3</v>
      </c>
      <c r="BA31" s="14">
        <v>6.98195231194836E-3</v>
      </c>
      <c r="BB31" s="14">
        <v>6.98195231194836E-3</v>
      </c>
      <c r="BC31" s="14">
        <v>7.969964431563694E-3</v>
      </c>
      <c r="BD31" s="14">
        <v>6.98195231194836E-3</v>
      </c>
      <c r="BE31" s="14">
        <v>8.101699380845739E-3</v>
      </c>
      <c r="BF31" s="14">
        <v>5.0717955473587144E-3</v>
      </c>
      <c r="BG31" s="14">
        <v>7.2454222105124491E-3</v>
      </c>
      <c r="BH31" s="14">
        <v>6.850217362666315E-3</v>
      </c>
      <c r="BI31" s="14">
        <v>6.98195231194836E-3</v>
      </c>
      <c r="BJ31" s="14">
        <v>6.1915426162560926E-3</v>
      </c>
      <c r="BK31" s="14">
        <v>5.7963377684099593E-3</v>
      </c>
      <c r="BL31" s="14">
        <v>7.1795547358714266E-3</v>
      </c>
      <c r="BM31" s="14">
        <v>6.1256751416150701E-3</v>
      </c>
      <c r="BN31" s="14">
        <v>5.1376630219997369E-3</v>
      </c>
      <c r="BO31" s="14">
        <v>5.4011329205638252E-3</v>
      </c>
      <c r="BP31" s="14">
        <v>5.7304702937689368E-3</v>
      </c>
      <c r="BQ31" s="14">
        <v>5.6646028191279143E-3</v>
      </c>
      <c r="BR31" s="14">
        <v>5.0059280727176919E-3</v>
      </c>
      <c r="BS31" s="14">
        <v>4.2155183770254245E-3</v>
      </c>
      <c r="BT31" s="14">
        <v>5.5987353444868927E-3</v>
      </c>
      <c r="BU31" s="14">
        <v>4.6765906995125811E-3</v>
      </c>
      <c r="BV31" s="14">
        <v>3.3592412066921354E-3</v>
      </c>
      <c r="BW31" s="14">
        <v>4.6107232248715586E-3</v>
      </c>
      <c r="BX31" s="14">
        <v>3.2933737320511134E-3</v>
      </c>
      <c r="BY31" s="14">
        <v>3.6227111052562246E-3</v>
      </c>
      <c r="BZ31" s="14">
        <v>2.8981688842049796E-3</v>
      </c>
      <c r="CA31" s="14">
        <v>3.2275062574100909E-3</v>
      </c>
      <c r="CB31" s="14">
        <v>2.0418917138716902E-3</v>
      </c>
      <c r="CC31" s="14">
        <v>3.1616387827690688E-3</v>
      </c>
      <c r="CD31" s="14">
        <v>2.0418917138716902E-3</v>
      </c>
      <c r="CE31" s="14">
        <v>1.5808193913845344E-3</v>
      </c>
      <c r="CF31" s="14">
        <v>2.6346989856408905E-3</v>
      </c>
      <c r="CG31" s="14">
        <v>1.9101567645896456E-3</v>
      </c>
      <c r="CH31" s="14">
        <v>1.3173494928204453E-3</v>
      </c>
      <c r="CI31" s="14">
        <v>1.7125543406665787E-3</v>
      </c>
      <c r="CJ31" s="14">
        <v>1.251482018179423E-3</v>
      </c>
      <c r="CK31" s="14">
        <v>1.1856145435384007E-3</v>
      </c>
      <c r="CL31" s="14">
        <v>1.1197470688973784E-3</v>
      </c>
      <c r="CM31" s="14">
        <v>6.5867474641022263E-4</v>
      </c>
      <c r="CN31" s="14">
        <v>5.9280727176920034E-4</v>
      </c>
      <c r="CO31" s="14">
        <v>1.1856145435384007E-3</v>
      </c>
      <c r="CP31" s="14">
        <v>7.904096956922672E-4</v>
      </c>
      <c r="CQ31" s="14">
        <v>1.976024239230668E-4</v>
      </c>
      <c r="CR31" s="14">
        <v>4.6107232248715583E-4</v>
      </c>
      <c r="CS31" s="14">
        <v>3.952048478461336E-4</v>
      </c>
      <c r="CT31" s="14">
        <v>2.6346989856408903E-4</v>
      </c>
      <c r="CU31" s="14">
        <v>6.5867474641022257E-5</v>
      </c>
      <c r="CV31" s="14">
        <v>1.3173494928204451E-4</v>
      </c>
      <c r="CW31" s="14">
        <v>1.976024239230668E-4</v>
      </c>
      <c r="CX31" s="14">
        <v>0</v>
      </c>
      <c r="CY31" s="14">
        <v>0</v>
      </c>
      <c r="CZ31" s="14">
        <v>0</v>
      </c>
      <c r="DA31" s="14">
        <v>0</v>
      </c>
      <c r="DB31" s="14">
        <v>0</v>
      </c>
      <c r="DC31" s="14">
        <v>0</v>
      </c>
      <c r="DD31" s="14">
        <v>0</v>
      </c>
      <c r="DE31" s="14">
        <v>0</v>
      </c>
      <c r="DF31" s="14">
        <v>0</v>
      </c>
      <c r="DG31" s="14">
        <v>0</v>
      </c>
      <c r="DH31" s="14">
        <v>0</v>
      </c>
      <c r="DI31" s="14">
        <v>0</v>
      </c>
      <c r="DJ31" s="14">
        <v>0</v>
      </c>
      <c r="DK31" s="14">
        <v>0</v>
      </c>
      <c r="DL31" s="14">
        <v>0</v>
      </c>
      <c r="DM31" s="14">
        <v>0</v>
      </c>
      <c r="DN31" s="14">
        <v>0</v>
      </c>
      <c r="DO31" s="14">
        <v>0</v>
      </c>
      <c r="DP31" s="14">
        <v>0</v>
      </c>
      <c r="DQ31" s="14">
        <v>0</v>
      </c>
      <c r="DR31" s="14">
        <v>0</v>
      </c>
      <c r="DS31" s="15">
        <v>0</v>
      </c>
    </row>
    <row r="32" spans="1:123" ht="15" thickBot="1" x14ac:dyDescent="0.4">
      <c r="A32" s="23"/>
      <c r="B32" s="3"/>
      <c r="C32" s="6" t="s">
        <v>10</v>
      </c>
      <c r="D32" s="16">
        <v>0</v>
      </c>
      <c r="E32" s="17">
        <v>1.6475550283379466E-3</v>
      </c>
      <c r="F32" s="17">
        <v>7.4469487280875183E-3</v>
      </c>
      <c r="G32" s="17">
        <v>1.3707657835771716E-2</v>
      </c>
      <c r="H32" s="17">
        <v>1.5618821668643732E-2</v>
      </c>
      <c r="I32" s="17">
        <v>1.6870963490180572E-2</v>
      </c>
      <c r="J32" s="17">
        <v>1.5816528272044286E-2</v>
      </c>
      <c r="K32" s="17">
        <v>2.0759193357058125E-2</v>
      </c>
      <c r="L32" s="17">
        <v>2.1681824172927376E-2</v>
      </c>
      <c r="M32" s="17">
        <v>2.4383814419401607E-2</v>
      </c>
      <c r="N32" s="17">
        <v>2.5635956240938448E-2</v>
      </c>
      <c r="O32" s="17">
        <v>2.497693422960327E-2</v>
      </c>
      <c r="P32" s="17">
        <v>2.5042836430736785E-2</v>
      </c>
      <c r="Q32" s="17">
        <v>2.7217609068142877E-2</v>
      </c>
      <c r="R32" s="17">
        <v>2.7217609068142877E-2</v>
      </c>
      <c r="S32" s="17">
        <v>2.8272044286279163E-2</v>
      </c>
      <c r="T32" s="17">
        <v>2.4845129827336235E-2</v>
      </c>
      <c r="U32" s="17">
        <v>2.5570054039804928E-2</v>
      </c>
      <c r="V32" s="17">
        <v>2.6229076051140107E-2</v>
      </c>
      <c r="W32" s="17">
        <v>2.7085804665875839E-2</v>
      </c>
      <c r="X32" s="17">
        <v>2.2472650586529589E-2</v>
      </c>
      <c r="Y32" s="17">
        <v>2.5438249637537894E-2</v>
      </c>
      <c r="Z32" s="17">
        <v>2.5240543034137339E-2</v>
      </c>
      <c r="AA32" s="17">
        <v>2.1418215368393303E-2</v>
      </c>
      <c r="AB32" s="17">
        <v>2.089099775932516E-2</v>
      </c>
      <c r="AC32" s="17">
        <v>2.2472650586529589E-2</v>
      </c>
      <c r="AD32" s="17">
        <v>2.1681824172927376E-2</v>
      </c>
      <c r="AE32" s="17">
        <v>1.7991300909450374E-2</v>
      </c>
      <c r="AF32" s="17">
        <v>1.8452616317385002E-2</v>
      </c>
      <c r="AG32" s="17">
        <v>1.6541452484512983E-2</v>
      </c>
      <c r="AH32" s="17">
        <v>1.6739159087913538E-2</v>
      </c>
      <c r="AI32" s="17">
        <v>1.4498484249373928E-2</v>
      </c>
      <c r="AJ32" s="17">
        <v>1.5684723869777251E-2</v>
      </c>
      <c r="AK32" s="17">
        <v>1.199420060630025E-2</v>
      </c>
      <c r="AL32" s="17">
        <v>1.3509951232371161E-2</v>
      </c>
      <c r="AM32" s="17">
        <v>1.3575853433504679E-2</v>
      </c>
      <c r="AN32" s="17">
        <v>1.1269276393831554E-2</v>
      </c>
      <c r="AO32" s="17">
        <v>1.2257809410834321E-2</v>
      </c>
      <c r="AP32" s="17">
        <v>1.2455516014234875E-2</v>
      </c>
      <c r="AQ32" s="17">
        <v>1.0676156583629894E-2</v>
      </c>
      <c r="AR32" s="17">
        <v>8.3695795439567688E-3</v>
      </c>
      <c r="AS32" s="17">
        <v>1.014893897456175E-2</v>
      </c>
      <c r="AT32" s="17">
        <v>9.753525767760644E-3</v>
      </c>
      <c r="AU32" s="17">
        <v>9.8194279688941614E-3</v>
      </c>
      <c r="AV32" s="17">
        <v>8.3695795439567688E-3</v>
      </c>
      <c r="AW32" s="17">
        <v>7.8423619348886257E-3</v>
      </c>
      <c r="AX32" s="17">
        <v>9.0286015552919468E-3</v>
      </c>
      <c r="AY32" s="17">
        <v>7.4469487280875183E-3</v>
      </c>
      <c r="AZ32" s="17">
        <v>8.1059707394226972E-3</v>
      </c>
      <c r="BA32" s="17">
        <v>6.9197311190193752E-3</v>
      </c>
      <c r="BB32" s="17">
        <v>6.9856333201528927E-3</v>
      </c>
      <c r="BC32" s="17">
        <v>7.9741663371556606E-3</v>
      </c>
      <c r="BD32" s="17">
        <v>6.9856333201528927E-3</v>
      </c>
      <c r="BE32" s="17">
        <v>8.1059707394226972E-3</v>
      </c>
      <c r="BF32" s="17">
        <v>5.0744694872808752E-3</v>
      </c>
      <c r="BG32" s="17">
        <v>7.2492421246869642E-3</v>
      </c>
      <c r="BH32" s="17">
        <v>6.8538289178858578E-3</v>
      </c>
      <c r="BI32" s="17">
        <v>6.9856333201528927E-3</v>
      </c>
      <c r="BJ32" s="17">
        <v>6.1948069065506789E-3</v>
      </c>
      <c r="BK32" s="17">
        <v>5.7993936997495716E-3</v>
      </c>
      <c r="BL32" s="17">
        <v>7.1833399235534468E-3</v>
      </c>
      <c r="BM32" s="17">
        <v>6.1289047054171606E-3</v>
      </c>
      <c r="BN32" s="17">
        <v>5.1403716884143927E-3</v>
      </c>
      <c r="BO32" s="17">
        <v>5.4039804929484642E-3</v>
      </c>
      <c r="BP32" s="17">
        <v>5.7334914986160541E-3</v>
      </c>
      <c r="BQ32" s="17">
        <v>5.6675892974825358E-3</v>
      </c>
      <c r="BR32" s="17">
        <v>5.0085672861473569E-3</v>
      </c>
      <c r="BS32" s="17">
        <v>4.2177408725451431E-3</v>
      </c>
      <c r="BT32" s="17">
        <v>5.6016870963490183E-3</v>
      </c>
      <c r="BU32" s="17">
        <v>4.6790562804797679E-3</v>
      </c>
      <c r="BV32" s="17">
        <v>3.361012257809411E-3</v>
      </c>
      <c r="BW32" s="17">
        <v>4.6131540793462504E-3</v>
      </c>
      <c r="BX32" s="17">
        <v>3.2951100566758931E-3</v>
      </c>
      <c r="BY32" s="17">
        <v>3.6246210623434821E-3</v>
      </c>
      <c r="BZ32" s="17">
        <v>2.8996968498747858E-3</v>
      </c>
      <c r="CA32" s="17">
        <v>3.2292078555423752E-3</v>
      </c>
      <c r="CB32" s="17">
        <v>2.0429682351390537E-3</v>
      </c>
      <c r="CC32" s="17">
        <v>3.1633056544088573E-3</v>
      </c>
      <c r="CD32" s="17">
        <v>2.0429682351390537E-3</v>
      </c>
      <c r="CE32" s="17">
        <v>1.5816528272044287E-3</v>
      </c>
      <c r="CF32" s="17">
        <v>2.6360880453407142E-3</v>
      </c>
      <c r="CG32" s="17">
        <v>1.9111638328720179E-3</v>
      </c>
      <c r="CH32" s="17">
        <v>1.3180440226703571E-3</v>
      </c>
      <c r="CI32" s="17">
        <v>1.7134572294714644E-3</v>
      </c>
      <c r="CJ32" s="17">
        <v>1.2521418215368392E-3</v>
      </c>
      <c r="CK32" s="17">
        <v>1.1862396204033216E-3</v>
      </c>
      <c r="CL32" s="17">
        <v>1.1203374192698037E-3</v>
      </c>
      <c r="CM32" s="17">
        <v>6.5902201133517856E-4</v>
      </c>
      <c r="CN32" s="17">
        <v>5.9311981020166078E-4</v>
      </c>
      <c r="CO32" s="17">
        <v>1.1862396204033216E-3</v>
      </c>
      <c r="CP32" s="17">
        <v>7.9082641360221433E-4</v>
      </c>
      <c r="CQ32" s="17">
        <v>1.9770660340055358E-4</v>
      </c>
      <c r="CR32" s="17">
        <v>4.61315407934625E-4</v>
      </c>
      <c r="CS32" s="17">
        <v>3.9541320680110717E-4</v>
      </c>
      <c r="CT32" s="17">
        <v>2.6360880453407144E-4</v>
      </c>
      <c r="CU32" s="17">
        <v>6.5902201133517861E-5</v>
      </c>
      <c r="CV32" s="17">
        <v>1.3180440226703572E-4</v>
      </c>
      <c r="CW32" s="17">
        <v>1.9770660340055358E-4</v>
      </c>
      <c r="CX32" s="17">
        <v>0</v>
      </c>
      <c r="CY32" s="17">
        <v>0</v>
      </c>
      <c r="CZ32" s="17">
        <v>0</v>
      </c>
      <c r="DA32" s="17">
        <v>0</v>
      </c>
      <c r="DB32" s="17">
        <v>0</v>
      </c>
      <c r="DC32" s="17">
        <v>0</v>
      </c>
      <c r="DD32" s="17">
        <v>0</v>
      </c>
      <c r="DE32" s="17">
        <v>0</v>
      </c>
      <c r="DF32" s="17">
        <v>0</v>
      </c>
      <c r="DG32" s="17">
        <v>0</v>
      </c>
      <c r="DH32" s="17">
        <v>0</v>
      </c>
      <c r="DI32" s="17">
        <v>0</v>
      </c>
      <c r="DJ32" s="17">
        <v>0</v>
      </c>
      <c r="DK32" s="17">
        <v>0</v>
      </c>
      <c r="DL32" s="17">
        <v>0</v>
      </c>
      <c r="DM32" s="17">
        <v>0</v>
      </c>
      <c r="DN32" s="17">
        <v>0</v>
      </c>
      <c r="DO32" s="17">
        <v>0</v>
      </c>
      <c r="DP32" s="17">
        <v>0</v>
      </c>
      <c r="DQ32" s="17">
        <v>0</v>
      </c>
      <c r="DR32" s="17">
        <v>0</v>
      </c>
      <c r="DS32" s="18">
        <v>0</v>
      </c>
    </row>
  </sheetData>
  <mergeCells count="6">
    <mergeCell ref="A1:P1"/>
    <mergeCell ref="B22:B32"/>
    <mergeCell ref="B14:B21"/>
    <mergeCell ref="B3:B13"/>
    <mergeCell ref="A2:C2"/>
    <mergeCell ref="A3:A3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2358-B377-423C-B596-3C9B7E914DCB}">
  <dimension ref="A1:N74"/>
  <sheetViews>
    <sheetView topLeftCell="A52" workbookViewId="0">
      <selection activeCell="E10" sqref="E10:E11"/>
    </sheetView>
  </sheetViews>
  <sheetFormatPr defaultRowHeight="14.5" x14ac:dyDescent="0.35"/>
  <sheetData>
    <row r="1" spans="1:14" ht="28.5" customHeight="1" x14ac:dyDescent="0.35">
      <c r="A1" s="208" t="s">
        <v>64</v>
      </c>
      <c r="B1" s="208"/>
      <c r="C1" s="208"/>
      <c r="D1" s="208"/>
      <c r="E1" s="208"/>
      <c r="F1" s="208"/>
      <c r="G1" s="208"/>
      <c r="H1" s="208"/>
    </row>
    <row r="2" spans="1:14" x14ac:dyDescent="0.35">
      <c r="A2" s="208" t="s">
        <v>71</v>
      </c>
      <c r="B2" s="208"/>
      <c r="C2" s="208"/>
      <c r="D2" s="208"/>
      <c r="E2" s="208"/>
      <c r="F2" s="208"/>
      <c r="G2" s="208"/>
    </row>
    <row r="5" spans="1:14" ht="15" thickBot="1" x14ac:dyDescent="0.4"/>
    <row r="6" spans="1:14" x14ac:dyDescent="0.35">
      <c r="C6" s="187" t="s">
        <v>69</v>
      </c>
      <c r="D6" s="188"/>
      <c r="E6" s="188"/>
      <c r="F6" s="188"/>
      <c r="G6" s="188"/>
      <c r="H6" s="188"/>
      <c r="I6" s="188"/>
      <c r="J6" s="188"/>
      <c r="K6" s="188"/>
      <c r="L6" s="188"/>
      <c r="M6" s="188"/>
      <c r="N6" s="189"/>
    </row>
    <row r="7" spans="1:14" ht="15" thickBot="1" x14ac:dyDescent="0.4">
      <c r="C7" s="190"/>
      <c r="D7" s="191"/>
      <c r="E7" s="191"/>
      <c r="F7" s="191"/>
      <c r="G7" s="191"/>
      <c r="H7" s="191"/>
      <c r="I7" s="191"/>
      <c r="J7" s="191"/>
      <c r="K7" s="191"/>
      <c r="L7" s="191"/>
      <c r="M7" s="191"/>
      <c r="N7" s="192"/>
    </row>
    <row r="8" spans="1:14" ht="15" thickBot="1" x14ac:dyDescent="0.4"/>
    <row r="9" spans="1:14" ht="28.5" x14ac:dyDescent="0.65">
      <c r="C9" s="193" t="s">
        <v>65</v>
      </c>
      <c r="D9" s="194"/>
      <c r="E9" s="194"/>
      <c r="F9" s="193" t="s">
        <v>66</v>
      </c>
      <c r="G9" s="194"/>
      <c r="H9" s="194"/>
      <c r="I9" s="195" t="s">
        <v>67</v>
      </c>
      <c r="J9" s="196"/>
      <c r="K9" s="197"/>
      <c r="L9" s="193" t="s">
        <v>68</v>
      </c>
      <c r="M9" s="194"/>
      <c r="N9" s="198"/>
    </row>
    <row r="10" spans="1:14" x14ac:dyDescent="0.35">
      <c r="C10" s="199" t="s">
        <v>61</v>
      </c>
      <c r="D10" s="201" t="s">
        <v>58</v>
      </c>
      <c r="E10" s="203" t="s">
        <v>59</v>
      </c>
      <c r="F10" s="199" t="s">
        <v>61</v>
      </c>
      <c r="G10" s="201" t="s">
        <v>58</v>
      </c>
      <c r="H10" s="203" t="s">
        <v>59</v>
      </c>
      <c r="I10" s="199" t="s">
        <v>61</v>
      </c>
      <c r="J10" s="201" t="s">
        <v>58</v>
      </c>
      <c r="K10" s="203" t="s">
        <v>59</v>
      </c>
      <c r="L10" s="199" t="s">
        <v>61</v>
      </c>
      <c r="M10" s="201" t="s">
        <v>58</v>
      </c>
      <c r="N10" s="205" t="s">
        <v>59</v>
      </c>
    </row>
    <row r="11" spans="1:14" ht="15" thickBot="1" x14ac:dyDescent="0.4">
      <c r="C11" s="200"/>
      <c r="D11" s="202"/>
      <c r="E11" s="204"/>
      <c r="F11" s="200"/>
      <c r="G11" s="202"/>
      <c r="H11" s="204"/>
      <c r="I11" s="200"/>
      <c r="J11" s="202"/>
      <c r="K11" s="204"/>
      <c r="L11" s="200"/>
      <c r="M11" s="202"/>
      <c r="N11" s="206"/>
    </row>
    <row r="12" spans="1:14" x14ac:dyDescent="0.35">
      <c r="C12" s="220">
        <v>2.3847999999999998</v>
      </c>
      <c r="D12" s="229">
        <v>2.2393000000000001</v>
      </c>
      <c r="E12" s="233">
        <v>7.3741000000000003</v>
      </c>
      <c r="F12" s="220">
        <v>2.2824</v>
      </c>
      <c r="G12" s="221">
        <v>3.9131</v>
      </c>
      <c r="H12" s="244">
        <v>12.3536</v>
      </c>
      <c r="I12" s="220">
        <v>7.5926</v>
      </c>
      <c r="J12" s="221">
        <v>1.282</v>
      </c>
      <c r="K12" s="244">
        <v>63.545499999999997</v>
      </c>
      <c r="L12" s="220">
        <v>37.954700000000003</v>
      </c>
      <c r="M12" s="221">
        <v>13.698399999999999</v>
      </c>
      <c r="N12" s="250">
        <v>40.124699999999997</v>
      </c>
    </row>
    <row r="13" spans="1:14" x14ac:dyDescent="0.35">
      <c r="C13" s="222">
        <v>2.7132999999999998</v>
      </c>
      <c r="D13" s="230">
        <v>0.72070000000000001</v>
      </c>
      <c r="E13" s="234">
        <v>7.0105000000000004</v>
      </c>
      <c r="F13" s="222">
        <v>0.20910000000000001</v>
      </c>
      <c r="G13" s="217">
        <v>3.1385999999999998</v>
      </c>
      <c r="H13" s="245">
        <v>15.645899999999999</v>
      </c>
      <c r="I13" s="222">
        <v>5.1219000000000001</v>
      </c>
      <c r="J13" s="217">
        <v>8.1739999999999995</v>
      </c>
      <c r="K13" s="245">
        <v>15.593500000000001</v>
      </c>
      <c r="L13" s="222">
        <v>36.377299999999998</v>
      </c>
      <c r="M13" s="217">
        <v>61.243000000000002</v>
      </c>
      <c r="N13" s="251">
        <v>11.249499999999999</v>
      </c>
    </row>
    <row r="14" spans="1:14" x14ac:dyDescent="0.35">
      <c r="C14" s="222">
        <v>2.4037000000000002</v>
      </c>
      <c r="D14" s="230">
        <v>4.1744000000000003</v>
      </c>
      <c r="E14" s="234">
        <v>5.7447999999999997</v>
      </c>
      <c r="F14" s="222">
        <v>2.7244999999999999</v>
      </c>
      <c r="G14" s="217">
        <v>0.56140000000000001</v>
      </c>
      <c r="H14" s="245">
        <v>14.5047</v>
      </c>
      <c r="I14" s="222">
        <v>6.1245000000000003</v>
      </c>
      <c r="J14" s="217">
        <v>5.8471000000000002</v>
      </c>
      <c r="K14" s="245">
        <v>64.206999999999994</v>
      </c>
      <c r="L14" s="222">
        <v>14.360799999999999</v>
      </c>
      <c r="M14" s="241">
        <v>1.9058999999999999</v>
      </c>
      <c r="N14" s="251">
        <v>53.677300000000002</v>
      </c>
    </row>
    <row r="15" spans="1:14" x14ac:dyDescent="0.35">
      <c r="C15" s="222">
        <v>4.3997000000000002</v>
      </c>
      <c r="D15" s="230">
        <v>0.39550000000000002</v>
      </c>
      <c r="E15" s="234">
        <v>4.9679000000000002</v>
      </c>
      <c r="F15" s="222">
        <v>1.1456</v>
      </c>
      <c r="G15" s="217">
        <v>3.6951000000000001</v>
      </c>
      <c r="H15" s="245">
        <v>10.074999999999999</v>
      </c>
      <c r="I15" s="222">
        <v>5.5275999999999996</v>
      </c>
      <c r="J15" s="217">
        <v>5.0197000000000003</v>
      </c>
      <c r="K15" s="245">
        <v>14.871600000000001</v>
      </c>
      <c r="L15" s="222">
        <v>6.1599000000000004</v>
      </c>
      <c r="M15" s="241">
        <v>4.9077999999999999</v>
      </c>
      <c r="N15" s="251">
        <v>12.803900000000001</v>
      </c>
    </row>
    <row r="16" spans="1:14" x14ac:dyDescent="0.35">
      <c r="C16" s="222">
        <v>0.71230000000000004</v>
      </c>
      <c r="D16" s="230">
        <v>0.66979999999999995</v>
      </c>
      <c r="E16" s="234">
        <v>4.3513999999999999</v>
      </c>
      <c r="F16" s="222">
        <v>2.0253999999999999</v>
      </c>
      <c r="G16" s="217">
        <v>3.4918</v>
      </c>
      <c r="H16" s="246">
        <v>31.6175</v>
      </c>
      <c r="I16" s="222">
        <v>4.2222</v>
      </c>
      <c r="J16" s="217">
        <v>10.2719</v>
      </c>
      <c r="K16" s="246">
        <v>67.218400000000003</v>
      </c>
      <c r="L16" s="222">
        <v>10.755000000000001</v>
      </c>
      <c r="M16" s="241">
        <v>28.110399999999998</v>
      </c>
      <c r="N16" s="251">
        <v>51.074399999999997</v>
      </c>
    </row>
    <row r="17" spans="3:14" x14ac:dyDescent="0.35">
      <c r="C17" s="222">
        <v>1.4007000000000001</v>
      </c>
      <c r="D17" s="230">
        <v>8.3244000000000007</v>
      </c>
      <c r="E17" s="234">
        <v>4.4425999999999997</v>
      </c>
      <c r="F17" s="222">
        <v>0.34539999999999998</v>
      </c>
      <c r="G17" s="217">
        <v>3.3148</v>
      </c>
      <c r="H17" s="246">
        <v>33.935899999999997</v>
      </c>
      <c r="I17" s="222">
        <v>5.1155999999999997</v>
      </c>
      <c r="J17" s="217">
        <v>5.8910999999999998</v>
      </c>
      <c r="K17" s="245">
        <v>87.4636</v>
      </c>
      <c r="L17" s="223">
        <v>3.4891000000000001</v>
      </c>
      <c r="M17" s="241">
        <v>8.1303000000000001</v>
      </c>
      <c r="N17" s="251">
        <v>12.003399999999999</v>
      </c>
    </row>
    <row r="18" spans="3:14" x14ac:dyDescent="0.35">
      <c r="C18" s="222">
        <v>4.5488999999999997</v>
      </c>
      <c r="D18" s="230">
        <v>0.68220000000000003</v>
      </c>
      <c r="E18" s="234">
        <v>6.1052999999999997</v>
      </c>
      <c r="F18" s="222">
        <v>3.7793999999999999</v>
      </c>
      <c r="G18" s="217">
        <v>2.9258000000000002</v>
      </c>
      <c r="H18" s="245">
        <v>7.7557999999999998</v>
      </c>
      <c r="I18" s="222">
        <v>3.7972000000000001</v>
      </c>
      <c r="J18" s="217">
        <v>6.5555000000000003</v>
      </c>
      <c r="K18" s="240"/>
      <c r="L18" s="223">
        <v>11.515700000000001</v>
      </c>
      <c r="M18" s="241">
        <v>13.107200000000001</v>
      </c>
      <c r="N18" s="251">
        <v>56.421700000000001</v>
      </c>
    </row>
    <row r="19" spans="3:14" x14ac:dyDescent="0.35">
      <c r="C19" s="222">
        <v>2.9125999999999999</v>
      </c>
      <c r="D19" s="230">
        <v>2.0291999999999999</v>
      </c>
      <c r="E19" s="234">
        <v>4.6105</v>
      </c>
      <c r="F19" s="222">
        <v>0.1676</v>
      </c>
      <c r="G19" s="217">
        <v>4.1344000000000003</v>
      </c>
      <c r="H19" s="245">
        <v>8.6682000000000006</v>
      </c>
      <c r="I19" s="222">
        <v>11.520200000000001</v>
      </c>
      <c r="J19" s="217">
        <v>6.6773999999999996</v>
      </c>
      <c r="K19" s="240"/>
      <c r="L19" s="223">
        <v>3.9439000000000002</v>
      </c>
      <c r="M19" s="241">
        <v>19.9375</v>
      </c>
      <c r="N19" s="252">
        <v>15.5853</v>
      </c>
    </row>
    <row r="20" spans="3:14" x14ac:dyDescent="0.35">
      <c r="C20" s="222">
        <v>0.61519999999999997</v>
      </c>
      <c r="D20" s="230">
        <v>4.1184000000000003</v>
      </c>
      <c r="E20" s="234">
        <v>4.5317999999999996</v>
      </c>
      <c r="F20" s="222">
        <v>0.62350000000000005</v>
      </c>
      <c r="G20" s="217">
        <v>0.35420000000000001</v>
      </c>
      <c r="H20" s="245">
        <v>9.5349000000000004</v>
      </c>
      <c r="I20" s="222">
        <v>4.6192000000000002</v>
      </c>
      <c r="J20" s="217">
        <v>2.8864999999999998</v>
      </c>
      <c r="K20" s="240"/>
      <c r="L20" s="223">
        <v>4.2268999999999997</v>
      </c>
      <c r="M20" s="241">
        <v>11.7012</v>
      </c>
      <c r="N20" s="252">
        <v>47.782600000000002</v>
      </c>
    </row>
    <row r="21" spans="3:14" ht="15" thickBot="1" x14ac:dyDescent="0.4">
      <c r="C21" s="222">
        <v>3.8957999999999999</v>
      </c>
      <c r="D21" s="230">
        <v>2.8466999999999998</v>
      </c>
      <c r="E21" s="235">
        <v>4.4896000000000003</v>
      </c>
      <c r="F21" s="222">
        <v>1.956</v>
      </c>
      <c r="G21" s="217">
        <v>4.6691000000000003</v>
      </c>
      <c r="H21" s="245">
        <v>11.193</v>
      </c>
      <c r="I21" s="222">
        <v>4.6162999999999998</v>
      </c>
      <c r="J21" s="217">
        <v>30.035299999999999</v>
      </c>
      <c r="K21" s="240"/>
      <c r="L21" s="223">
        <v>3.6349999999999998</v>
      </c>
      <c r="M21" s="241">
        <v>14.002599999999999</v>
      </c>
      <c r="N21" s="252">
        <v>37.701599999999999</v>
      </c>
    </row>
    <row r="22" spans="3:14" x14ac:dyDescent="0.35">
      <c r="C22" s="222">
        <v>0.71240000000000003</v>
      </c>
      <c r="D22" s="230">
        <v>3.9739</v>
      </c>
      <c r="E22" s="236">
        <v>8.5782000000000007</v>
      </c>
      <c r="F22" s="222">
        <v>0.40500000000000003</v>
      </c>
      <c r="G22" s="217">
        <v>2.7702</v>
      </c>
      <c r="H22" s="245">
        <v>8.1724999999999994</v>
      </c>
      <c r="I22" s="222">
        <v>8.8293999999999997</v>
      </c>
      <c r="J22" s="217">
        <v>6.8609999999999998</v>
      </c>
      <c r="K22" s="240"/>
      <c r="L22" s="223">
        <v>14.351900000000001</v>
      </c>
      <c r="M22" s="217">
        <v>13.108700000000001</v>
      </c>
      <c r="N22" s="252">
        <v>48.823900000000002</v>
      </c>
    </row>
    <row r="23" spans="3:14" x14ac:dyDescent="0.35">
      <c r="C23" s="222">
        <v>5.4198000000000004</v>
      </c>
      <c r="D23" s="230">
        <v>1.6008</v>
      </c>
      <c r="E23" s="237">
        <v>4.4059999999999997</v>
      </c>
      <c r="F23" s="222">
        <v>0.9919</v>
      </c>
      <c r="G23" s="217">
        <v>2.7464</v>
      </c>
      <c r="H23" s="245">
        <v>8.6994000000000007</v>
      </c>
      <c r="I23" s="222">
        <v>5.5587999999999997</v>
      </c>
      <c r="J23" s="217">
        <v>8.5937999999999999</v>
      </c>
      <c r="K23" s="240"/>
      <c r="L23" s="223">
        <v>8.1570999999999998</v>
      </c>
      <c r="M23" s="217">
        <v>1.3073999999999999</v>
      </c>
      <c r="N23" s="252">
        <v>17.901800000000001</v>
      </c>
    </row>
    <row r="24" spans="3:14" x14ac:dyDescent="0.35">
      <c r="C24" s="222">
        <v>3.3357999999999999</v>
      </c>
      <c r="D24" s="230">
        <v>1.3674999999999999</v>
      </c>
      <c r="E24" s="237">
        <v>5.4861000000000004</v>
      </c>
      <c r="F24" s="222">
        <v>1.2701</v>
      </c>
      <c r="G24" s="217">
        <v>4.5133999999999999</v>
      </c>
      <c r="H24" s="245">
        <v>9.1486000000000001</v>
      </c>
      <c r="I24" s="222">
        <v>6.2233000000000001</v>
      </c>
      <c r="J24" s="219">
        <v>5.7529000000000003</v>
      </c>
      <c r="K24" s="240"/>
      <c r="L24" s="223">
        <v>10.0425</v>
      </c>
      <c r="M24" s="217">
        <v>1.0785</v>
      </c>
      <c r="N24" s="252">
        <v>52.921300000000002</v>
      </c>
    </row>
    <row r="25" spans="3:14" x14ac:dyDescent="0.35">
      <c r="C25" s="223">
        <v>0.96750000000000003</v>
      </c>
      <c r="D25" s="230">
        <v>3.9392</v>
      </c>
      <c r="E25" s="237">
        <v>6.1028000000000002</v>
      </c>
      <c r="F25" s="222">
        <v>0.69320000000000004</v>
      </c>
      <c r="G25" s="217">
        <v>1.9211</v>
      </c>
      <c r="H25" s="245">
        <v>6.9089999999999998</v>
      </c>
      <c r="I25" s="222">
        <v>28.204499999999999</v>
      </c>
      <c r="J25" s="219">
        <v>6.5382999999999996</v>
      </c>
      <c r="K25" s="240"/>
      <c r="L25" s="223">
        <v>6.2950999999999997</v>
      </c>
      <c r="M25" s="217">
        <v>0.46939999999999998</v>
      </c>
      <c r="N25" s="252">
        <v>15.388400000000001</v>
      </c>
    </row>
    <row r="26" spans="3:14" x14ac:dyDescent="0.35">
      <c r="C26" s="223">
        <v>7.0327000000000002</v>
      </c>
      <c r="D26" s="230">
        <v>3.5648</v>
      </c>
      <c r="E26" s="237">
        <v>6.7599</v>
      </c>
      <c r="F26" s="222">
        <v>1.0001</v>
      </c>
      <c r="G26" s="217">
        <v>4.3097000000000003</v>
      </c>
      <c r="H26" s="245">
        <v>33.0916</v>
      </c>
      <c r="I26" s="222">
        <v>31.064800000000002</v>
      </c>
      <c r="J26" s="219">
        <v>6.1581999999999999</v>
      </c>
      <c r="K26" s="240"/>
      <c r="L26" s="223">
        <v>3.7719999999999998</v>
      </c>
      <c r="M26" s="217">
        <v>0.66959999999999997</v>
      </c>
      <c r="N26" s="251">
        <v>11.8489</v>
      </c>
    </row>
    <row r="27" spans="3:14" x14ac:dyDescent="0.35">
      <c r="C27" s="223">
        <v>7.9085000000000001</v>
      </c>
      <c r="D27" s="230">
        <v>3.6435</v>
      </c>
      <c r="E27" s="237">
        <v>8.3421000000000003</v>
      </c>
      <c r="F27" s="222">
        <v>0.1966</v>
      </c>
      <c r="G27" s="241">
        <v>3.3618000000000001</v>
      </c>
      <c r="H27" s="240"/>
      <c r="I27" s="223">
        <v>13.784599999999999</v>
      </c>
      <c r="J27" s="219">
        <v>5.8525</v>
      </c>
      <c r="K27" s="240"/>
      <c r="L27" s="222">
        <v>0.4083</v>
      </c>
      <c r="M27" s="217">
        <v>1.1914</v>
      </c>
      <c r="N27" s="251">
        <v>52.557600000000001</v>
      </c>
    </row>
    <row r="28" spans="3:14" x14ac:dyDescent="0.35">
      <c r="C28" s="223">
        <v>3.9289999999999998</v>
      </c>
      <c r="D28" s="230">
        <v>3.0842000000000001</v>
      </c>
      <c r="E28" s="237">
        <v>5.4008000000000003</v>
      </c>
      <c r="F28" s="222">
        <v>0.16569999999999999</v>
      </c>
      <c r="G28" s="241">
        <v>3.3635999999999999</v>
      </c>
      <c r="H28" s="240"/>
      <c r="I28" s="223">
        <v>32.058399999999999</v>
      </c>
      <c r="J28" s="219">
        <v>5.6112000000000002</v>
      </c>
      <c r="K28" s="240"/>
      <c r="L28" s="222">
        <v>0.41410000000000002</v>
      </c>
      <c r="M28" s="217">
        <v>2.3006000000000002</v>
      </c>
      <c r="N28" s="253"/>
    </row>
    <row r="29" spans="3:14" x14ac:dyDescent="0.35">
      <c r="C29" s="223">
        <v>4.6588000000000003</v>
      </c>
      <c r="D29" s="230">
        <v>3.5059999999999998</v>
      </c>
      <c r="E29" s="237">
        <v>7.9782999999999999</v>
      </c>
      <c r="F29" s="222">
        <v>1.0751999999999999</v>
      </c>
      <c r="G29" s="241">
        <v>2.8971</v>
      </c>
      <c r="H29" s="240"/>
      <c r="I29" s="223">
        <v>15.596299999999999</v>
      </c>
      <c r="J29" s="219">
        <v>9.7085000000000008</v>
      </c>
      <c r="K29" s="240"/>
      <c r="L29" s="222">
        <v>0.30599999999999999</v>
      </c>
      <c r="M29" s="217">
        <v>7.6188000000000002</v>
      </c>
      <c r="N29" s="253"/>
    </row>
    <row r="30" spans="3:14" x14ac:dyDescent="0.35">
      <c r="C30" s="223">
        <v>1.7311000000000001</v>
      </c>
      <c r="D30" s="230">
        <v>3.4239999999999999</v>
      </c>
      <c r="E30" s="237">
        <v>9.6285000000000007</v>
      </c>
      <c r="F30" s="222">
        <v>0.2737</v>
      </c>
      <c r="G30" s="241">
        <v>3.3706</v>
      </c>
      <c r="H30" s="240"/>
      <c r="I30" s="223">
        <v>23.7972</v>
      </c>
      <c r="J30" s="219">
        <v>5.7275</v>
      </c>
      <c r="K30" s="240"/>
      <c r="L30" s="222">
        <v>0.89790000000000003</v>
      </c>
      <c r="M30" s="217">
        <v>1.0618000000000001</v>
      </c>
      <c r="N30" s="253"/>
    </row>
    <row r="31" spans="3:14" ht="15" thickBot="1" x14ac:dyDescent="0.4">
      <c r="C31" s="223">
        <v>5.0736999999999997</v>
      </c>
      <c r="D31" s="230">
        <v>3.6339999999999999</v>
      </c>
      <c r="E31" s="238">
        <v>6.9893999999999998</v>
      </c>
      <c r="F31" s="222">
        <v>1.1521999999999999</v>
      </c>
      <c r="G31" s="241">
        <v>3.8559000000000001</v>
      </c>
      <c r="H31" s="240"/>
      <c r="I31" s="223">
        <v>10.200100000000001</v>
      </c>
      <c r="J31" s="219">
        <v>5.9794</v>
      </c>
      <c r="K31" s="240"/>
      <c r="L31" s="222">
        <v>0.3427</v>
      </c>
      <c r="M31" s="217">
        <v>0.98450000000000004</v>
      </c>
      <c r="N31" s="253"/>
    </row>
    <row r="32" spans="3:14" x14ac:dyDescent="0.35">
      <c r="C32" s="223">
        <v>0.78380000000000005</v>
      </c>
      <c r="D32" s="231">
        <v>3.5093000000000001</v>
      </c>
      <c r="E32" s="233">
        <v>10.4826</v>
      </c>
      <c r="F32" s="222">
        <v>0.24049999999999999</v>
      </c>
      <c r="G32" s="241">
        <v>2.9375</v>
      </c>
      <c r="H32" s="240"/>
      <c r="I32" s="223">
        <v>12.905099999999999</v>
      </c>
      <c r="J32" s="219">
        <v>6.2548000000000004</v>
      </c>
      <c r="K32" s="240"/>
      <c r="L32" s="222">
        <v>0.30049999999999999</v>
      </c>
      <c r="M32" s="217">
        <v>2.9390000000000001</v>
      </c>
      <c r="N32" s="253"/>
    </row>
    <row r="33" spans="3:14" x14ac:dyDescent="0.35">
      <c r="C33" s="223">
        <v>8.32</v>
      </c>
      <c r="D33" s="231">
        <v>3.399</v>
      </c>
      <c r="E33" s="234">
        <v>8.6227999999999998</v>
      </c>
      <c r="F33" s="222">
        <v>1.9672000000000001</v>
      </c>
      <c r="G33" s="241">
        <v>4.0054999999999996</v>
      </c>
      <c r="H33" s="240"/>
      <c r="I33" s="222">
        <v>33.75</v>
      </c>
      <c r="J33" s="219">
        <v>6.2397999999999998</v>
      </c>
      <c r="K33" s="240"/>
      <c r="L33" s="222">
        <v>7.3432000000000004</v>
      </c>
      <c r="M33" s="217">
        <v>9.4117999999999995</v>
      </c>
      <c r="N33" s="253"/>
    </row>
    <row r="34" spans="3:14" x14ac:dyDescent="0.35">
      <c r="C34" s="223">
        <v>4.9901</v>
      </c>
      <c r="D34" s="231">
        <v>3.0989</v>
      </c>
      <c r="E34" s="234">
        <v>8.7957000000000001</v>
      </c>
      <c r="F34" s="222">
        <v>4.3916000000000004</v>
      </c>
      <c r="G34" s="217">
        <v>4.5789</v>
      </c>
      <c r="H34" s="240"/>
      <c r="I34" s="222">
        <v>12.67</v>
      </c>
      <c r="J34" s="219">
        <v>5.8428000000000004</v>
      </c>
      <c r="K34" s="240"/>
      <c r="L34" s="222">
        <v>0.40749999999999997</v>
      </c>
      <c r="M34" s="217">
        <v>6.0648999999999997</v>
      </c>
      <c r="N34" s="253"/>
    </row>
    <row r="35" spans="3:14" x14ac:dyDescent="0.35">
      <c r="C35" s="223">
        <v>0.96740000000000004</v>
      </c>
      <c r="D35" s="231">
        <v>2.1023999999999998</v>
      </c>
      <c r="E35" s="234">
        <v>11.023099999999999</v>
      </c>
      <c r="F35" s="222">
        <v>0.66020000000000001</v>
      </c>
      <c r="G35" s="217">
        <v>0.30220000000000002</v>
      </c>
      <c r="H35" s="240"/>
      <c r="I35" s="222">
        <v>11.45</v>
      </c>
      <c r="J35" s="219">
        <v>11.065200000000001</v>
      </c>
      <c r="K35" s="240"/>
      <c r="L35" s="222">
        <v>2.8622000000000001</v>
      </c>
      <c r="M35" s="217">
        <v>9.7939000000000007</v>
      </c>
      <c r="N35" s="253"/>
    </row>
    <row r="36" spans="3:14" x14ac:dyDescent="0.35">
      <c r="C36" s="223">
        <v>7.3615000000000004</v>
      </c>
      <c r="D36" s="231">
        <v>3.3660999999999999</v>
      </c>
      <c r="E36" s="234">
        <v>10.2502</v>
      </c>
      <c r="F36" s="222">
        <v>0.60060000000000002</v>
      </c>
      <c r="G36" s="217">
        <v>3.6616</v>
      </c>
      <c r="H36" s="240"/>
      <c r="I36" s="222">
        <v>25.6</v>
      </c>
      <c r="J36" s="217">
        <v>3.8925999999999998</v>
      </c>
      <c r="K36" s="240"/>
      <c r="L36" s="222">
        <v>1.5288999999999999</v>
      </c>
      <c r="M36" s="217">
        <v>1.6365000000000001</v>
      </c>
      <c r="N36" s="253"/>
    </row>
    <row r="37" spans="3:14" ht="15" thickBot="1" x14ac:dyDescent="0.4">
      <c r="C37" s="222">
        <v>7.75</v>
      </c>
      <c r="D37" s="231">
        <v>3.2486999999999999</v>
      </c>
      <c r="E37" s="235">
        <v>8.6357999999999997</v>
      </c>
      <c r="F37" s="222">
        <v>1.7206999999999999</v>
      </c>
      <c r="G37" s="217">
        <v>1.4101999999999999</v>
      </c>
      <c r="H37" s="240"/>
      <c r="I37" s="222">
        <v>10.199999999999999</v>
      </c>
      <c r="J37" s="217">
        <v>6.9461000000000004</v>
      </c>
      <c r="K37" s="240"/>
      <c r="L37" s="222">
        <v>0.35759999999999997</v>
      </c>
      <c r="M37" s="217">
        <v>9.3228000000000009</v>
      </c>
      <c r="N37" s="253"/>
    </row>
    <row r="38" spans="3:14" x14ac:dyDescent="0.35">
      <c r="C38" s="222">
        <v>6.78</v>
      </c>
      <c r="D38" s="219">
        <v>2.7014999999999998</v>
      </c>
      <c r="E38" s="239"/>
      <c r="F38" s="222">
        <v>1.7226999999999999</v>
      </c>
      <c r="G38" s="217">
        <v>4.2725</v>
      </c>
      <c r="H38" s="240"/>
      <c r="I38" s="222">
        <v>15.45</v>
      </c>
      <c r="J38" s="217">
        <v>5.5749000000000004</v>
      </c>
      <c r="K38" s="240"/>
      <c r="L38" s="222">
        <v>0.33879999999999999</v>
      </c>
      <c r="M38" s="217">
        <v>1.9862</v>
      </c>
      <c r="N38" s="253"/>
    </row>
    <row r="39" spans="3:14" x14ac:dyDescent="0.35">
      <c r="C39" s="222">
        <v>5.14</v>
      </c>
      <c r="D39" s="219">
        <v>2.5213999999999999</v>
      </c>
      <c r="E39" s="240"/>
      <c r="F39" s="222">
        <v>1.2241</v>
      </c>
      <c r="G39" s="217">
        <v>3.5768</v>
      </c>
      <c r="H39" s="240"/>
      <c r="I39" s="223"/>
      <c r="J39" s="217">
        <v>5.9820000000000002</v>
      </c>
      <c r="K39" s="240"/>
      <c r="L39" s="222">
        <v>0.40570000000000001</v>
      </c>
      <c r="M39" s="217">
        <v>7.1356000000000002</v>
      </c>
      <c r="N39" s="253"/>
    </row>
    <row r="40" spans="3:14" x14ac:dyDescent="0.35">
      <c r="C40" s="222">
        <v>7.12</v>
      </c>
      <c r="D40" s="219">
        <v>3.5798999999999999</v>
      </c>
      <c r="E40" s="240"/>
      <c r="F40" s="222">
        <v>0.18360000000000001</v>
      </c>
      <c r="G40" s="217">
        <v>3.6516000000000002</v>
      </c>
      <c r="H40" s="240"/>
      <c r="I40" s="223"/>
      <c r="J40" s="217">
        <v>4.4588000000000001</v>
      </c>
      <c r="K40" s="240"/>
      <c r="L40" s="222">
        <v>0.80259999999999998</v>
      </c>
      <c r="M40" s="218"/>
      <c r="N40" s="253"/>
    </row>
    <row r="41" spans="3:14" x14ac:dyDescent="0.35">
      <c r="C41" s="222">
        <v>5.12</v>
      </c>
      <c r="D41" s="219">
        <v>2.5445000000000002</v>
      </c>
      <c r="E41" s="240"/>
      <c r="F41" s="222">
        <v>1.5141</v>
      </c>
      <c r="G41" s="217">
        <v>4.3521000000000001</v>
      </c>
      <c r="H41" s="240"/>
      <c r="I41" s="223"/>
      <c r="J41" s="217">
        <v>6.8578000000000001</v>
      </c>
      <c r="K41" s="240"/>
      <c r="L41" s="222">
        <v>1.4815</v>
      </c>
      <c r="M41" s="218"/>
      <c r="N41" s="253"/>
    </row>
    <row r="42" spans="3:14" ht="15" thickBot="1" x14ac:dyDescent="0.4">
      <c r="C42" s="222">
        <v>3.65</v>
      </c>
      <c r="D42" s="219">
        <v>3.0895999999999999</v>
      </c>
      <c r="E42" s="240"/>
      <c r="F42" s="222">
        <v>1.8389</v>
      </c>
      <c r="G42" s="217">
        <v>3.9297</v>
      </c>
      <c r="H42" s="240"/>
      <c r="I42" s="223"/>
      <c r="J42" s="217">
        <v>5.8238000000000003</v>
      </c>
      <c r="K42" s="240"/>
      <c r="L42" s="242">
        <v>0.35170000000000001</v>
      </c>
      <c r="M42" s="243"/>
      <c r="N42" s="254"/>
    </row>
    <row r="43" spans="3:14" x14ac:dyDescent="0.35">
      <c r="C43" s="222">
        <v>5.2</v>
      </c>
      <c r="D43" s="219">
        <v>1.5527</v>
      </c>
      <c r="E43" s="240"/>
      <c r="F43" s="222">
        <v>0.30349999999999999</v>
      </c>
      <c r="G43" s="218"/>
      <c r="H43" s="240"/>
      <c r="I43" s="223"/>
      <c r="J43" s="217">
        <v>7.3672000000000004</v>
      </c>
      <c r="K43" s="224"/>
      <c r="L43" s="213"/>
      <c r="M43" s="213"/>
    </row>
    <row r="44" spans="3:14" x14ac:dyDescent="0.35">
      <c r="C44" s="222">
        <v>0.67</v>
      </c>
      <c r="D44" s="219">
        <v>3.7974000000000001</v>
      </c>
      <c r="E44" s="240"/>
      <c r="F44" s="222">
        <v>2.0070000000000001</v>
      </c>
      <c r="G44" s="218"/>
      <c r="H44" s="240"/>
      <c r="I44" s="223"/>
      <c r="J44" s="217">
        <v>3.0928</v>
      </c>
      <c r="K44" s="224"/>
      <c r="L44" s="213"/>
      <c r="M44" s="213"/>
    </row>
    <row r="45" spans="3:14" x14ac:dyDescent="0.35">
      <c r="C45" s="222">
        <v>1.65</v>
      </c>
      <c r="D45" s="219">
        <v>2.3052999999999999</v>
      </c>
      <c r="E45" s="240"/>
      <c r="F45" s="222">
        <v>0.53569999999999995</v>
      </c>
      <c r="G45" s="218"/>
      <c r="H45" s="240"/>
      <c r="I45" s="223"/>
      <c r="J45" s="217">
        <v>5.3174000000000001</v>
      </c>
      <c r="K45" s="224"/>
      <c r="L45" s="213"/>
      <c r="M45" s="213"/>
    </row>
    <row r="46" spans="3:14" x14ac:dyDescent="0.35">
      <c r="C46" s="222">
        <v>1.2</v>
      </c>
      <c r="D46" s="219">
        <v>10.6402</v>
      </c>
      <c r="E46" s="240"/>
      <c r="F46" s="222">
        <v>0.25080000000000002</v>
      </c>
      <c r="G46" s="218"/>
      <c r="H46" s="240"/>
      <c r="I46" s="223"/>
      <c r="J46" s="217">
        <v>6.9938000000000002</v>
      </c>
      <c r="K46" s="224"/>
      <c r="L46" s="213"/>
      <c r="M46" s="213"/>
    </row>
    <row r="47" spans="3:14" ht="15" thickBot="1" x14ac:dyDescent="0.4">
      <c r="C47" s="222">
        <v>4.92</v>
      </c>
      <c r="D47" s="219">
        <v>1.3069</v>
      </c>
      <c r="E47" s="240"/>
      <c r="F47" s="222">
        <v>3.3818000000000001</v>
      </c>
      <c r="G47" s="218"/>
      <c r="H47" s="240"/>
      <c r="I47" s="225"/>
      <c r="J47" s="226">
        <v>5.9955999999999996</v>
      </c>
      <c r="K47" s="227"/>
      <c r="L47" s="213"/>
      <c r="M47" s="213"/>
    </row>
    <row r="48" spans="3:14" x14ac:dyDescent="0.35">
      <c r="C48" s="222">
        <v>0.78</v>
      </c>
      <c r="D48" s="219">
        <v>3.6753999999999998</v>
      </c>
      <c r="E48" s="240"/>
      <c r="F48" s="222">
        <v>3.1190000000000002</v>
      </c>
      <c r="G48" s="218"/>
      <c r="H48" s="224"/>
      <c r="I48" s="213"/>
      <c r="J48" s="213"/>
      <c r="K48" s="213"/>
      <c r="L48" s="213"/>
      <c r="M48" s="213"/>
    </row>
    <row r="49" spans="3:13" x14ac:dyDescent="0.35">
      <c r="C49" s="223"/>
      <c r="D49" s="219">
        <v>1.2595000000000001</v>
      </c>
      <c r="E49" s="240"/>
      <c r="F49" s="222">
        <v>0.80930000000000002</v>
      </c>
      <c r="G49" s="218"/>
      <c r="H49" s="224"/>
      <c r="I49" s="213"/>
      <c r="J49" s="213"/>
      <c r="K49" s="213"/>
      <c r="L49" s="213"/>
      <c r="M49" s="213"/>
    </row>
    <row r="50" spans="3:13" x14ac:dyDescent="0.35">
      <c r="C50" s="223"/>
      <c r="D50" s="219">
        <v>7.6353999999999997</v>
      </c>
      <c r="E50" s="240"/>
      <c r="F50" s="222">
        <v>3.4365999999999999</v>
      </c>
      <c r="G50" s="218"/>
      <c r="H50" s="224"/>
      <c r="I50" s="213"/>
      <c r="J50" s="213"/>
      <c r="K50" s="213"/>
      <c r="L50" s="213"/>
      <c r="M50" s="213"/>
    </row>
    <row r="51" spans="3:13" x14ac:dyDescent="0.35">
      <c r="C51" s="223"/>
      <c r="D51" s="219">
        <v>1.3613</v>
      </c>
      <c r="E51" s="240"/>
      <c r="F51" s="222">
        <v>1.9318</v>
      </c>
      <c r="G51" s="218"/>
      <c r="H51" s="224"/>
      <c r="I51" s="213"/>
      <c r="J51" s="213"/>
      <c r="K51" s="213"/>
      <c r="L51" s="213"/>
      <c r="M51" s="213"/>
    </row>
    <row r="52" spans="3:13" x14ac:dyDescent="0.35">
      <c r="C52" s="223"/>
      <c r="D52" s="219">
        <v>4.7233000000000001</v>
      </c>
      <c r="E52" s="240"/>
      <c r="F52" s="223">
        <v>4.3743999999999996</v>
      </c>
      <c r="G52" s="218"/>
      <c r="H52" s="224"/>
      <c r="I52" s="213"/>
      <c r="J52" s="213"/>
      <c r="K52" s="213"/>
      <c r="L52" s="213"/>
      <c r="M52" s="213"/>
    </row>
    <row r="53" spans="3:13" x14ac:dyDescent="0.35">
      <c r="C53" s="223"/>
      <c r="D53" s="217">
        <v>3.1537000000000002</v>
      </c>
      <c r="E53" s="240"/>
      <c r="F53" s="222">
        <v>7.5849000000000002</v>
      </c>
      <c r="G53" s="218"/>
      <c r="H53" s="224"/>
      <c r="I53" s="213"/>
      <c r="J53" s="213"/>
      <c r="K53" s="213"/>
      <c r="L53" s="213"/>
      <c r="M53" s="213"/>
    </row>
    <row r="54" spans="3:13" x14ac:dyDescent="0.35">
      <c r="C54" s="223"/>
      <c r="D54" s="217">
        <v>4.9385000000000003</v>
      </c>
      <c r="E54" s="240"/>
      <c r="F54" s="222">
        <v>6.8827999999999996</v>
      </c>
      <c r="G54" s="218"/>
      <c r="H54" s="224"/>
      <c r="I54" s="213"/>
      <c r="J54" s="213"/>
      <c r="K54" s="213"/>
      <c r="L54" s="213"/>
      <c r="M54" s="213"/>
    </row>
    <row r="55" spans="3:13" x14ac:dyDescent="0.35">
      <c r="C55" s="223"/>
      <c r="D55" s="217">
        <v>2.9047000000000001</v>
      </c>
      <c r="E55" s="240"/>
      <c r="F55" s="222">
        <v>7.1055999999999999</v>
      </c>
      <c r="G55" s="218"/>
      <c r="H55" s="224"/>
      <c r="I55" s="213"/>
      <c r="J55" s="213"/>
      <c r="K55" s="213"/>
      <c r="L55" s="213"/>
      <c r="M55" s="213"/>
    </row>
    <row r="56" spans="3:13" x14ac:dyDescent="0.35">
      <c r="C56" s="223"/>
      <c r="D56" s="217">
        <v>1.2035</v>
      </c>
      <c r="E56" s="240"/>
      <c r="F56" s="222">
        <v>3.5657000000000001</v>
      </c>
      <c r="G56" s="218"/>
      <c r="H56" s="224"/>
      <c r="I56" s="213"/>
      <c r="J56" s="213"/>
      <c r="K56" s="213"/>
      <c r="L56" s="213"/>
      <c r="M56" s="213"/>
    </row>
    <row r="57" spans="3:13" ht="15" thickBot="1" x14ac:dyDescent="0.4">
      <c r="C57" s="223"/>
      <c r="D57" s="217">
        <v>3.5552999999999999</v>
      </c>
      <c r="E57" s="240"/>
      <c r="F57" s="242">
        <v>4.3979999999999997</v>
      </c>
      <c r="G57" s="243"/>
      <c r="H57" s="227"/>
      <c r="I57" s="213"/>
      <c r="J57" s="213"/>
      <c r="K57" s="213"/>
      <c r="L57" s="213"/>
      <c r="M57" s="213"/>
    </row>
    <row r="58" spans="3:13" x14ac:dyDescent="0.35">
      <c r="C58" s="223"/>
      <c r="D58" s="217">
        <v>5.0124000000000004</v>
      </c>
      <c r="E58" s="224"/>
      <c r="F58" s="213"/>
      <c r="G58" s="213"/>
      <c r="H58" s="213"/>
      <c r="I58" s="213"/>
      <c r="J58" s="213"/>
      <c r="K58" s="213"/>
      <c r="L58" s="213"/>
      <c r="M58" s="213"/>
    </row>
    <row r="59" spans="3:13" x14ac:dyDescent="0.35">
      <c r="C59" s="223"/>
      <c r="D59" s="217">
        <v>2.9033000000000002</v>
      </c>
      <c r="E59" s="224"/>
      <c r="F59" s="213"/>
      <c r="G59" s="213"/>
      <c r="H59" s="213"/>
      <c r="I59" s="213"/>
      <c r="J59" s="213"/>
      <c r="K59" s="213"/>
      <c r="L59" s="213"/>
      <c r="M59" s="213"/>
    </row>
    <row r="60" spans="3:13" x14ac:dyDescent="0.35">
      <c r="C60" s="223"/>
      <c r="D60" s="217">
        <v>1.3940999999999999</v>
      </c>
      <c r="E60" s="224"/>
      <c r="F60" s="213"/>
      <c r="G60" s="213"/>
      <c r="H60" s="213"/>
      <c r="I60" s="213"/>
      <c r="J60" s="213"/>
      <c r="K60" s="213"/>
      <c r="L60" s="213"/>
      <c r="M60" s="213"/>
    </row>
    <row r="61" spans="3:13" x14ac:dyDescent="0.35">
      <c r="C61" s="223"/>
      <c r="D61" s="217">
        <v>3.0097</v>
      </c>
      <c r="E61" s="224"/>
      <c r="F61" s="213"/>
      <c r="G61" s="213"/>
      <c r="H61" s="213"/>
      <c r="I61" s="213"/>
      <c r="J61" s="213"/>
      <c r="K61" s="213"/>
      <c r="L61" s="213"/>
      <c r="M61" s="213"/>
    </row>
    <row r="62" spans="3:13" x14ac:dyDescent="0.35">
      <c r="C62" s="223"/>
      <c r="D62" s="217">
        <v>3.5316999999999998</v>
      </c>
      <c r="E62" s="224"/>
      <c r="F62" s="213"/>
      <c r="G62" s="213"/>
      <c r="H62" s="213"/>
      <c r="I62" s="213"/>
      <c r="J62" s="213"/>
      <c r="K62" s="213"/>
      <c r="L62" s="213"/>
      <c r="M62" s="213"/>
    </row>
    <row r="63" spans="3:13" x14ac:dyDescent="0.35">
      <c r="C63" s="223"/>
      <c r="D63" s="217">
        <v>1.6124000000000001</v>
      </c>
      <c r="E63" s="224"/>
      <c r="F63" s="213"/>
      <c r="G63" s="213"/>
      <c r="H63" s="213"/>
      <c r="I63" s="213"/>
      <c r="J63" s="213"/>
      <c r="K63" s="213"/>
      <c r="L63" s="213"/>
      <c r="M63" s="213"/>
    </row>
    <row r="64" spans="3:13" x14ac:dyDescent="0.35">
      <c r="C64" s="223"/>
      <c r="D64" s="217">
        <v>3.2494000000000001</v>
      </c>
      <c r="E64" s="224"/>
      <c r="F64" s="213"/>
      <c r="G64" s="213"/>
      <c r="H64" s="213"/>
      <c r="I64" s="213"/>
      <c r="J64" s="213"/>
      <c r="K64" s="213"/>
      <c r="L64" s="213"/>
      <c r="M64" s="213"/>
    </row>
    <row r="65" spans="3:13" x14ac:dyDescent="0.35">
      <c r="C65" s="223"/>
      <c r="D65" s="217">
        <v>3.1956000000000002</v>
      </c>
      <c r="E65" s="224"/>
      <c r="F65" s="213"/>
      <c r="G65" s="213"/>
      <c r="H65" s="213"/>
      <c r="I65" s="213"/>
      <c r="J65" s="213"/>
      <c r="K65" s="213"/>
      <c r="L65" s="213"/>
      <c r="M65" s="213"/>
    </row>
    <row r="66" spans="3:13" x14ac:dyDescent="0.35">
      <c r="C66" s="223"/>
      <c r="D66" s="217">
        <v>3.5625</v>
      </c>
      <c r="E66" s="224"/>
      <c r="F66" s="213"/>
      <c r="G66" s="213"/>
      <c r="H66" s="213"/>
      <c r="I66" s="213"/>
      <c r="J66" s="213"/>
      <c r="K66" s="213"/>
      <c r="L66" s="213"/>
      <c r="M66" s="213"/>
    </row>
    <row r="67" spans="3:13" x14ac:dyDescent="0.35">
      <c r="C67" s="223"/>
      <c r="D67" s="217">
        <v>1.2703</v>
      </c>
      <c r="E67" s="224"/>
      <c r="F67" s="213"/>
      <c r="G67" s="213"/>
      <c r="H67" s="213"/>
      <c r="I67" s="213"/>
      <c r="J67" s="213"/>
      <c r="K67" s="213"/>
      <c r="L67" s="213"/>
      <c r="M67" s="213"/>
    </row>
    <row r="68" spans="3:13" x14ac:dyDescent="0.35">
      <c r="C68" s="223"/>
      <c r="D68" s="217">
        <v>3.0398000000000001</v>
      </c>
      <c r="E68" s="224"/>
      <c r="F68" s="213"/>
      <c r="G68" s="213"/>
      <c r="H68" s="213"/>
      <c r="I68" s="213"/>
      <c r="J68" s="213"/>
      <c r="K68" s="213"/>
      <c r="L68" s="213"/>
      <c r="M68" s="213"/>
    </row>
    <row r="69" spans="3:13" x14ac:dyDescent="0.35">
      <c r="C69" s="223"/>
      <c r="D69" s="217">
        <v>1.7229000000000001</v>
      </c>
      <c r="E69" s="224"/>
      <c r="F69" s="213"/>
      <c r="G69" s="213"/>
      <c r="H69" s="213"/>
      <c r="I69" s="213"/>
      <c r="J69" s="213"/>
      <c r="K69" s="213"/>
      <c r="L69" s="213"/>
      <c r="M69" s="213"/>
    </row>
    <row r="70" spans="3:13" x14ac:dyDescent="0.35">
      <c r="C70" s="223"/>
      <c r="D70" s="217">
        <v>3.2919</v>
      </c>
      <c r="E70" s="224"/>
      <c r="F70" s="213"/>
      <c r="G70" s="213"/>
      <c r="H70" s="213"/>
      <c r="I70" s="213"/>
      <c r="J70" s="213"/>
      <c r="K70" s="213"/>
      <c r="L70" s="213"/>
      <c r="M70" s="213"/>
    </row>
    <row r="71" spans="3:13" x14ac:dyDescent="0.35">
      <c r="C71" s="223"/>
      <c r="D71" s="217">
        <v>2.6617999999999999</v>
      </c>
      <c r="E71" s="224"/>
      <c r="F71" s="213"/>
      <c r="G71" s="213"/>
      <c r="H71" s="213"/>
      <c r="I71" s="213"/>
      <c r="J71" s="213"/>
      <c r="K71" s="213"/>
      <c r="L71" s="213"/>
      <c r="M71" s="213"/>
    </row>
    <row r="72" spans="3:13" x14ac:dyDescent="0.35">
      <c r="C72" s="223"/>
      <c r="D72" s="217">
        <v>0.76580000000000004</v>
      </c>
      <c r="E72" s="224"/>
      <c r="F72" s="213"/>
      <c r="G72" s="213"/>
      <c r="H72" s="213"/>
      <c r="I72" s="213"/>
      <c r="J72" s="213"/>
      <c r="K72" s="213"/>
      <c r="L72" s="213"/>
      <c r="M72" s="213"/>
    </row>
    <row r="73" spans="3:13" x14ac:dyDescent="0.35">
      <c r="C73" s="223"/>
      <c r="D73" s="217">
        <v>3.3460999999999999</v>
      </c>
      <c r="E73" s="224"/>
      <c r="F73" s="213"/>
      <c r="G73" s="213"/>
      <c r="H73" s="213"/>
      <c r="I73" s="213"/>
      <c r="J73" s="213"/>
      <c r="K73" s="213"/>
      <c r="L73" s="213"/>
      <c r="M73" s="213"/>
    </row>
    <row r="74" spans="3:13" ht="15" thickBot="1" x14ac:dyDescent="0.4">
      <c r="C74" s="225"/>
      <c r="D74" s="226">
        <v>3.0102000000000002</v>
      </c>
      <c r="E74" s="227"/>
      <c r="F74" s="213"/>
      <c r="G74" s="213"/>
      <c r="H74" s="213"/>
      <c r="I74" s="213"/>
      <c r="J74" s="213"/>
      <c r="K74" s="213"/>
      <c r="L74" s="213"/>
      <c r="M74" s="213"/>
    </row>
  </sheetData>
  <mergeCells count="19">
    <mergeCell ref="I10:I11"/>
    <mergeCell ref="J10:J11"/>
    <mergeCell ref="K10:K11"/>
    <mergeCell ref="L10:L11"/>
    <mergeCell ref="M10:M11"/>
    <mergeCell ref="N10:N11"/>
    <mergeCell ref="C10:C11"/>
    <mergeCell ref="D10:D11"/>
    <mergeCell ref="E10:E11"/>
    <mergeCell ref="F10:F11"/>
    <mergeCell ref="G10:G11"/>
    <mergeCell ref="H10:H11"/>
    <mergeCell ref="C6:N7"/>
    <mergeCell ref="C9:E9"/>
    <mergeCell ref="F9:H9"/>
    <mergeCell ref="I9:K9"/>
    <mergeCell ref="L9:N9"/>
    <mergeCell ref="A1:H1"/>
    <mergeCell ref="A2:G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EF30-FB3F-4ACA-89D2-A5FE34446715}">
  <dimension ref="A1:Q29"/>
  <sheetViews>
    <sheetView topLeftCell="A16" workbookViewId="0">
      <selection activeCell="N22" sqref="N22"/>
    </sheetView>
  </sheetViews>
  <sheetFormatPr defaultRowHeight="14.5" x14ac:dyDescent="0.35"/>
  <sheetData>
    <row r="1" spans="1:17" ht="29" customHeight="1" x14ac:dyDescent="0.35">
      <c r="A1" s="208" t="s">
        <v>78</v>
      </c>
      <c r="B1" s="208"/>
      <c r="C1" s="208"/>
      <c r="D1" s="208"/>
      <c r="E1" s="208"/>
      <c r="F1" s="208"/>
      <c r="G1" s="208"/>
      <c r="H1" s="208"/>
      <c r="I1" s="208"/>
      <c r="J1" s="208"/>
      <c r="K1" s="208"/>
      <c r="L1" s="208"/>
      <c r="M1" s="208"/>
      <c r="N1" s="208"/>
      <c r="O1" s="208"/>
      <c r="P1" s="208"/>
      <c r="Q1" s="208"/>
    </row>
    <row r="2" spans="1:17" ht="15" thickBot="1" x14ac:dyDescent="0.4"/>
    <row r="3" spans="1:17" ht="14.5" customHeight="1" x14ac:dyDescent="0.35">
      <c r="B3" s="14"/>
      <c r="C3" s="295"/>
      <c r="D3" s="103" t="s">
        <v>79</v>
      </c>
      <c r="E3" s="160"/>
      <c r="F3" s="160"/>
      <c r="G3" s="160"/>
      <c r="H3" s="160"/>
      <c r="I3" s="160"/>
      <c r="J3" s="104"/>
      <c r="K3" s="295"/>
      <c r="L3" s="295"/>
      <c r="M3" s="295"/>
      <c r="N3" s="295"/>
      <c r="O3" s="295"/>
      <c r="P3" s="295"/>
    </row>
    <row r="4" spans="1:17" ht="15" customHeight="1" thickBot="1" x14ac:dyDescent="0.4">
      <c r="B4" s="295"/>
      <c r="C4" s="295"/>
      <c r="D4" s="107"/>
      <c r="E4" s="161"/>
      <c r="F4" s="161"/>
      <c r="G4" s="161"/>
      <c r="H4" s="161"/>
      <c r="I4" s="161"/>
      <c r="J4" s="108"/>
      <c r="K4" s="295"/>
      <c r="L4" s="295"/>
      <c r="M4" s="295"/>
      <c r="N4" s="295"/>
      <c r="O4" s="295"/>
      <c r="P4" s="295"/>
    </row>
    <row r="5" spans="1:17" ht="15" thickBot="1" x14ac:dyDescent="0.4"/>
    <row r="6" spans="1:17" ht="32.5" customHeight="1" thickBot="1" x14ac:dyDescent="0.4">
      <c r="D6" s="334" t="s">
        <v>81</v>
      </c>
      <c r="E6" s="335" t="s">
        <v>82</v>
      </c>
      <c r="F6" s="336" t="s">
        <v>83</v>
      </c>
      <c r="G6" s="337" t="s">
        <v>84</v>
      </c>
      <c r="H6" s="336" t="s">
        <v>85</v>
      </c>
      <c r="I6" s="335" t="s">
        <v>86</v>
      </c>
      <c r="J6" s="334" t="s">
        <v>87</v>
      </c>
    </row>
    <row r="7" spans="1:17" ht="14.5" customHeight="1" x14ac:dyDescent="0.35">
      <c r="B7" s="296" t="s">
        <v>61</v>
      </c>
      <c r="C7" s="316" t="s">
        <v>11</v>
      </c>
      <c r="D7" s="317">
        <v>1</v>
      </c>
      <c r="E7" s="318">
        <v>0.97740000000000005</v>
      </c>
      <c r="F7" s="319">
        <v>0.91879999999999995</v>
      </c>
      <c r="G7" s="320">
        <v>0.88539999999999996</v>
      </c>
      <c r="H7" s="319">
        <v>0.85950000000000004</v>
      </c>
      <c r="I7" s="318">
        <v>0.87790000000000001</v>
      </c>
      <c r="J7" s="321">
        <v>0.89680000000000004</v>
      </c>
    </row>
    <row r="8" spans="1:17" x14ac:dyDescent="0.35">
      <c r="B8" s="297"/>
      <c r="C8" s="322" t="s">
        <v>12</v>
      </c>
      <c r="D8" s="305">
        <v>0.99650000000000005</v>
      </c>
      <c r="E8" s="306">
        <v>0.96440000000000003</v>
      </c>
      <c r="F8" s="307">
        <v>0.92379999999999995</v>
      </c>
      <c r="G8" s="308">
        <v>0.87990000000000002</v>
      </c>
      <c r="H8" s="307">
        <v>0.92210000000000003</v>
      </c>
      <c r="I8" s="306">
        <v>0.99309999999999998</v>
      </c>
      <c r="J8" s="323">
        <v>1</v>
      </c>
    </row>
    <row r="9" spans="1:17" ht="15" thickBot="1" x14ac:dyDescent="0.4">
      <c r="B9" s="298"/>
      <c r="C9" s="322" t="s">
        <v>13</v>
      </c>
      <c r="D9" s="305">
        <v>0.93720000000000003</v>
      </c>
      <c r="E9" s="306">
        <v>0.90659999999999996</v>
      </c>
      <c r="F9" s="307">
        <v>0.83689999999999998</v>
      </c>
      <c r="G9" s="308">
        <v>0.81589999999999996</v>
      </c>
      <c r="H9" s="307">
        <v>0.84509999999999996</v>
      </c>
      <c r="I9" s="306">
        <v>0.95950000000000002</v>
      </c>
      <c r="J9" s="323">
        <v>1</v>
      </c>
    </row>
    <row r="10" spans="1:17" x14ac:dyDescent="0.35">
      <c r="B10" s="299" t="s">
        <v>58</v>
      </c>
      <c r="C10" s="324" t="s">
        <v>11</v>
      </c>
      <c r="D10" s="309">
        <v>1</v>
      </c>
      <c r="E10" s="310">
        <v>0.93489999999999995</v>
      </c>
      <c r="F10" s="311">
        <v>0.90310000000000001</v>
      </c>
      <c r="G10" s="312">
        <v>0.76770000000000005</v>
      </c>
      <c r="H10" s="311">
        <v>0.8377</v>
      </c>
      <c r="I10" s="310">
        <v>0.84560000000000002</v>
      </c>
      <c r="J10" s="325">
        <v>0.91200000000000003</v>
      </c>
    </row>
    <row r="11" spans="1:17" x14ac:dyDescent="0.35">
      <c r="B11" s="300"/>
      <c r="C11" s="324" t="s">
        <v>12</v>
      </c>
      <c r="D11" s="309">
        <v>1</v>
      </c>
      <c r="E11" s="310">
        <v>0.91739999999999999</v>
      </c>
      <c r="F11" s="311">
        <v>0.86829999999999996</v>
      </c>
      <c r="G11" s="312">
        <v>0.82479999999999998</v>
      </c>
      <c r="H11" s="311">
        <v>0.83940000000000003</v>
      </c>
      <c r="I11" s="310">
        <v>0.82399999999999995</v>
      </c>
      <c r="J11" s="325">
        <v>0.93120000000000003</v>
      </c>
    </row>
    <row r="12" spans="1:17" ht="15" thickBot="1" x14ac:dyDescent="0.4">
      <c r="B12" s="301"/>
      <c r="C12" s="324" t="s">
        <v>13</v>
      </c>
      <c r="D12" s="309">
        <v>0.89290000000000003</v>
      </c>
      <c r="E12" s="310">
        <v>0.87909999999999999</v>
      </c>
      <c r="F12" s="311">
        <v>0.80300000000000005</v>
      </c>
      <c r="G12" s="312">
        <v>0.80810000000000004</v>
      </c>
      <c r="H12" s="311">
        <v>0.8034</v>
      </c>
      <c r="I12" s="310">
        <v>0.83620000000000005</v>
      </c>
      <c r="J12" s="325">
        <v>1</v>
      </c>
    </row>
    <row r="13" spans="1:17" ht="14.5" customHeight="1" x14ac:dyDescent="0.35">
      <c r="B13" s="302" t="s">
        <v>59</v>
      </c>
      <c r="C13" s="326" t="s">
        <v>11</v>
      </c>
      <c r="D13" s="313">
        <v>1</v>
      </c>
      <c r="E13" s="314">
        <v>0.9617</v>
      </c>
      <c r="F13" s="315">
        <v>0.89859999999999995</v>
      </c>
      <c r="G13" s="248">
        <v>0.78149999999999997</v>
      </c>
      <c r="H13" s="315">
        <v>0.75660000000000005</v>
      </c>
      <c r="I13" s="314">
        <v>0.88049999999999995</v>
      </c>
      <c r="J13" s="327">
        <v>0.89190000000000003</v>
      </c>
    </row>
    <row r="14" spans="1:17" x14ac:dyDescent="0.35">
      <c r="B14" s="303"/>
      <c r="C14" s="326" t="s">
        <v>12</v>
      </c>
      <c r="D14" s="313">
        <v>1</v>
      </c>
      <c r="E14" s="314">
        <v>0.97109999999999996</v>
      </c>
      <c r="F14" s="315">
        <v>0.92930000000000001</v>
      </c>
      <c r="G14" s="248">
        <v>0.84599999999999997</v>
      </c>
      <c r="H14" s="315">
        <v>0.85509999999999997</v>
      </c>
      <c r="I14" s="314">
        <v>0.8841</v>
      </c>
      <c r="J14" s="327">
        <v>0.90629999999999999</v>
      </c>
    </row>
    <row r="15" spans="1:17" ht="15" thickBot="1" x14ac:dyDescent="0.4">
      <c r="B15" s="304"/>
      <c r="C15" s="328" t="s">
        <v>13</v>
      </c>
      <c r="D15" s="329">
        <v>0.9597</v>
      </c>
      <c r="E15" s="330">
        <v>0.98129999999999995</v>
      </c>
      <c r="F15" s="331">
        <v>0.9577</v>
      </c>
      <c r="G15" s="332">
        <v>0.82540000000000002</v>
      </c>
      <c r="H15" s="331">
        <v>0.79269999999999996</v>
      </c>
      <c r="I15" s="330">
        <v>0.90169999999999995</v>
      </c>
      <c r="J15" s="333">
        <v>1</v>
      </c>
    </row>
    <row r="18" spans="1:17" ht="29" customHeight="1" thickBot="1" x14ac:dyDescent="0.4">
      <c r="A18" s="208" t="s">
        <v>80</v>
      </c>
      <c r="B18" s="208"/>
      <c r="C18" s="208"/>
      <c r="D18" s="208"/>
      <c r="E18" s="208"/>
      <c r="F18" s="208"/>
      <c r="G18" s="208"/>
      <c r="H18" s="208"/>
      <c r="I18" s="208"/>
      <c r="J18" s="208"/>
      <c r="K18" s="208"/>
      <c r="L18" s="208"/>
      <c r="M18" s="208"/>
      <c r="N18" s="208"/>
      <c r="O18" s="208"/>
      <c r="P18" s="208"/>
      <c r="Q18" s="208"/>
    </row>
    <row r="19" spans="1:17" ht="40.5" customHeight="1" thickBot="1" x14ac:dyDescent="0.4">
      <c r="D19" s="347" t="s">
        <v>79</v>
      </c>
      <c r="E19" s="348"/>
      <c r="F19" s="348"/>
      <c r="G19" s="348"/>
      <c r="H19" s="348"/>
      <c r="I19" s="348"/>
      <c r="J19" s="349"/>
    </row>
    <row r="20" spans="1:17" ht="65" customHeight="1" thickBot="1" x14ac:dyDescent="0.4">
      <c r="D20" s="345" t="s">
        <v>88</v>
      </c>
      <c r="E20" s="345" t="s">
        <v>89</v>
      </c>
      <c r="F20" s="346" t="s">
        <v>91</v>
      </c>
      <c r="G20" s="342" t="s">
        <v>92</v>
      </c>
      <c r="H20" s="344" t="s">
        <v>90</v>
      </c>
      <c r="I20" s="346" t="s">
        <v>93</v>
      </c>
      <c r="J20" s="343" t="s">
        <v>94</v>
      </c>
    </row>
    <row r="21" spans="1:17" x14ac:dyDescent="0.35">
      <c r="B21" s="296" t="s">
        <v>61</v>
      </c>
      <c r="C21" s="316" t="s">
        <v>11</v>
      </c>
      <c r="D21" s="317">
        <v>1</v>
      </c>
      <c r="E21" s="321">
        <v>0.89680000000000004</v>
      </c>
      <c r="F21" s="66">
        <f>AVERAGE(D21:E23)</f>
        <v>0.97175</v>
      </c>
      <c r="G21" s="340">
        <f>_xlfn.STDEV.P(D21:E23)</f>
        <v>4.0451524487135619E-2</v>
      </c>
      <c r="H21" s="320">
        <v>0.88539999999999996</v>
      </c>
      <c r="I21" s="66">
        <f>AVERAGE(H21:H23)</f>
        <v>0.86039999999999994</v>
      </c>
      <c r="J21" s="101">
        <f>STDEV(H21:H23)</f>
        <v>3.8636122993903017E-2</v>
      </c>
    </row>
    <row r="22" spans="1:17" x14ac:dyDescent="0.35">
      <c r="B22" s="297"/>
      <c r="C22" s="322" t="s">
        <v>12</v>
      </c>
      <c r="D22" s="305">
        <v>0.99650000000000005</v>
      </c>
      <c r="E22" s="323">
        <v>1</v>
      </c>
      <c r="F22" s="67"/>
      <c r="G22" s="339"/>
      <c r="H22" s="308">
        <v>0.87990000000000002</v>
      </c>
      <c r="I22" s="67"/>
      <c r="J22" s="102"/>
    </row>
    <row r="23" spans="1:17" ht="15" thickBot="1" x14ac:dyDescent="0.4">
      <c r="B23" s="298"/>
      <c r="C23" s="322" t="s">
        <v>13</v>
      </c>
      <c r="D23" s="305">
        <v>0.93720000000000003</v>
      </c>
      <c r="E23" s="323">
        <v>1</v>
      </c>
      <c r="F23" s="67"/>
      <c r="G23" s="339"/>
      <c r="H23" s="308">
        <v>0.81589999999999996</v>
      </c>
      <c r="I23" s="67"/>
      <c r="J23" s="102"/>
    </row>
    <row r="24" spans="1:17" x14ac:dyDescent="0.35">
      <c r="B24" s="299" t="s">
        <v>58</v>
      </c>
      <c r="C24" s="324" t="s">
        <v>11</v>
      </c>
      <c r="D24" s="309">
        <v>1</v>
      </c>
      <c r="E24" s="325">
        <v>0.91200000000000003</v>
      </c>
      <c r="F24" s="67">
        <f>AVERAGE(D24:E26)</f>
        <v>0.95601666666666674</v>
      </c>
      <c r="G24" s="339">
        <f>_xlfn.STDEV.P(D24:E26)</f>
        <v>4.5351678273490834E-2</v>
      </c>
      <c r="H24" s="312">
        <v>0.76770000000000005</v>
      </c>
      <c r="I24" s="67">
        <f>AVERAGE(H24:H26)</f>
        <v>0.80019999999999991</v>
      </c>
      <c r="J24" s="102">
        <f>STDEV(H24:H26)</f>
        <v>2.9358303765715046E-2</v>
      </c>
    </row>
    <row r="25" spans="1:17" x14ac:dyDescent="0.35">
      <c r="B25" s="300"/>
      <c r="C25" s="324" t="s">
        <v>12</v>
      </c>
      <c r="D25" s="309">
        <v>1</v>
      </c>
      <c r="E25" s="325">
        <v>0.93120000000000003</v>
      </c>
      <c r="F25" s="67"/>
      <c r="G25" s="339"/>
      <c r="H25" s="312">
        <v>0.82479999999999998</v>
      </c>
      <c r="I25" s="67"/>
      <c r="J25" s="102"/>
    </row>
    <row r="26" spans="1:17" ht="15" thickBot="1" x14ac:dyDescent="0.4">
      <c r="B26" s="301"/>
      <c r="C26" s="324" t="s">
        <v>13</v>
      </c>
      <c r="D26" s="309">
        <v>0.89290000000000003</v>
      </c>
      <c r="E26" s="325">
        <v>1</v>
      </c>
      <c r="F26" s="67"/>
      <c r="G26" s="339"/>
      <c r="H26" s="312">
        <v>0.80810000000000004</v>
      </c>
      <c r="I26" s="67"/>
      <c r="J26" s="102"/>
    </row>
    <row r="27" spans="1:17" x14ac:dyDescent="0.35">
      <c r="B27" s="302" t="s">
        <v>59</v>
      </c>
      <c r="C27" s="326" t="s">
        <v>11</v>
      </c>
      <c r="D27" s="313">
        <v>1</v>
      </c>
      <c r="E27" s="327">
        <v>0.89190000000000003</v>
      </c>
      <c r="F27" s="67">
        <f>AVERAGE(D27:E29)</f>
        <v>0.95965</v>
      </c>
      <c r="G27" s="339">
        <f>_xlfn.STDEV.P(D27:E29)</f>
        <v>4.5314925797136633E-2</v>
      </c>
      <c r="H27" s="248">
        <v>0.78149999999999997</v>
      </c>
      <c r="I27" s="67">
        <f>AVERAGE(H27:H29)</f>
        <v>0.81763333333333332</v>
      </c>
      <c r="J27" s="102">
        <f>STDEV(H26:H29)</f>
        <v>2.7317698780583013E-2</v>
      </c>
    </row>
    <row r="28" spans="1:17" x14ac:dyDescent="0.35">
      <c r="B28" s="303"/>
      <c r="C28" s="326" t="s">
        <v>12</v>
      </c>
      <c r="D28" s="313">
        <v>1</v>
      </c>
      <c r="E28" s="327">
        <v>0.90629999999999999</v>
      </c>
      <c r="F28" s="67"/>
      <c r="G28" s="339"/>
      <c r="H28" s="248">
        <v>0.84599999999999997</v>
      </c>
      <c r="I28" s="67"/>
      <c r="J28" s="102"/>
    </row>
    <row r="29" spans="1:17" ht="15" thickBot="1" x14ac:dyDescent="0.4">
      <c r="B29" s="304"/>
      <c r="C29" s="328" t="s">
        <v>13</v>
      </c>
      <c r="D29" s="329">
        <v>0.9597</v>
      </c>
      <c r="E29" s="333">
        <v>1</v>
      </c>
      <c r="F29" s="169"/>
      <c r="G29" s="341"/>
      <c r="H29" s="332">
        <v>0.82540000000000002</v>
      </c>
      <c r="I29" s="169"/>
      <c r="J29" s="173"/>
    </row>
  </sheetData>
  <mergeCells count="22">
    <mergeCell ref="I27:I29"/>
    <mergeCell ref="J27:J29"/>
    <mergeCell ref="D19:J19"/>
    <mergeCell ref="B27:B29"/>
    <mergeCell ref="F21:F23"/>
    <mergeCell ref="F24:F26"/>
    <mergeCell ref="F27:F29"/>
    <mergeCell ref="G21:G23"/>
    <mergeCell ref="G27:G29"/>
    <mergeCell ref="G24:G26"/>
    <mergeCell ref="B10:B12"/>
    <mergeCell ref="B13:B15"/>
    <mergeCell ref="A18:Q18"/>
    <mergeCell ref="B21:B23"/>
    <mergeCell ref="B24:B26"/>
    <mergeCell ref="I21:I23"/>
    <mergeCell ref="J21:J23"/>
    <mergeCell ref="I24:I26"/>
    <mergeCell ref="J24:J26"/>
    <mergeCell ref="A1:Q1"/>
    <mergeCell ref="D3:J4"/>
    <mergeCell ref="B7:B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CD1E1-20D0-476B-95E4-38B90A4E5E55}">
  <dimension ref="A1:Q39"/>
  <sheetViews>
    <sheetView topLeftCell="A22" workbookViewId="0">
      <selection activeCell="K11" sqref="K11"/>
    </sheetView>
  </sheetViews>
  <sheetFormatPr defaultRowHeight="14.5" x14ac:dyDescent="0.35"/>
  <sheetData>
    <row r="1" spans="1:17" ht="29.5" customHeight="1" x14ac:dyDescent="0.35">
      <c r="A1" s="208" t="s">
        <v>72</v>
      </c>
      <c r="B1" s="208"/>
      <c r="C1" s="208"/>
      <c r="D1" s="208"/>
      <c r="E1" s="208"/>
      <c r="F1" s="208"/>
      <c r="G1" s="208"/>
      <c r="H1" s="208"/>
      <c r="I1" s="208"/>
      <c r="J1" s="208"/>
      <c r="K1" s="208"/>
      <c r="L1" s="208"/>
      <c r="M1" s="208"/>
      <c r="N1" s="208"/>
      <c r="O1" s="208"/>
      <c r="P1" s="208"/>
      <c r="Q1" s="208"/>
    </row>
    <row r="2" spans="1:17" ht="15" thickBot="1" x14ac:dyDescent="0.4">
      <c r="A2" s="209" t="s">
        <v>77</v>
      </c>
      <c r="B2" s="209"/>
      <c r="C2" s="209"/>
      <c r="D2" s="209"/>
      <c r="E2" s="209"/>
      <c r="F2" s="209"/>
      <c r="G2" s="209"/>
    </row>
    <row r="3" spans="1:17" x14ac:dyDescent="0.35">
      <c r="B3" s="259" t="s">
        <v>75</v>
      </c>
      <c r="C3" s="260"/>
      <c r="D3" s="260"/>
      <c r="E3" s="260"/>
      <c r="F3" s="260"/>
      <c r="G3" s="261"/>
    </row>
    <row r="4" spans="1:17" ht="15" thickBot="1" x14ac:dyDescent="0.4">
      <c r="B4" s="262"/>
      <c r="C4" s="263"/>
      <c r="D4" s="263"/>
      <c r="E4" s="263"/>
      <c r="F4" s="263"/>
      <c r="G4" s="264"/>
    </row>
    <row r="5" spans="1:17" ht="15" thickBot="1" x14ac:dyDescent="0.4"/>
    <row r="6" spans="1:17" ht="14.5" customHeight="1" x14ac:dyDescent="0.35">
      <c r="B6" s="265" t="s">
        <v>76</v>
      </c>
      <c r="C6" s="266"/>
      <c r="D6" s="267" t="s">
        <v>58</v>
      </c>
      <c r="E6" s="268"/>
      <c r="F6" s="269" t="s">
        <v>59</v>
      </c>
      <c r="G6" s="270"/>
    </row>
    <row r="7" spans="1:17" ht="15" thickBot="1" x14ac:dyDescent="0.4">
      <c r="B7" s="271"/>
      <c r="C7" s="272"/>
      <c r="D7" s="273"/>
      <c r="E7" s="274"/>
      <c r="F7" s="275"/>
      <c r="G7" s="276"/>
    </row>
    <row r="8" spans="1:17" ht="16" thickBot="1" x14ac:dyDescent="0.4">
      <c r="B8" s="277" t="s">
        <v>73</v>
      </c>
      <c r="C8" s="278" t="s">
        <v>74</v>
      </c>
      <c r="D8" s="277" t="s">
        <v>73</v>
      </c>
      <c r="E8" s="278" t="s">
        <v>74</v>
      </c>
      <c r="F8" s="277" t="s">
        <v>73</v>
      </c>
      <c r="G8" s="278" t="s">
        <v>74</v>
      </c>
    </row>
    <row r="9" spans="1:17" x14ac:dyDescent="0.35">
      <c r="B9" s="279">
        <v>0.53459999999999996</v>
      </c>
      <c r="C9" s="280">
        <v>0.58660000000000001</v>
      </c>
      <c r="D9" s="284">
        <v>2.5270999999999999</v>
      </c>
      <c r="E9" s="285">
        <v>2.3662000000000001</v>
      </c>
      <c r="F9" s="290">
        <v>2.6335000000000002</v>
      </c>
      <c r="G9" s="291">
        <v>2.6194999999999999</v>
      </c>
    </row>
    <row r="10" spans="1:17" x14ac:dyDescent="0.35">
      <c r="B10" s="281">
        <v>0.4824</v>
      </c>
      <c r="C10" s="282">
        <v>0.48070000000000002</v>
      </c>
      <c r="D10" s="286">
        <v>2.5116000000000001</v>
      </c>
      <c r="E10" s="15">
        <v>2.2757999999999998</v>
      </c>
      <c r="F10" s="292">
        <v>2.5918999999999999</v>
      </c>
      <c r="G10" s="293">
        <v>2.5461</v>
      </c>
    </row>
    <row r="11" spans="1:17" x14ac:dyDescent="0.35">
      <c r="B11" s="281">
        <v>0.44969999999999999</v>
      </c>
      <c r="C11" s="282">
        <v>0.45240000000000002</v>
      </c>
      <c r="D11" s="13">
        <v>2.4954999999999998</v>
      </c>
      <c r="E11" s="15">
        <v>2.2757999999999998</v>
      </c>
      <c r="F11" s="292">
        <v>2.57</v>
      </c>
      <c r="G11" s="293">
        <v>2.1686999999999999</v>
      </c>
    </row>
    <row r="12" spans="1:17" x14ac:dyDescent="0.35">
      <c r="B12" s="281">
        <v>0.43330000000000002</v>
      </c>
      <c r="C12" s="15">
        <v>0.41739999999999999</v>
      </c>
      <c r="D12" s="13">
        <v>2.4554</v>
      </c>
      <c r="E12" s="15">
        <v>2.2395</v>
      </c>
      <c r="F12" s="292">
        <v>2.5552000000000001</v>
      </c>
      <c r="G12" s="15">
        <v>2.1379000000000001</v>
      </c>
    </row>
    <row r="13" spans="1:17" x14ac:dyDescent="0.35">
      <c r="B13" s="281">
        <v>0.41399999999999998</v>
      </c>
      <c r="C13" s="15">
        <v>0.37809999999999999</v>
      </c>
      <c r="D13" s="13">
        <v>2.4416000000000002</v>
      </c>
      <c r="E13" s="15">
        <v>2.2336</v>
      </c>
      <c r="F13" s="292">
        <v>2.5533000000000001</v>
      </c>
      <c r="G13" s="15">
        <v>2.1355</v>
      </c>
    </row>
    <row r="14" spans="1:17" x14ac:dyDescent="0.35">
      <c r="B14" s="281">
        <v>0.41189999999999999</v>
      </c>
      <c r="C14" s="15">
        <v>0.36980000000000002</v>
      </c>
      <c r="D14" s="13">
        <v>2.4232</v>
      </c>
      <c r="E14" s="287">
        <v>2.2141000000000002</v>
      </c>
      <c r="F14" s="292">
        <v>2.5499999999999998</v>
      </c>
      <c r="G14" s="15">
        <v>2.1194000000000002</v>
      </c>
    </row>
    <row r="15" spans="1:17" x14ac:dyDescent="0.35">
      <c r="B15" s="13">
        <v>0.4037</v>
      </c>
      <c r="C15" s="15">
        <v>0.36059999999999998</v>
      </c>
      <c r="D15" s="13">
        <v>2.4051</v>
      </c>
      <c r="E15" s="287">
        <v>2.161</v>
      </c>
      <c r="F15" s="292">
        <v>2.5426000000000002</v>
      </c>
      <c r="G15" s="15">
        <v>2.0979000000000001</v>
      </c>
    </row>
    <row r="16" spans="1:17" x14ac:dyDescent="0.35">
      <c r="B16" s="13">
        <v>0.40029999999999999</v>
      </c>
      <c r="C16" s="15">
        <v>0.35170000000000001</v>
      </c>
      <c r="D16" s="13">
        <v>2.4026999999999998</v>
      </c>
      <c r="E16" s="287">
        <v>1.9365000000000001</v>
      </c>
      <c r="F16" s="13">
        <v>2.4790000000000001</v>
      </c>
      <c r="G16" s="293">
        <v>2.0914000000000001</v>
      </c>
    </row>
    <row r="17" spans="2:7" x14ac:dyDescent="0.35">
      <c r="B17" s="13">
        <v>0.40029999999999999</v>
      </c>
      <c r="C17" s="282">
        <v>0.34449999999999997</v>
      </c>
      <c r="D17" s="288">
        <v>2.3826999999999998</v>
      </c>
      <c r="E17" s="287">
        <v>1.929</v>
      </c>
      <c r="F17" s="13">
        <v>2.4630000000000001</v>
      </c>
      <c r="G17" s="15"/>
    </row>
    <row r="18" spans="2:7" x14ac:dyDescent="0.35">
      <c r="B18" s="13">
        <v>0.39119999999999999</v>
      </c>
      <c r="C18" s="282">
        <v>0.33710000000000001</v>
      </c>
      <c r="D18" s="288">
        <v>2.3826999999999998</v>
      </c>
      <c r="E18" s="287">
        <v>1.9224000000000001</v>
      </c>
      <c r="F18" s="13">
        <v>2.4430999999999998</v>
      </c>
      <c r="G18" s="15"/>
    </row>
    <row r="19" spans="2:7" x14ac:dyDescent="0.35">
      <c r="B19" s="13">
        <v>0.38900000000000001</v>
      </c>
      <c r="C19" s="282">
        <v>0.33389999999999997</v>
      </c>
      <c r="D19" s="286">
        <v>2.3826999999999998</v>
      </c>
      <c r="E19" s="287">
        <v>1.9003000000000001</v>
      </c>
      <c r="F19" s="13">
        <v>2.4232999999999998</v>
      </c>
      <c r="G19" s="15"/>
    </row>
    <row r="20" spans="2:7" x14ac:dyDescent="0.35">
      <c r="B20" s="13">
        <v>0.38840000000000002</v>
      </c>
      <c r="C20" s="282">
        <v>0.32129999999999997</v>
      </c>
      <c r="D20" s="286">
        <v>2.3826999999999998</v>
      </c>
      <c r="E20" s="287">
        <v>1.8015000000000001</v>
      </c>
      <c r="F20" s="13">
        <v>2.3925999999999998</v>
      </c>
      <c r="G20" s="15"/>
    </row>
    <row r="21" spans="2:7" x14ac:dyDescent="0.35">
      <c r="B21" s="13">
        <v>0.38690000000000002</v>
      </c>
      <c r="C21" s="282">
        <v>0.28810000000000002</v>
      </c>
      <c r="D21" s="286">
        <v>2.3471000000000002</v>
      </c>
      <c r="E21" s="287">
        <v>1.746</v>
      </c>
      <c r="F21" s="13">
        <v>2.3893</v>
      </c>
      <c r="G21" s="15"/>
    </row>
    <row r="22" spans="2:7" x14ac:dyDescent="0.35">
      <c r="B22" s="13">
        <v>0.3634</v>
      </c>
      <c r="C22" s="282">
        <v>0.27750000000000002</v>
      </c>
      <c r="D22" s="286">
        <v>2.2736999999999998</v>
      </c>
      <c r="E22" s="287">
        <v>1.651</v>
      </c>
      <c r="F22" s="292">
        <v>2.3851</v>
      </c>
      <c r="G22" s="15"/>
    </row>
    <row r="23" spans="2:7" ht="15" thickBot="1" x14ac:dyDescent="0.4">
      <c r="B23" s="13">
        <v>0.35730000000000001</v>
      </c>
      <c r="C23" s="282">
        <v>0.26229999999999998</v>
      </c>
      <c r="D23" s="286">
        <v>2.2614999999999998</v>
      </c>
      <c r="E23" s="15"/>
      <c r="F23" s="294">
        <v>2.3778999999999999</v>
      </c>
      <c r="G23" s="18"/>
    </row>
    <row r="24" spans="2:7" x14ac:dyDescent="0.35">
      <c r="B24" s="281">
        <v>0.34470000000000001</v>
      </c>
      <c r="C24" s="282">
        <v>0.26229999999999998</v>
      </c>
      <c r="D24" s="286">
        <v>2.2374999999999998</v>
      </c>
      <c r="E24" s="15"/>
    </row>
    <row r="25" spans="2:7" x14ac:dyDescent="0.35">
      <c r="B25" s="281">
        <v>0.34310000000000002</v>
      </c>
      <c r="C25" s="15"/>
      <c r="D25" s="286">
        <v>2.2206999999999999</v>
      </c>
      <c r="E25" s="15"/>
    </row>
    <row r="26" spans="2:7" x14ac:dyDescent="0.35">
      <c r="B26" s="281">
        <v>0.33989999999999998</v>
      </c>
      <c r="C26" s="15"/>
      <c r="D26" s="286">
        <v>2.2157</v>
      </c>
      <c r="E26" s="15"/>
    </row>
    <row r="27" spans="2:7" x14ac:dyDescent="0.35">
      <c r="B27" s="281">
        <v>0.33739999999999998</v>
      </c>
      <c r="C27" s="15"/>
      <c r="D27" s="286">
        <v>2.1907999999999999</v>
      </c>
      <c r="E27" s="15"/>
    </row>
    <row r="28" spans="2:7" x14ac:dyDescent="0.35">
      <c r="B28" s="281">
        <v>0.32850000000000001</v>
      </c>
      <c r="C28" s="15"/>
      <c r="D28" s="286">
        <v>2.1855000000000002</v>
      </c>
      <c r="E28" s="15"/>
    </row>
    <row r="29" spans="2:7" x14ac:dyDescent="0.35">
      <c r="B29" s="281">
        <v>0.32819999999999999</v>
      </c>
      <c r="C29" s="15"/>
      <c r="D29" s="286">
        <v>2.1537999999999999</v>
      </c>
      <c r="E29" s="15"/>
    </row>
    <row r="30" spans="2:7" x14ac:dyDescent="0.35">
      <c r="B30" s="281">
        <v>0.30649999999999999</v>
      </c>
      <c r="C30" s="15"/>
      <c r="D30" s="286">
        <v>2.1537999999999999</v>
      </c>
      <c r="E30" s="15"/>
    </row>
    <row r="31" spans="2:7" x14ac:dyDescent="0.35">
      <c r="B31" s="281">
        <v>0.30570000000000003</v>
      </c>
      <c r="C31" s="15"/>
      <c r="D31" s="286">
        <v>2.1537999999999999</v>
      </c>
      <c r="E31" s="15"/>
    </row>
    <row r="32" spans="2:7" x14ac:dyDescent="0.35">
      <c r="B32" s="281">
        <v>0.30399999999999999</v>
      </c>
      <c r="C32" s="15"/>
      <c r="D32" s="286">
        <v>2.1436999999999999</v>
      </c>
      <c r="E32" s="15"/>
    </row>
    <row r="33" spans="2:5" x14ac:dyDescent="0.35">
      <c r="B33" s="281">
        <v>0.30159999999999998</v>
      </c>
      <c r="C33" s="15"/>
      <c r="D33" s="286">
        <v>2.1371000000000002</v>
      </c>
      <c r="E33" s="15"/>
    </row>
    <row r="34" spans="2:5" ht="15" thickBot="1" x14ac:dyDescent="0.4">
      <c r="B34" s="281">
        <v>0.28970000000000001</v>
      </c>
      <c r="C34" s="15"/>
      <c r="D34" s="289">
        <v>2.1371000000000002</v>
      </c>
      <c r="E34" s="18"/>
    </row>
    <row r="35" spans="2:5" x14ac:dyDescent="0.35">
      <c r="B35" s="281">
        <v>0.28160000000000002</v>
      </c>
      <c r="C35" s="15"/>
    </row>
    <row r="36" spans="2:5" x14ac:dyDescent="0.35">
      <c r="B36" s="281">
        <v>0.26200000000000001</v>
      </c>
      <c r="C36" s="15"/>
    </row>
    <row r="37" spans="2:5" x14ac:dyDescent="0.35">
      <c r="B37" s="281">
        <v>0.26119999999999999</v>
      </c>
      <c r="C37" s="15"/>
    </row>
    <row r="38" spans="2:5" x14ac:dyDescent="0.35">
      <c r="B38" s="281">
        <v>0.2611</v>
      </c>
      <c r="C38" s="15"/>
    </row>
    <row r="39" spans="2:5" ht="15" thickBot="1" x14ac:dyDescent="0.4">
      <c r="B39" s="283">
        <v>0.25940000000000002</v>
      </c>
      <c r="C39" s="18"/>
    </row>
  </sheetData>
  <mergeCells count="5">
    <mergeCell ref="A1:Q1"/>
    <mergeCell ref="B6:C7"/>
    <mergeCell ref="D6:E7"/>
    <mergeCell ref="F6:G7"/>
    <mergeCell ref="B3:G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607C3-929E-4DB1-8C0B-5EA26E4CA5BB}">
  <dimension ref="A1:N32"/>
  <sheetViews>
    <sheetView topLeftCell="A25" workbookViewId="0">
      <selection activeCell="M30" sqref="M30"/>
    </sheetView>
  </sheetViews>
  <sheetFormatPr defaultRowHeight="14.5" x14ac:dyDescent="0.35"/>
  <sheetData>
    <row r="1" spans="1:14" x14ac:dyDescent="0.35">
      <c r="A1" s="174" t="s">
        <v>95</v>
      </c>
      <c r="B1" s="174"/>
      <c r="C1" s="174"/>
      <c r="D1" s="174"/>
      <c r="E1" s="174"/>
      <c r="F1" s="174"/>
      <c r="G1" s="174"/>
      <c r="H1" s="174"/>
      <c r="I1" s="174"/>
      <c r="J1" s="174"/>
      <c r="K1" s="174"/>
      <c r="L1" s="174"/>
      <c r="M1" s="174"/>
      <c r="N1" s="174"/>
    </row>
    <row r="2" spans="1:14" x14ac:dyDescent="0.35">
      <c r="A2" s="174"/>
      <c r="B2" s="174"/>
      <c r="C2" s="174"/>
      <c r="D2" s="174"/>
      <c r="E2" s="174"/>
      <c r="F2" s="174"/>
      <c r="G2" s="174"/>
      <c r="H2" s="174"/>
      <c r="I2" s="174"/>
      <c r="J2" s="174"/>
      <c r="K2" s="174"/>
      <c r="L2" s="174"/>
      <c r="M2" s="174"/>
      <c r="N2" s="174"/>
    </row>
    <row r="3" spans="1:14" ht="15" thickBot="1" x14ac:dyDescent="0.4"/>
    <row r="4" spans="1:14" ht="31.5" thickBot="1" x14ac:dyDescent="0.4">
      <c r="A4" t="s">
        <v>98</v>
      </c>
      <c r="C4" s="354" t="s">
        <v>99</v>
      </c>
      <c r="D4" s="355"/>
      <c r="E4" s="355"/>
      <c r="F4" s="355"/>
      <c r="G4" s="355"/>
      <c r="H4" s="355"/>
      <c r="I4" s="355"/>
      <c r="J4" s="355"/>
      <c r="K4" s="356"/>
    </row>
    <row r="5" spans="1:14" ht="30" customHeight="1" thickBot="1" x14ac:dyDescent="0.4">
      <c r="C5" s="350" t="s">
        <v>67</v>
      </c>
      <c r="D5" s="351"/>
      <c r="E5" s="352"/>
      <c r="F5" s="350" t="s">
        <v>97</v>
      </c>
      <c r="G5" s="351"/>
      <c r="H5" s="352"/>
      <c r="I5" s="351" t="s">
        <v>96</v>
      </c>
      <c r="J5" s="351"/>
      <c r="K5" s="352"/>
    </row>
    <row r="6" spans="1:14" ht="15" thickBot="1" x14ac:dyDescent="0.4">
      <c r="C6" s="24" t="s">
        <v>11</v>
      </c>
      <c r="D6" s="25" t="s">
        <v>12</v>
      </c>
      <c r="E6" s="26" t="s">
        <v>13</v>
      </c>
      <c r="F6" s="24" t="s">
        <v>11</v>
      </c>
      <c r="G6" s="25" t="s">
        <v>12</v>
      </c>
      <c r="H6" s="26" t="s">
        <v>13</v>
      </c>
      <c r="I6" s="24" t="s">
        <v>11</v>
      </c>
      <c r="J6" s="25" t="s">
        <v>12</v>
      </c>
      <c r="K6" s="26" t="s">
        <v>13</v>
      </c>
    </row>
    <row r="7" spans="1:14" ht="15" thickBot="1" x14ac:dyDescent="0.4">
      <c r="C7" s="10">
        <v>1.6000000000000001E-3</v>
      </c>
      <c r="D7" s="11">
        <v>3.2000000000000002E-3</v>
      </c>
      <c r="E7" s="12">
        <v>2.5000000000000001E-3</v>
      </c>
      <c r="F7" s="10">
        <v>1.1999999999999999E-3</v>
      </c>
      <c r="G7" s="11">
        <v>1.2E-2</v>
      </c>
      <c r="H7" s="11">
        <v>5.9999999999999995E-4</v>
      </c>
      <c r="I7" s="290">
        <v>1.6000000000000001E-3</v>
      </c>
      <c r="J7" s="357">
        <v>2.7000000000000001E-3</v>
      </c>
      <c r="K7" s="12">
        <v>2.2000000000000001E-3</v>
      </c>
      <c r="M7" s="358" t="s">
        <v>100</v>
      </c>
      <c r="N7" s="359"/>
    </row>
    <row r="8" spans="1:14" ht="15" thickBot="1" x14ac:dyDescent="0.4">
      <c r="C8" s="13">
        <v>5.1999999999999998E-3</v>
      </c>
      <c r="D8" s="14">
        <v>8.0000000000000004E-4</v>
      </c>
      <c r="E8" s="15">
        <v>-1.1999999999999999E-3</v>
      </c>
      <c r="F8" s="13">
        <v>-4.8999999999999998E-3</v>
      </c>
      <c r="G8" s="14">
        <v>4.1999999999999997E-3</v>
      </c>
      <c r="H8" s="14">
        <v>-1.4E-3</v>
      </c>
      <c r="I8" s="13">
        <v>5.1999999999999998E-3</v>
      </c>
      <c r="J8" s="14">
        <v>3.2000000000000002E-3</v>
      </c>
      <c r="K8" s="15">
        <v>1.4E-3</v>
      </c>
      <c r="M8" s="360" t="s">
        <v>101</v>
      </c>
      <c r="N8" s="361"/>
    </row>
    <row r="9" spans="1:14" x14ac:dyDescent="0.35">
      <c r="C9" s="13">
        <v>2.3999999999999998E-3</v>
      </c>
      <c r="D9" s="14">
        <v>0</v>
      </c>
      <c r="E9" s="15">
        <v>-3.5999999999999999E-3</v>
      </c>
      <c r="F9" s="13">
        <v>1.2999999999999999E-3</v>
      </c>
      <c r="G9" s="14">
        <v>1.12E-2</v>
      </c>
      <c r="H9" s="14">
        <v>6.9999999999999999E-4</v>
      </c>
      <c r="I9" s="13">
        <v>2.3999999999999998E-3</v>
      </c>
      <c r="J9" s="14">
        <v>1.6999999999999999E-3</v>
      </c>
      <c r="K9" s="15">
        <v>5.9999999999999995E-4</v>
      </c>
    </row>
    <row r="10" spans="1:14" x14ac:dyDescent="0.35">
      <c r="C10" s="13">
        <v>-3.2000000000000002E-3</v>
      </c>
      <c r="D10" s="14">
        <v>1.1000000000000001E-3</v>
      </c>
      <c r="E10" s="15">
        <v>-6.0000000000000001E-3</v>
      </c>
      <c r="F10" s="13">
        <v>-1E-3</v>
      </c>
      <c r="G10" s="14"/>
      <c r="H10" s="14">
        <v>4.4999999999999997E-3</v>
      </c>
      <c r="I10" s="13">
        <v>-3.2000000000000002E-3</v>
      </c>
      <c r="J10" s="14">
        <v>4.8999999999999998E-3</v>
      </c>
      <c r="K10" s="15">
        <v>2.2000000000000001E-3</v>
      </c>
    </row>
    <row r="11" spans="1:14" x14ac:dyDescent="0.35">
      <c r="C11" s="13">
        <v>1.6999999999999999E-3</v>
      </c>
      <c r="D11" s="14">
        <v>-2.5999999999999999E-3</v>
      </c>
      <c r="E11" s="353">
        <v>1E-4</v>
      </c>
      <c r="F11" s="13">
        <v>-1.2999999999999999E-3</v>
      </c>
      <c r="G11" s="14"/>
      <c r="H11" s="14">
        <v>4.8999999999999998E-3</v>
      </c>
      <c r="I11" s="13">
        <v>1.6999999999999999E-3</v>
      </c>
      <c r="J11" s="14">
        <v>2.2000000000000001E-3</v>
      </c>
      <c r="K11" s="15">
        <v>-1.2999999999999999E-3</v>
      </c>
    </row>
    <row r="12" spans="1:14" x14ac:dyDescent="0.35">
      <c r="C12" s="13">
        <v>3.0999999999999999E-3</v>
      </c>
      <c r="D12" s="14">
        <v>-7.0000000000000001E-3</v>
      </c>
      <c r="E12" s="15">
        <v>1.1999999999999999E-3</v>
      </c>
      <c r="F12" s="13">
        <v>1.8E-3</v>
      </c>
      <c r="G12" s="14"/>
      <c r="H12" s="14">
        <v>6.9999999999999999E-4</v>
      </c>
      <c r="I12" s="13">
        <v>3.0999999999999999E-3</v>
      </c>
      <c r="J12" s="14">
        <v>3.7000000000000002E-3</v>
      </c>
      <c r="K12" s="15">
        <v>3.0000000000000001E-3</v>
      </c>
    </row>
    <row r="13" spans="1:14" x14ac:dyDescent="0.35">
      <c r="C13" s="13">
        <v>5.1999999999999998E-3</v>
      </c>
      <c r="D13" s="14">
        <v>-2.3E-3</v>
      </c>
      <c r="E13" s="15">
        <v>-3.7000000000000002E-3</v>
      </c>
      <c r="F13" s="13">
        <v>-7.7999999999999996E-3</v>
      </c>
      <c r="G13" s="14"/>
      <c r="H13" s="14">
        <v>2.5000000000000001E-3</v>
      </c>
      <c r="I13" s="13">
        <v>5.1999999999999998E-3</v>
      </c>
      <c r="J13" s="14">
        <v>7.4000000000000003E-3</v>
      </c>
      <c r="K13" s="15">
        <v>6.9999999999999999E-4</v>
      </c>
    </row>
    <row r="14" spans="1:14" ht="15" thickBot="1" x14ac:dyDescent="0.4">
      <c r="C14" s="13">
        <v>1.8E-3</v>
      </c>
      <c r="D14" s="14">
        <v>-2.9999999999999997E-4</v>
      </c>
      <c r="E14" s="15">
        <v>9.1999999999999998E-3</v>
      </c>
      <c r="F14" s="16">
        <v>7.6E-3</v>
      </c>
      <c r="G14" s="17"/>
      <c r="H14" s="17"/>
      <c r="I14" s="13">
        <v>1.8E-3</v>
      </c>
      <c r="J14" s="14">
        <v>4.4000000000000003E-3</v>
      </c>
      <c r="K14" s="15">
        <v>4.0000000000000001E-3</v>
      </c>
    </row>
    <row r="15" spans="1:14" x14ac:dyDescent="0.35">
      <c r="C15" s="13"/>
      <c r="D15" s="14">
        <v>1.8E-3</v>
      </c>
      <c r="E15" s="15">
        <v>-2.8E-3</v>
      </c>
      <c r="I15" s="13"/>
      <c r="J15" s="14">
        <v>2.0000000000000001E-4</v>
      </c>
      <c r="K15" s="15"/>
    </row>
    <row r="16" spans="1:14" x14ac:dyDescent="0.35">
      <c r="C16" s="13"/>
      <c r="D16" s="14">
        <v>-9.1000000000000004E-3</v>
      </c>
      <c r="E16" s="15">
        <v>1.12E-2</v>
      </c>
      <c r="I16" s="13"/>
      <c r="J16" s="14">
        <v>4.7999999999999996E-3</v>
      </c>
      <c r="K16" s="15"/>
    </row>
    <row r="17" spans="1:14" ht="15" thickBot="1" x14ac:dyDescent="0.4">
      <c r="C17" s="13"/>
      <c r="D17" s="14">
        <v>2.9999999999999997E-4</v>
      </c>
      <c r="E17" s="15">
        <v>8.0999999999999996E-3</v>
      </c>
      <c r="I17" s="16"/>
      <c r="J17" s="17">
        <v>6.9999999999999999E-4</v>
      </c>
      <c r="K17" s="18"/>
    </row>
    <row r="18" spans="1:14" x14ac:dyDescent="0.35">
      <c r="C18" s="13"/>
      <c r="D18" s="14">
        <v>-8.0000000000000004E-4</v>
      </c>
      <c r="E18" s="15">
        <v>7.3000000000000001E-3</v>
      </c>
    </row>
    <row r="19" spans="1:14" x14ac:dyDescent="0.35">
      <c r="C19" s="13"/>
      <c r="D19" s="14">
        <v>-4.4000000000000003E-3</v>
      </c>
      <c r="E19" s="15">
        <v>8.2000000000000007E-3</v>
      </c>
    </row>
    <row r="20" spans="1:14" x14ac:dyDescent="0.35">
      <c r="C20" s="13"/>
      <c r="D20" s="14">
        <v>-5.4000000000000003E-3</v>
      </c>
      <c r="E20" s="15">
        <v>1.0699999999999999E-2</v>
      </c>
    </row>
    <row r="21" spans="1:14" ht="15" thickBot="1" x14ac:dyDescent="0.4">
      <c r="C21" s="16"/>
      <c r="D21" s="17">
        <v>-3.8E-3</v>
      </c>
      <c r="E21" s="18">
        <v>6.4000000000000003E-3</v>
      </c>
    </row>
    <row r="24" spans="1:14" x14ac:dyDescent="0.35">
      <c r="A24" s="174" t="s">
        <v>102</v>
      </c>
      <c r="B24" s="174"/>
      <c r="C24" s="174"/>
      <c r="D24" s="174"/>
      <c r="E24" s="174"/>
      <c r="F24" s="174"/>
      <c r="G24" s="174"/>
      <c r="H24" s="174"/>
      <c r="I24" s="174"/>
      <c r="J24" s="174"/>
      <c r="K24" s="174"/>
      <c r="L24" s="174"/>
      <c r="M24" s="174"/>
      <c r="N24" s="174"/>
    </row>
    <row r="25" spans="1:14" x14ac:dyDescent="0.35">
      <c r="A25" s="174"/>
      <c r="B25" s="174"/>
      <c r="C25" s="174"/>
      <c r="D25" s="174"/>
      <c r="E25" s="174"/>
      <c r="F25" s="174"/>
      <c r="G25" s="174"/>
      <c r="H25" s="174"/>
      <c r="I25" s="174"/>
      <c r="J25" s="174"/>
      <c r="K25" s="174"/>
      <c r="L25" s="174"/>
      <c r="M25" s="174"/>
      <c r="N25" s="174"/>
    </row>
    <row r="26" spans="1:14" ht="15" thickBot="1" x14ac:dyDescent="0.4"/>
    <row r="27" spans="1:14" ht="24" thickBot="1" x14ac:dyDescent="0.6">
      <c r="C27" s="362" t="s">
        <v>103</v>
      </c>
      <c r="D27" s="363"/>
      <c r="E27" s="363"/>
      <c r="F27" s="363"/>
      <c r="G27" s="363"/>
      <c r="H27" s="363"/>
      <c r="I27" s="363"/>
      <c r="J27" s="363"/>
      <c r="K27" s="364"/>
    </row>
    <row r="28" spans="1:14" ht="26.5" thickBot="1" x14ac:dyDescent="0.4">
      <c r="C28" s="72" t="s">
        <v>67</v>
      </c>
      <c r="D28" s="365"/>
      <c r="E28" s="73"/>
      <c r="F28" s="72" t="s">
        <v>97</v>
      </c>
      <c r="G28" s="365"/>
      <c r="H28" s="73"/>
      <c r="I28" s="365" t="s">
        <v>96</v>
      </c>
      <c r="J28" s="365"/>
      <c r="K28" s="73"/>
    </row>
    <row r="29" spans="1:14" x14ac:dyDescent="0.35">
      <c r="C29" s="366" t="s">
        <v>11</v>
      </c>
      <c r="D29" s="367" t="s">
        <v>12</v>
      </c>
      <c r="E29" s="368" t="s">
        <v>13</v>
      </c>
      <c r="F29" s="366" t="s">
        <v>11</v>
      </c>
      <c r="G29" s="367" t="s">
        <v>12</v>
      </c>
      <c r="H29" s="368" t="s">
        <v>13</v>
      </c>
      <c r="I29" s="366" t="s">
        <v>11</v>
      </c>
      <c r="J29" s="367" t="s">
        <v>12</v>
      </c>
      <c r="K29" s="368" t="s">
        <v>13</v>
      </c>
    </row>
    <row r="30" spans="1:14" ht="15" thickBot="1" x14ac:dyDescent="0.4">
      <c r="C30" s="369">
        <v>0.5</v>
      </c>
      <c r="D30" s="370">
        <v>0.35709999999999997</v>
      </c>
      <c r="E30" s="254">
        <v>0.66669999999999996</v>
      </c>
      <c r="F30" s="369">
        <v>0.5</v>
      </c>
      <c r="G30" s="370">
        <v>1</v>
      </c>
      <c r="H30" s="254">
        <v>0.85709999999999997</v>
      </c>
      <c r="I30" s="369">
        <v>0.875</v>
      </c>
      <c r="J30" s="370">
        <v>1</v>
      </c>
      <c r="K30" s="254">
        <v>0.875</v>
      </c>
    </row>
    <row r="31" spans="1:14" ht="15" thickBot="1" x14ac:dyDescent="0.4">
      <c r="B31" s="374" t="s">
        <v>105</v>
      </c>
      <c r="C31" s="371">
        <v>0.50790000000000002</v>
      </c>
      <c r="D31" s="372"/>
      <c r="E31" s="373"/>
      <c r="F31" s="371">
        <v>0.78569999999999995</v>
      </c>
      <c r="G31" s="372"/>
      <c r="H31" s="373"/>
      <c r="I31" s="371">
        <v>0.91669999999999996</v>
      </c>
      <c r="J31" s="372"/>
      <c r="K31" s="373"/>
    </row>
    <row r="32" spans="1:14" ht="15" thickBot="1" x14ac:dyDescent="0.4">
      <c r="A32" s="375" t="s">
        <v>104</v>
      </c>
      <c r="B32" s="376"/>
      <c r="C32" s="371">
        <v>0.15490000000000001</v>
      </c>
      <c r="D32" s="372"/>
      <c r="E32" s="373"/>
      <c r="F32" s="112">
        <v>0.25750000000000001</v>
      </c>
      <c r="G32" s="113"/>
      <c r="H32" s="114"/>
      <c r="I32" s="112">
        <v>7.22E-2</v>
      </c>
      <c r="J32" s="113"/>
      <c r="K32" s="114"/>
    </row>
  </sheetData>
  <mergeCells count="19">
    <mergeCell ref="C31:E31"/>
    <mergeCell ref="F31:H31"/>
    <mergeCell ref="A32:B32"/>
    <mergeCell ref="I31:K31"/>
    <mergeCell ref="C32:E32"/>
    <mergeCell ref="F32:H32"/>
    <mergeCell ref="I32:K32"/>
    <mergeCell ref="M8:N8"/>
    <mergeCell ref="A24:N25"/>
    <mergeCell ref="C27:K27"/>
    <mergeCell ref="C28:E28"/>
    <mergeCell ref="F28:H28"/>
    <mergeCell ref="I28:K28"/>
    <mergeCell ref="A1:N2"/>
    <mergeCell ref="C5:E5"/>
    <mergeCell ref="F5:H5"/>
    <mergeCell ref="I5:K5"/>
    <mergeCell ref="C4:K4"/>
    <mergeCell ref="M7:N7"/>
  </mergeCells>
  <conditionalFormatting sqref="C7:K21">
    <cfRule type="cellIs" dxfId="1" priority="1" operator="greaterThan">
      <formula>0</formula>
    </cfRule>
    <cfRule type="cellIs" dxfId="0" priority="2"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42C9-D2D5-48B3-BCDC-8622D4D464A9}">
  <dimension ref="A1:M5"/>
  <sheetViews>
    <sheetView workbookViewId="0">
      <selection activeCell="F11" sqref="F11"/>
    </sheetView>
  </sheetViews>
  <sheetFormatPr defaultRowHeight="14.5" x14ac:dyDescent="0.35"/>
  <sheetData>
    <row r="1" spans="1:13" x14ac:dyDescent="0.35">
      <c r="A1" s="183" t="s">
        <v>126</v>
      </c>
      <c r="B1" s="183"/>
      <c r="C1" s="183"/>
      <c r="D1" s="183"/>
      <c r="E1" s="183"/>
      <c r="F1" s="183"/>
      <c r="G1" s="183"/>
      <c r="H1" s="183"/>
      <c r="I1" s="183"/>
      <c r="J1" s="183"/>
      <c r="K1" s="183"/>
      <c r="L1" s="183"/>
      <c r="M1" s="183"/>
    </row>
    <row r="2" spans="1:13" x14ac:dyDescent="0.35">
      <c r="A2" s="183"/>
      <c r="B2" s="183"/>
      <c r="C2" s="183"/>
      <c r="D2" s="183"/>
      <c r="E2" s="183"/>
      <c r="F2" s="183"/>
      <c r="G2" s="183"/>
      <c r="H2" s="183"/>
      <c r="I2" s="183"/>
      <c r="J2" s="183"/>
      <c r="K2" s="183"/>
      <c r="L2" s="183"/>
      <c r="M2" s="183"/>
    </row>
    <row r="3" spans="1:13" ht="15" thickBot="1" x14ac:dyDescent="0.4"/>
    <row r="4" spans="1:13" ht="15" thickBot="1" x14ac:dyDescent="0.4">
      <c r="B4" s="392" t="s">
        <v>124</v>
      </c>
      <c r="C4" s="393"/>
      <c r="D4" s="393"/>
      <c r="E4" s="396">
        <v>50</v>
      </c>
      <c r="F4" s="397">
        <v>60</v>
      </c>
      <c r="G4" s="398">
        <v>70</v>
      </c>
      <c r="H4" s="398">
        <v>80</v>
      </c>
      <c r="I4" s="399">
        <v>90</v>
      </c>
      <c r="J4" s="400">
        <v>100</v>
      </c>
      <c r="K4" s="401">
        <v>110</v>
      </c>
      <c r="L4" s="401">
        <v>120</v>
      </c>
      <c r="M4" s="402">
        <v>130</v>
      </c>
    </row>
    <row r="5" spans="1:13" ht="15" thickBot="1" x14ac:dyDescent="0.4">
      <c r="B5" s="392" t="s">
        <v>125</v>
      </c>
      <c r="C5" s="393"/>
      <c r="D5" s="393"/>
      <c r="E5" s="396">
        <v>42</v>
      </c>
      <c r="F5" s="397">
        <v>56</v>
      </c>
      <c r="G5" s="398">
        <v>62</v>
      </c>
      <c r="H5" s="398">
        <v>80</v>
      </c>
      <c r="I5" s="399">
        <v>74</v>
      </c>
      <c r="J5" s="400">
        <v>100</v>
      </c>
      <c r="K5" s="401">
        <v>98</v>
      </c>
      <c r="L5" s="401">
        <v>110</v>
      </c>
      <c r="M5" s="402">
        <v>122</v>
      </c>
    </row>
  </sheetData>
  <mergeCells count="3">
    <mergeCell ref="B5:D5"/>
    <mergeCell ref="B4:D4"/>
    <mergeCell ref="A1:M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7D3D-E1BB-44AC-ACA3-8DEBFF843F5C}">
  <dimension ref="A1:N7"/>
  <sheetViews>
    <sheetView workbookViewId="0">
      <selection activeCell="E10" sqref="E10"/>
    </sheetView>
  </sheetViews>
  <sheetFormatPr defaultRowHeight="14.5" x14ac:dyDescent="0.35"/>
  <sheetData>
    <row r="1" spans="1:14" x14ac:dyDescent="0.35">
      <c r="A1" s="174" t="s">
        <v>118</v>
      </c>
      <c r="B1" s="174"/>
      <c r="C1" s="174"/>
      <c r="D1" s="174"/>
      <c r="E1" s="174"/>
      <c r="F1" s="174"/>
      <c r="G1" s="174"/>
      <c r="H1" s="174"/>
      <c r="I1" s="174"/>
      <c r="J1" s="174"/>
      <c r="K1" s="174"/>
    </row>
    <row r="2" spans="1:14" ht="15" thickBot="1" x14ac:dyDescent="0.4"/>
    <row r="3" spans="1:14" ht="15" thickBot="1" x14ac:dyDescent="0.4">
      <c r="E3" s="371" t="s">
        <v>122</v>
      </c>
      <c r="F3" s="372"/>
      <c r="G3" s="372"/>
      <c r="H3" s="372"/>
      <c r="I3" s="372"/>
      <c r="J3" s="372"/>
      <c r="K3" s="372"/>
      <c r="L3" s="372"/>
      <c r="M3" s="373"/>
    </row>
    <row r="4" spans="1:14" ht="15" thickBot="1" x14ac:dyDescent="0.4">
      <c r="B4" s="392" t="s">
        <v>123</v>
      </c>
      <c r="C4" s="393"/>
      <c r="D4" s="393"/>
      <c r="E4" s="394">
        <v>0</v>
      </c>
      <c r="F4" s="394">
        <v>5</v>
      </c>
      <c r="G4" s="394">
        <v>10</v>
      </c>
      <c r="H4" s="394">
        <v>15</v>
      </c>
      <c r="I4" s="394">
        <v>20</v>
      </c>
      <c r="J4" s="394">
        <v>25</v>
      </c>
      <c r="K4" s="394">
        <v>30</v>
      </c>
      <c r="L4" s="394">
        <v>35</v>
      </c>
      <c r="M4" s="394">
        <v>40</v>
      </c>
      <c r="N4" s="395"/>
    </row>
    <row r="5" spans="1:14" x14ac:dyDescent="0.35">
      <c r="B5" s="131" t="s">
        <v>119</v>
      </c>
      <c r="C5" s="132"/>
      <c r="D5" s="133"/>
      <c r="E5" s="5">
        <v>0.20849999999999999</v>
      </c>
      <c r="F5" s="5">
        <v>0.1923</v>
      </c>
      <c r="G5" s="5">
        <v>0.21659999999999999</v>
      </c>
      <c r="H5" s="5">
        <v>0.20319999999999999</v>
      </c>
      <c r="I5" s="5">
        <v>0.2029</v>
      </c>
      <c r="J5" s="5">
        <v>0.19389999999999999</v>
      </c>
      <c r="K5" s="5">
        <v>0.1862</v>
      </c>
      <c r="L5" s="5">
        <v>0.19869999999999999</v>
      </c>
      <c r="M5" s="5">
        <v>0.214</v>
      </c>
    </row>
    <row r="6" spans="1:14" x14ac:dyDescent="0.35">
      <c r="B6" s="386" t="s">
        <v>120</v>
      </c>
      <c r="C6" s="387"/>
      <c r="D6" s="388"/>
      <c r="E6" s="384">
        <v>0.3604</v>
      </c>
      <c r="F6" s="384">
        <v>0.1336</v>
      </c>
      <c r="G6" s="384">
        <v>0.13469999999999999</v>
      </c>
      <c r="H6" s="384">
        <v>0.13800000000000001</v>
      </c>
      <c r="I6" s="384">
        <v>0.15429999999999999</v>
      </c>
      <c r="J6" s="384">
        <v>0.161</v>
      </c>
      <c r="K6" s="384">
        <v>0.15179999999999999</v>
      </c>
      <c r="L6" s="384">
        <v>0.13059999999999999</v>
      </c>
      <c r="M6" s="384">
        <v>0.13059999999999999</v>
      </c>
    </row>
    <row r="7" spans="1:14" ht="15" thickBot="1" x14ac:dyDescent="0.4">
      <c r="B7" s="389" t="s">
        <v>121</v>
      </c>
      <c r="C7" s="390"/>
      <c r="D7" s="391"/>
      <c r="E7" s="36">
        <v>5.1700000000000003E-2</v>
      </c>
      <c r="F7" s="36">
        <v>0.1618</v>
      </c>
      <c r="G7" s="36">
        <v>0.28370000000000001</v>
      </c>
      <c r="H7" s="36">
        <v>0.2281</v>
      </c>
      <c r="I7" s="36">
        <v>0.26400000000000001</v>
      </c>
      <c r="J7" s="36">
        <v>0.29709999999999998</v>
      </c>
      <c r="K7" s="36">
        <v>0.31530000000000002</v>
      </c>
      <c r="L7" s="36">
        <v>0.31230000000000002</v>
      </c>
      <c r="M7" s="36">
        <v>0.26400000000000001</v>
      </c>
    </row>
  </sheetData>
  <mergeCells count="6">
    <mergeCell ref="A1:K1"/>
    <mergeCell ref="B4:D4"/>
    <mergeCell ref="B5:D5"/>
    <mergeCell ref="B6:D6"/>
    <mergeCell ref="B7:D7"/>
    <mergeCell ref="E3:M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E6D6-F07F-4CAD-A8C2-758BEF72FD84}">
  <dimension ref="A1:M37"/>
  <sheetViews>
    <sheetView topLeftCell="A22" workbookViewId="0">
      <selection activeCell="J6" sqref="J6"/>
    </sheetView>
  </sheetViews>
  <sheetFormatPr defaultRowHeight="14.5" x14ac:dyDescent="0.35"/>
  <cols>
    <col min="2" max="2" width="14.90625" customWidth="1"/>
    <col min="7" max="7" width="10.36328125" customWidth="1"/>
    <col min="8" max="8" width="10.7265625" customWidth="1"/>
  </cols>
  <sheetData>
    <row r="1" spans="1:13" ht="14.5" customHeight="1" x14ac:dyDescent="0.35">
      <c r="A1" s="174" t="s">
        <v>111</v>
      </c>
      <c r="B1" s="174"/>
      <c r="C1" s="174"/>
      <c r="D1" s="174"/>
      <c r="E1" s="174"/>
      <c r="F1" s="174"/>
      <c r="G1" s="174"/>
      <c r="H1" s="174"/>
      <c r="I1" s="174"/>
      <c r="J1" s="174"/>
      <c r="K1" s="174"/>
      <c r="L1" s="174"/>
      <c r="M1" s="174"/>
    </row>
    <row r="2" spans="1:13" x14ac:dyDescent="0.35">
      <c r="A2" s="174"/>
      <c r="B2" s="174"/>
      <c r="C2" s="174"/>
      <c r="D2" s="174"/>
      <c r="E2" s="174"/>
      <c r="F2" s="174"/>
      <c r="G2" s="174"/>
      <c r="H2" s="174"/>
      <c r="I2" s="174"/>
      <c r="J2" s="174"/>
      <c r="K2" s="174"/>
      <c r="L2" s="174"/>
      <c r="M2" s="174"/>
    </row>
    <row r="4" spans="1:13" ht="15" thickBot="1" x14ac:dyDescent="0.4"/>
    <row r="5" spans="1:13" ht="35" customHeight="1" thickBot="1" x14ac:dyDescent="0.4">
      <c r="C5" s="377" t="s">
        <v>112</v>
      </c>
      <c r="D5" s="378"/>
      <c r="E5" s="378"/>
      <c r="F5" s="379"/>
      <c r="G5" s="371" t="s">
        <v>113</v>
      </c>
      <c r="H5" s="373"/>
    </row>
    <row r="6" spans="1:13" ht="38.5" customHeight="1" thickBot="1" x14ac:dyDescent="0.4">
      <c r="B6" s="380" t="s">
        <v>110</v>
      </c>
      <c r="C6" s="380" t="s">
        <v>106</v>
      </c>
      <c r="D6" s="380" t="s">
        <v>107</v>
      </c>
      <c r="E6" s="380" t="s">
        <v>108</v>
      </c>
      <c r="F6" s="380" t="s">
        <v>109</v>
      </c>
      <c r="G6" s="381" t="s">
        <v>114</v>
      </c>
      <c r="H6" s="382" t="s">
        <v>115</v>
      </c>
    </row>
    <row r="7" spans="1:13" x14ac:dyDescent="0.35">
      <c r="B7" s="4">
        <v>10.434699999999999</v>
      </c>
      <c r="C7" s="4">
        <v>1</v>
      </c>
      <c r="D7" s="4">
        <v>1</v>
      </c>
      <c r="E7" s="4">
        <v>0.9</v>
      </c>
      <c r="F7" s="4">
        <v>0.9</v>
      </c>
      <c r="G7" s="383">
        <v>0.36940000000000001</v>
      </c>
      <c r="H7" s="383">
        <v>0.43430000000000002</v>
      </c>
    </row>
    <row r="8" spans="1:13" x14ac:dyDescent="0.35">
      <c r="B8" s="5">
        <v>10.4047</v>
      </c>
      <c r="C8" s="5">
        <v>0.9</v>
      </c>
      <c r="D8" s="5">
        <v>0.9</v>
      </c>
      <c r="E8" s="5">
        <v>1</v>
      </c>
      <c r="F8" s="5">
        <v>1</v>
      </c>
      <c r="G8" s="384">
        <v>0.39350000000000002</v>
      </c>
      <c r="H8" s="384">
        <v>0.40400000000000003</v>
      </c>
    </row>
    <row r="9" spans="1:13" x14ac:dyDescent="0.35">
      <c r="B9" s="5">
        <v>10.329700000000001</v>
      </c>
      <c r="C9" s="5">
        <v>1</v>
      </c>
      <c r="D9" s="5">
        <v>0.9</v>
      </c>
      <c r="E9" s="5">
        <v>0.9</v>
      </c>
      <c r="F9" s="5">
        <v>0.8</v>
      </c>
      <c r="G9" s="384">
        <v>0.62839999999999996</v>
      </c>
      <c r="H9" s="384">
        <v>0.32800000000000001</v>
      </c>
    </row>
    <row r="10" spans="1:13" x14ac:dyDescent="0.35">
      <c r="B10" s="5">
        <v>10.2997</v>
      </c>
      <c r="C10" s="5">
        <v>0.8</v>
      </c>
      <c r="D10" s="5">
        <v>0.9</v>
      </c>
      <c r="E10" s="5">
        <v>0.9</v>
      </c>
      <c r="F10" s="5">
        <v>1</v>
      </c>
      <c r="G10" s="384">
        <v>0.62860000000000005</v>
      </c>
      <c r="H10" s="384">
        <v>0.3165</v>
      </c>
    </row>
    <row r="11" spans="1:13" x14ac:dyDescent="0.35">
      <c r="B11" s="5">
        <v>10.3447</v>
      </c>
      <c r="C11" s="5">
        <v>1</v>
      </c>
      <c r="D11" s="5">
        <v>0.8</v>
      </c>
      <c r="E11" s="5">
        <v>0.7</v>
      </c>
      <c r="F11" s="5">
        <v>0.9</v>
      </c>
      <c r="G11" s="384">
        <v>0.30349999999999999</v>
      </c>
      <c r="H11" s="384">
        <v>0.44469999999999998</v>
      </c>
    </row>
    <row r="12" spans="1:13" x14ac:dyDescent="0.35">
      <c r="B12" s="5">
        <v>10.2097</v>
      </c>
      <c r="C12" s="5">
        <v>0.9</v>
      </c>
      <c r="D12" s="5">
        <v>0.7</v>
      </c>
      <c r="E12" s="5">
        <v>0.8</v>
      </c>
      <c r="F12" s="5">
        <v>1</v>
      </c>
      <c r="G12" s="384">
        <v>0.5585</v>
      </c>
      <c r="H12" s="384">
        <v>0.30790000000000001</v>
      </c>
    </row>
    <row r="13" spans="1:13" x14ac:dyDescent="0.35">
      <c r="B13" s="5">
        <v>10.1647</v>
      </c>
      <c r="C13" s="5">
        <v>1</v>
      </c>
      <c r="D13" s="5">
        <v>1</v>
      </c>
      <c r="E13" s="5">
        <v>1</v>
      </c>
      <c r="F13" s="5">
        <v>0.9</v>
      </c>
      <c r="G13" s="384">
        <v>0.63870000000000005</v>
      </c>
      <c r="H13" s="384">
        <v>0.28539999999999999</v>
      </c>
    </row>
    <row r="14" spans="1:13" x14ac:dyDescent="0.35">
      <c r="B14" s="5">
        <v>9.9847000000000001</v>
      </c>
      <c r="C14" s="5">
        <v>1</v>
      </c>
      <c r="D14" s="5">
        <v>0.9</v>
      </c>
      <c r="E14" s="5">
        <v>0.9</v>
      </c>
      <c r="F14" s="5">
        <v>0.9</v>
      </c>
      <c r="G14" s="384">
        <v>0.83919999999999995</v>
      </c>
      <c r="H14" s="384">
        <v>0.2462</v>
      </c>
    </row>
    <row r="15" spans="1:13" x14ac:dyDescent="0.35">
      <c r="B15" s="5">
        <v>10.149699999999999</v>
      </c>
      <c r="C15" s="5">
        <v>0.9</v>
      </c>
      <c r="D15" s="5">
        <v>0.9</v>
      </c>
      <c r="E15" s="5">
        <v>0.9</v>
      </c>
      <c r="F15" s="5">
        <v>1</v>
      </c>
      <c r="G15" s="384">
        <v>0.49859999999999999</v>
      </c>
      <c r="H15" s="384">
        <v>0.33950000000000002</v>
      </c>
    </row>
    <row r="16" spans="1:13" x14ac:dyDescent="0.35">
      <c r="B16" s="5">
        <v>9.9847000000000001</v>
      </c>
      <c r="C16" s="5">
        <v>0.9</v>
      </c>
      <c r="D16" s="5">
        <v>1</v>
      </c>
      <c r="E16" s="5">
        <v>1</v>
      </c>
      <c r="F16" s="5">
        <v>1</v>
      </c>
      <c r="G16" s="384">
        <v>0.86619999999999997</v>
      </c>
      <c r="H16" s="384">
        <v>0.28360000000000002</v>
      </c>
    </row>
    <row r="17" spans="2:8" x14ac:dyDescent="0.35">
      <c r="B17" s="5">
        <v>9.5946999999999996</v>
      </c>
      <c r="C17" s="5">
        <v>1</v>
      </c>
      <c r="D17" s="5">
        <v>0.7</v>
      </c>
      <c r="E17" s="5">
        <v>0.8</v>
      </c>
      <c r="F17" s="5">
        <v>0.9</v>
      </c>
      <c r="G17" s="384">
        <v>1</v>
      </c>
      <c r="H17" s="384">
        <v>0.43440000000000001</v>
      </c>
    </row>
    <row r="18" spans="2:8" x14ac:dyDescent="0.35">
      <c r="B18" s="5">
        <v>9.8196999999999992</v>
      </c>
      <c r="C18" s="5">
        <v>0.9</v>
      </c>
      <c r="D18" s="5">
        <v>0.8</v>
      </c>
      <c r="E18" s="5">
        <v>0.7</v>
      </c>
      <c r="F18" s="5">
        <v>1</v>
      </c>
      <c r="G18" s="384">
        <v>0.71299999999999997</v>
      </c>
      <c r="H18" s="384">
        <v>0.26629999999999998</v>
      </c>
    </row>
    <row r="19" spans="2:8" x14ac:dyDescent="0.35">
      <c r="B19" s="5">
        <v>9.9847000000000001</v>
      </c>
      <c r="C19" s="5">
        <v>1</v>
      </c>
      <c r="D19" s="5">
        <v>0.9</v>
      </c>
      <c r="E19" s="5">
        <v>0.8</v>
      </c>
      <c r="F19" s="5">
        <v>1</v>
      </c>
      <c r="G19" s="384">
        <v>0.1188</v>
      </c>
      <c r="H19" s="384">
        <v>0.56759999999999999</v>
      </c>
    </row>
    <row r="20" spans="2:8" x14ac:dyDescent="0.35">
      <c r="B20" s="5">
        <v>9.9547000000000008</v>
      </c>
      <c r="C20" s="5">
        <v>1</v>
      </c>
      <c r="D20" s="5">
        <v>0.8</v>
      </c>
      <c r="E20" s="5">
        <v>0.9</v>
      </c>
      <c r="F20" s="5">
        <v>1</v>
      </c>
      <c r="G20" s="384">
        <v>0.25409999999999999</v>
      </c>
      <c r="H20" s="384">
        <v>0.49230000000000002</v>
      </c>
    </row>
    <row r="21" spans="2:8" x14ac:dyDescent="0.35">
      <c r="B21" s="5">
        <v>9.8796999999999997</v>
      </c>
      <c r="C21" s="5">
        <v>1</v>
      </c>
      <c r="D21" s="5">
        <v>0.8</v>
      </c>
      <c r="E21" s="5">
        <v>0.8</v>
      </c>
      <c r="F21" s="5">
        <v>0.9</v>
      </c>
      <c r="G21" s="384">
        <v>0.44419999999999998</v>
      </c>
      <c r="H21" s="384">
        <v>0.379</v>
      </c>
    </row>
    <row r="22" spans="2:8" x14ac:dyDescent="0.35">
      <c r="B22" s="5">
        <v>9.8498000000000001</v>
      </c>
      <c r="C22" s="5">
        <v>0.9</v>
      </c>
      <c r="D22" s="5">
        <v>0.8</v>
      </c>
      <c r="E22" s="5">
        <v>0.8</v>
      </c>
      <c r="F22" s="5">
        <v>1</v>
      </c>
      <c r="G22" s="384">
        <v>9.06E-2</v>
      </c>
      <c r="H22" s="384">
        <v>0.59079999999999999</v>
      </c>
    </row>
    <row r="23" spans="2:8" x14ac:dyDescent="0.35">
      <c r="B23" s="5">
        <v>9.8346999999999998</v>
      </c>
      <c r="C23" s="5">
        <v>1</v>
      </c>
      <c r="D23" s="5">
        <v>1</v>
      </c>
      <c r="E23" s="5">
        <v>1</v>
      </c>
      <c r="F23" s="5">
        <v>1</v>
      </c>
      <c r="G23" s="384">
        <v>0.13650000000000001</v>
      </c>
      <c r="H23" s="384">
        <v>0.59719999999999995</v>
      </c>
    </row>
    <row r="24" spans="2:8" x14ac:dyDescent="0.35">
      <c r="B24" s="5">
        <v>9.7597000000000005</v>
      </c>
      <c r="C24" s="5">
        <v>1</v>
      </c>
      <c r="D24" s="5">
        <v>0.9</v>
      </c>
      <c r="E24" s="5">
        <v>1</v>
      </c>
      <c r="F24" s="5">
        <v>1</v>
      </c>
      <c r="G24" s="384">
        <v>0.28420000000000001</v>
      </c>
      <c r="H24" s="384">
        <v>0.47399999999999998</v>
      </c>
    </row>
    <row r="25" spans="2:8" x14ac:dyDescent="0.35">
      <c r="B25" s="5">
        <v>9.5347000000000008</v>
      </c>
      <c r="C25" s="5">
        <v>1</v>
      </c>
      <c r="D25" s="5">
        <v>1</v>
      </c>
      <c r="E25" s="5">
        <v>0.9</v>
      </c>
      <c r="F25" s="5">
        <v>1</v>
      </c>
      <c r="G25" s="384">
        <v>0.48230000000000001</v>
      </c>
      <c r="H25" s="384">
        <v>0.38819999999999999</v>
      </c>
    </row>
    <row r="26" spans="2:8" x14ac:dyDescent="0.35">
      <c r="B26" s="5">
        <v>9.3247</v>
      </c>
      <c r="C26" s="5">
        <v>0.9</v>
      </c>
      <c r="D26" s="5">
        <v>1</v>
      </c>
      <c r="E26" s="5">
        <v>0.9</v>
      </c>
      <c r="F26" s="5">
        <v>0.9</v>
      </c>
      <c r="G26" s="384">
        <v>0.74980000000000002</v>
      </c>
      <c r="H26" s="384">
        <v>0.28100000000000003</v>
      </c>
    </row>
    <row r="27" spans="2:8" x14ac:dyDescent="0.35">
      <c r="B27" s="5">
        <v>9.3546999999999993</v>
      </c>
      <c r="C27" s="5">
        <v>0.9</v>
      </c>
      <c r="D27" s="5">
        <v>0.9</v>
      </c>
      <c r="E27" s="5">
        <v>1</v>
      </c>
      <c r="F27" s="5">
        <v>0.9</v>
      </c>
      <c r="G27" s="384">
        <v>0.39179999999999998</v>
      </c>
      <c r="H27" s="384">
        <v>0.41909999999999997</v>
      </c>
    </row>
    <row r="28" spans="2:8" x14ac:dyDescent="0.35">
      <c r="B28" s="5">
        <v>9.3247</v>
      </c>
      <c r="C28" s="5">
        <v>0.8</v>
      </c>
      <c r="D28" s="5">
        <v>1</v>
      </c>
      <c r="E28" s="5">
        <v>0.9</v>
      </c>
      <c r="F28" s="5">
        <v>0.8</v>
      </c>
      <c r="G28" s="384">
        <v>0.23419999999999999</v>
      </c>
      <c r="H28" s="384">
        <v>0.46100000000000002</v>
      </c>
    </row>
    <row r="29" spans="2:8" x14ac:dyDescent="0.35">
      <c r="B29" s="5">
        <v>9.2947000000000006</v>
      </c>
      <c r="C29" s="5">
        <v>0.8</v>
      </c>
      <c r="D29" s="5">
        <v>0.9</v>
      </c>
      <c r="E29" s="5">
        <v>1</v>
      </c>
      <c r="F29" s="5">
        <v>0.8</v>
      </c>
      <c r="G29" s="384">
        <v>6.6000000000000003E-2</v>
      </c>
      <c r="H29" s="384">
        <v>0.66220000000000001</v>
      </c>
    </row>
    <row r="30" spans="2:8" ht="15" thickBot="1" x14ac:dyDescent="0.4">
      <c r="B30" s="6">
        <v>9.2047000000000008</v>
      </c>
      <c r="C30" s="6">
        <v>0.9</v>
      </c>
      <c r="D30" s="6">
        <v>1</v>
      </c>
      <c r="E30" s="6">
        <v>1</v>
      </c>
      <c r="F30" s="6">
        <v>0.8</v>
      </c>
      <c r="G30" s="385">
        <v>9.1600000000000001E-2</v>
      </c>
      <c r="H30" s="385">
        <v>0.60519999999999996</v>
      </c>
    </row>
    <row r="33" spans="1:13" ht="29" customHeight="1" x14ac:dyDescent="0.35">
      <c r="A33" s="174" t="s">
        <v>116</v>
      </c>
      <c r="B33" s="174"/>
      <c r="C33" s="174"/>
      <c r="D33" s="174"/>
      <c r="E33" s="174"/>
      <c r="F33" s="174"/>
      <c r="G33" s="174"/>
      <c r="H33" s="174"/>
      <c r="I33" s="174"/>
      <c r="J33" s="174"/>
      <c r="K33" s="174"/>
      <c r="L33" s="174"/>
      <c r="M33" s="174"/>
    </row>
    <row r="34" spans="1:13" ht="15" thickBot="1" x14ac:dyDescent="0.4"/>
    <row r="35" spans="1:13" ht="39.5" customHeight="1" thickBot="1" x14ac:dyDescent="0.4">
      <c r="D35" s="377" t="s">
        <v>117</v>
      </c>
      <c r="E35" s="378"/>
      <c r="F35" s="378"/>
      <c r="G35" s="379"/>
      <c r="H35" s="338"/>
      <c r="I35" s="338"/>
      <c r="J35" s="338"/>
    </row>
    <row r="36" spans="1:13" ht="28.5" customHeight="1" thickBot="1" x14ac:dyDescent="0.4">
      <c r="D36" s="380" t="s">
        <v>106</v>
      </c>
      <c r="E36" s="380" t="s">
        <v>107</v>
      </c>
      <c r="F36" s="380" t="s">
        <v>108</v>
      </c>
      <c r="G36" s="380" t="s">
        <v>109</v>
      </c>
    </row>
    <row r="37" spans="1:13" ht="15" thickBot="1" x14ac:dyDescent="0.4">
      <c r="D37" s="24">
        <v>0.68340000000000001</v>
      </c>
      <c r="E37" s="25">
        <v>-0.38750000000000001</v>
      </c>
      <c r="F37" s="25">
        <v>-0.78139999999999998</v>
      </c>
      <c r="G37" s="26">
        <v>1.2999999999999999E-2</v>
      </c>
    </row>
  </sheetData>
  <mergeCells count="5">
    <mergeCell ref="A1:M2"/>
    <mergeCell ref="C5:F5"/>
    <mergeCell ref="G5:H5"/>
    <mergeCell ref="A33:M33"/>
    <mergeCell ref="D35:G3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87365-74B1-457B-BA5E-D56EB3F51A36}">
  <dimension ref="A1:M9"/>
  <sheetViews>
    <sheetView workbookViewId="0">
      <selection activeCell="G9" sqref="G9"/>
    </sheetView>
  </sheetViews>
  <sheetFormatPr defaultRowHeight="14.5" x14ac:dyDescent="0.35"/>
  <cols>
    <col min="5" max="5" width="17.453125" customWidth="1"/>
    <col min="6" max="6" width="17.54296875" customWidth="1"/>
    <col min="7" max="7" width="17.453125" customWidth="1"/>
  </cols>
  <sheetData>
    <row r="1" spans="1:13" x14ac:dyDescent="0.35">
      <c r="A1" s="183" t="s">
        <v>135</v>
      </c>
      <c r="B1" s="183"/>
      <c r="C1" s="183"/>
      <c r="D1" s="183"/>
      <c r="E1" s="183"/>
      <c r="F1" s="183"/>
      <c r="G1" s="183"/>
      <c r="H1" s="183"/>
      <c r="I1" s="183"/>
      <c r="J1" s="183"/>
      <c r="K1" s="183"/>
      <c r="L1" s="183"/>
      <c r="M1" s="183"/>
    </row>
    <row r="3" spans="1:13" ht="15" thickBot="1" x14ac:dyDescent="0.4"/>
    <row r="4" spans="1:13" ht="15" thickBot="1" x14ac:dyDescent="0.4">
      <c r="E4" s="175" t="s">
        <v>133</v>
      </c>
      <c r="F4" s="418" t="s">
        <v>58</v>
      </c>
      <c r="G4" s="412" t="s">
        <v>134</v>
      </c>
    </row>
    <row r="5" spans="1:13" ht="29.5" customHeight="1" thickBot="1" x14ac:dyDescent="0.4">
      <c r="C5" s="170" t="s">
        <v>132</v>
      </c>
      <c r="D5" s="415" t="s">
        <v>11</v>
      </c>
      <c r="E5" s="416">
        <v>0.91510000000000002</v>
      </c>
      <c r="F5" s="122">
        <v>0.90290000000000004</v>
      </c>
      <c r="G5" s="417">
        <v>0.84009999999999996</v>
      </c>
    </row>
    <row r="6" spans="1:13" ht="30" customHeight="1" thickBot="1" x14ac:dyDescent="0.4">
      <c r="C6" s="171"/>
      <c r="D6" s="415" t="s">
        <v>12</v>
      </c>
      <c r="E6" s="416">
        <v>0.93510000000000004</v>
      </c>
      <c r="F6" s="122">
        <v>0.98450000000000004</v>
      </c>
      <c r="G6" s="417">
        <v>0.82220000000000004</v>
      </c>
    </row>
    <row r="7" spans="1:13" ht="30" customHeight="1" thickBot="1" x14ac:dyDescent="0.4">
      <c r="C7" s="171"/>
      <c r="D7" s="415" t="s">
        <v>13</v>
      </c>
      <c r="E7" s="416">
        <v>0.96619999999999995</v>
      </c>
      <c r="F7" s="122">
        <v>1.1126</v>
      </c>
      <c r="G7" s="417">
        <v>0.6542</v>
      </c>
    </row>
    <row r="8" spans="1:13" ht="15" thickBot="1" x14ac:dyDescent="0.4">
      <c r="C8" s="172"/>
      <c r="D8" s="415" t="s">
        <v>105</v>
      </c>
      <c r="E8" s="416">
        <f>AVERAGE(E5:E7)</f>
        <v>0.93879999999999997</v>
      </c>
      <c r="F8" s="122">
        <f>AVERAGE(F5:F7)</f>
        <v>1</v>
      </c>
      <c r="G8" s="417">
        <f>AVERAGE(G5:G7)</f>
        <v>0.77216666666666667</v>
      </c>
    </row>
    <row r="9" spans="1:13" ht="15" thickBot="1" x14ac:dyDescent="0.4">
      <c r="C9" s="413" t="s">
        <v>104</v>
      </c>
      <c r="D9" s="414"/>
      <c r="E9" s="416">
        <f>STDEV(E5:E7)</f>
        <v>2.5750145630656106E-2</v>
      </c>
      <c r="F9" s="122">
        <f>STDEV(F5:F7)</f>
        <v>0.10570577089260548</v>
      </c>
      <c r="G9" s="417">
        <f>STDEV(G5:G7)</f>
        <v>0.10255341697541472</v>
      </c>
    </row>
  </sheetData>
  <mergeCells count="3">
    <mergeCell ref="A1:M1"/>
    <mergeCell ref="C5:C8"/>
    <mergeCell ref="C9: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1BF37-9729-4A43-995E-9AAA13807E6B}">
  <dimension ref="A1:M9"/>
  <sheetViews>
    <sheetView workbookViewId="0">
      <selection activeCell="F13" sqref="F13"/>
    </sheetView>
  </sheetViews>
  <sheetFormatPr defaultRowHeight="14.5" x14ac:dyDescent="0.35"/>
  <cols>
    <col min="1" max="4" width="8.7265625" customWidth="1"/>
    <col min="5" max="5" width="17.453125" customWidth="1"/>
    <col min="6" max="6" width="17.54296875" customWidth="1"/>
    <col min="7" max="7" width="17.453125" customWidth="1"/>
  </cols>
  <sheetData>
    <row r="1" spans="1:13" ht="14.5" customHeight="1" x14ac:dyDescent="0.35">
      <c r="A1" s="183" t="s">
        <v>136</v>
      </c>
      <c r="B1" s="183"/>
      <c r="C1" s="183"/>
      <c r="D1" s="183"/>
      <c r="E1" s="183"/>
      <c r="F1" s="183"/>
      <c r="G1" s="183"/>
      <c r="H1" s="183"/>
      <c r="I1" s="183"/>
      <c r="J1" s="183"/>
      <c r="K1" s="183"/>
      <c r="L1" s="183"/>
      <c r="M1" s="183"/>
    </row>
    <row r="3" spans="1:13" ht="15" thickBot="1" x14ac:dyDescent="0.4"/>
    <row r="4" spans="1:13" ht="15" thickBot="1" x14ac:dyDescent="0.4">
      <c r="E4" s="175" t="s">
        <v>137</v>
      </c>
      <c r="F4" s="419" t="s">
        <v>138</v>
      </c>
      <c r="G4" s="411" t="s">
        <v>139</v>
      </c>
    </row>
    <row r="5" spans="1:13" ht="29.5" customHeight="1" thickBot="1" x14ac:dyDescent="0.4">
      <c r="C5" s="170" t="s">
        <v>132</v>
      </c>
      <c r="D5" s="415" t="s">
        <v>11</v>
      </c>
      <c r="E5" s="416">
        <v>0.89049999999999996</v>
      </c>
      <c r="F5" s="122">
        <v>0.83599999999999997</v>
      </c>
      <c r="G5" s="417">
        <v>0.33610000000000001</v>
      </c>
    </row>
    <row r="6" spans="1:13" ht="29.5" customHeight="1" thickBot="1" x14ac:dyDescent="0.4">
      <c r="C6" s="171"/>
      <c r="D6" s="415" t="s">
        <v>12</v>
      </c>
      <c r="E6" s="416">
        <v>1.1196999999999999</v>
      </c>
      <c r="F6" s="122">
        <v>0.78749999999999998</v>
      </c>
      <c r="G6" s="417">
        <v>0.62160000000000004</v>
      </c>
    </row>
    <row r="7" spans="1:13" ht="29" customHeight="1" thickBot="1" x14ac:dyDescent="0.4">
      <c r="C7" s="171"/>
      <c r="D7" s="415" t="s">
        <v>13</v>
      </c>
      <c r="E7" s="416">
        <v>0.98980000000000001</v>
      </c>
      <c r="F7" s="122">
        <v>0.78549999999999998</v>
      </c>
      <c r="G7" s="417">
        <v>0.46920000000000001</v>
      </c>
    </row>
    <row r="8" spans="1:13" ht="15" thickBot="1" x14ac:dyDescent="0.4">
      <c r="C8" s="172"/>
      <c r="D8" s="415" t="s">
        <v>105</v>
      </c>
      <c r="E8" s="416">
        <f>AVERAGE(E5:E7)</f>
        <v>1</v>
      </c>
      <c r="F8" s="122">
        <f>AVERAGE(F5:F7)</f>
        <v>0.80299999999999994</v>
      </c>
      <c r="G8" s="417">
        <f>AVERAGE(G5:G7)</f>
        <v>0.47563333333333335</v>
      </c>
    </row>
    <row r="9" spans="1:13" ht="15" thickBot="1" x14ac:dyDescent="0.4">
      <c r="C9" s="413" t="s">
        <v>104</v>
      </c>
      <c r="D9" s="414"/>
      <c r="E9" s="416">
        <f>STDEV(E5:E7)</f>
        <v>0.1149399408386832</v>
      </c>
      <c r="F9" s="122">
        <f>STDEV(F5:F7)</f>
        <v>2.8596328435657601E-2</v>
      </c>
      <c r="G9" s="417">
        <f>STDEV(G5:G7)</f>
        <v>0.142858683086935</v>
      </c>
    </row>
  </sheetData>
  <mergeCells count="3">
    <mergeCell ref="A1:M1"/>
    <mergeCell ref="C9:D9"/>
    <mergeCell ref="C5:C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FCBA-F969-4FD6-8FAA-EB6371E73366}">
  <dimension ref="A1:O9"/>
  <sheetViews>
    <sheetView workbookViewId="0">
      <selection activeCell="K9" sqref="K9"/>
    </sheetView>
  </sheetViews>
  <sheetFormatPr defaultRowHeight="14.5" x14ac:dyDescent="0.35"/>
  <sheetData>
    <row r="1" spans="1:15" x14ac:dyDescent="0.35">
      <c r="A1" s="124" t="s">
        <v>131</v>
      </c>
      <c r="B1" s="124"/>
      <c r="C1" s="124"/>
      <c r="D1" s="124"/>
      <c r="E1" s="124"/>
      <c r="F1" s="124"/>
      <c r="G1" s="124"/>
      <c r="H1" s="124"/>
      <c r="I1" s="124"/>
      <c r="J1" s="124"/>
      <c r="K1" s="124"/>
    </row>
    <row r="2" spans="1:15" ht="15" thickBot="1" x14ac:dyDescent="0.4"/>
    <row r="3" spans="1:15" ht="15" thickBot="1" x14ac:dyDescent="0.4">
      <c r="E3" s="371" t="s">
        <v>132</v>
      </c>
      <c r="F3" s="372"/>
      <c r="G3" s="372"/>
      <c r="H3" s="372"/>
      <c r="I3" s="372"/>
      <c r="J3" s="372"/>
      <c r="K3" s="372"/>
      <c r="L3" s="372"/>
      <c r="M3" s="372"/>
      <c r="N3" s="372"/>
      <c r="O3" s="373"/>
    </row>
    <row r="4" spans="1:15" ht="31.5" customHeight="1" x14ac:dyDescent="0.35">
      <c r="C4" s="405" t="s">
        <v>130</v>
      </c>
      <c r="D4" s="406"/>
      <c r="E4" s="367">
        <v>0</v>
      </c>
      <c r="F4" s="367">
        <v>5</v>
      </c>
      <c r="G4" s="367">
        <v>10</v>
      </c>
      <c r="H4" s="367">
        <v>15</v>
      </c>
      <c r="I4" s="367">
        <v>20</v>
      </c>
      <c r="J4" s="367">
        <v>25</v>
      </c>
      <c r="K4" s="367">
        <v>30</v>
      </c>
      <c r="L4" s="367">
        <v>35</v>
      </c>
      <c r="M4" s="367">
        <v>40</v>
      </c>
      <c r="N4" s="367">
        <v>45</v>
      </c>
      <c r="O4" s="368">
        <v>50</v>
      </c>
    </row>
    <row r="5" spans="1:15" x14ac:dyDescent="0.35">
      <c r="C5" s="407" t="s">
        <v>127</v>
      </c>
      <c r="D5" s="403"/>
      <c r="E5" s="249">
        <v>1</v>
      </c>
      <c r="F5" s="249">
        <v>0.86960000000000004</v>
      </c>
      <c r="G5" s="249">
        <v>0.7782</v>
      </c>
      <c r="H5" s="249">
        <v>0.72960000000000003</v>
      </c>
      <c r="I5" s="249">
        <v>0.76149999999999995</v>
      </c>
      <c r="J5" s="249">
        <v>0.71609999999999996</v>
      </c>
      <c r="K5" s="249">
        <v>0.70579999999999998</v>
      </c>
      <c r="L5" s="249">
        <v>0.6633</v>
      </c>
      <c r="M5" s="249">
        <v>0.61939999999999995</v>
      </c>
      <c r="N5" s="249">
        <v>0.58440000000000003</v>
      </c>
      <c r="O5" s="253">
        <v>0.58150000000000002</v>
      </c>
    </row>
    <row r="6" spans="1:15" x14ac:dyDescent="0.35">
      <c r="C6" s="407" t="s">
        <v>128</v>
      </c>
      <c r="D6" s="403"/>
      <c r="E6" s="249">
        <v>1</v>
      </c>
      <c r="F6" s="249">
        <v>0.92249999999999999</v>
      </c>
      <c r="G6" s="249">
        <v>0.83379999999999999</v>
      </c>
      <c r="H6" s="249">
        <v>0.76270000000000004</v>
      </c>
      <c r="I6" s="249">
        <v>0.75890000000000002</v>
      </c>
      <c r="J6" s="249">
        <v>0.73650000000000004</v>
      </c>
      <c r="K6" s="249">
        <v>0.70850000000000002</v>
      </c>
      <c r="L6" s="249">
        <v>0.66479999999999995</v>
      </c>
      <c r="M6" s="249">
        <v>0.64510000000000001</v>
      </c>
      <c r="N6" s="249">
        <v>0.59619999999999995</v>
      </c>
      <c r="O6" s="253">
        <v>0.60040000000000004</v>
      </c>
    </row>
    <row r="7" spans="1:15" x14ac:dyDescent="0.35">
      <c r="C7" s="408" t="s">
        <v>129</v>
      </c>
      <c r="D7" s="404"/>
      <c r="E7" s="249">
        <v>1</v>
      </c>
      <c r="F7" s="249">
        <v>0.87</v>
      </c>
      <c r="G7" s="249">
        <v>0.82650000000000001</v>
      </c>
      <c r="H7" s="249">
        <v>0.82050000000000001</v>
      </c>
      <c r="I7" s="249">
        <v>0.76270000000000004</v>
      </c>
      <c r="J7" s="249">
        <v>0.73540000000000005</v>
      </c>
      <c r="K7" s="249">
        <v>0.72560000000000002</v>
      </c>
      <c r="L7" s="249">
        <v>0.68330000000000002</v>
      </c>
      <c r="M7" s="249">
        <v>0.68910000000000005</v>
      </c>
      <c r="N7" s="249">
        <v>0.65149999999999997</v>
      </c>
      <c r="O7" s="253">
        <v>0.61509999999999998</v>
      </c>
    </row>
    <row r="8" spans="1:15" x14ac:dyDescent="0.35">
      <c r="C8" s="407" t="s">
        <v>105</v>
      </c>
      <c r="D8" s="403"/>
      <c r="E8" s="249">
        <f>AVERAGE(E5:E7)</f>
        <v>1</v>
      </c>
      <c r="F8" s="249">
        <f>AVERAGE(F5:F7)</f>
        <v>0.88736666666666675</v>
      </c>
      <c r="G8" s="249">
        <f>AVERAGE(G5:G7)</f>
        <v>0.81283333333333341</v>
      </c>
      <c r="H8" s="249">
        <f>AVERAGE(H5:H7)</f>
        <v>0.77093333333333336</v>
      </c>
      <c r="I8" s="249">
        <f>AVERAGE(I5:I7)</f>
        <v>0.76103333333333334</v>
      </c>
      <c r="J8" s="249">
        <f>AVERAGE(J5:J7)</f>
        <v>0.72933333333333328</v>
      </c>
      <c r="K8" s="249">
        <f>AVERAGE(K5:K7)</f>
        <v>0.71329999999999993</v>
      </c>
      <c r="L8" s="249">
        <f>AVERAGE(L5:L7)</f>
        <v>0.67046666666666666</v>
      </c>
      <c r="M8" s="249">
        <f>AVERAGE(M5:M7)</f>
        <v>0.6512</v>
      </c>
      <c r="N8" s="249">
        <f>AVERAGE(N5:N7)</f>
        <v>0.61070000000000002</v>
      </c>
      <c r="O8" s="253">
        <f>AVERAGE(O5:O7)</f>
        <v>0.59900000000000009</v>
      </c>
    </row>
    <row r="9" spans="1:15" ht="15" thickBot="1" x14ac:dyDescent="0.4">
      <c r="C9" s="409" t="s">
        <v>104</v>
      </c>
      <c r="D9" s="410"/>
      <c r="E9" s="370">
        <f>STDEV(E5:E7)</f>
        <v>0</v>
      </c>
      <c r="F9" s="370">
        <f>STDEV(F5:F7)</f>
        <v>3.0427016503977715E-2</v>
      </c>
      <c r="G9" s="370">
        <f>STDEV(G5:G7)</f>
        <v>3.0214621184673707E-2</v>
      </c>
      <c r="H9" s="370">
        <f>STDEV(H5:H7)</f>
        <v>4.6005905418036633E-2</v>
      </c>
      <c r="I9" s="370">
        <f>STDEV(I5:I7)</f>
        <v>1.9425069712444654E-3</v>
      </c>
      <c r="J9" s="370">
        <f>STDEV(J5:J7)</f>
        <v>1.1473592869425623E-2</v>
      </c>
      <c r="K9" s="370">
        <f>STDEV(K5:K7)</f>
        <v>1.0737318100903984E-2</v>
      </c>
      <c r="L9" s="370">
        <f>STDEV(L5:L7)</f>
        <v>1.1139269874337988E-2</v>
      </c>
      <c r="M9" s="370">
        <f>STDEV(M5:M7)</f>
        <v>3.5248120517270186E-2</v>
      </c>
      <c r="N9" s="370">
        <f>STDEV(N5:N7)</f>
        <v>3.5823037280498682E-2</v>
      </c>
      <c r="O9" s="254">
        <f>STDEV(O5:O7)</f>
        <v>1.6843693181722331E-2</v>
      </c>
    </row>
  </sheetData>
  <mergeCells count="8">
    <mergeCell ref="A1:K1"/>
    <mergeCell ref="E3:O3"/>
    <mergeCell ref="C5:D5"/>
    <mergeCell ref="C6:D6"/>
    <mergeCell ref="C7:D7"/>
    <mergeCell ref="C8:D8"/>
    <mergeCell ref="C9:D9"/>
    <mergeCell ref="C4:D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3D48A-81F9-4A97-B19F-AD08075A79C1}">
  <dimension ref="A1:DT44"/>
  <sheetViews>
    <sheetView topLeftCell="A34" workbookViewId="0">
      <selection activeCell="D5" sqref="D5"/>
    </sheetView>
  </sheetViews>
  <sheetFormatPr defaultRowHeight="14.5" x14ac:dyDescent="0.35"/>
  <cols>
    <col min="5" max="5" width="12" bestFit="1" customWidth="1"/>
    <col min="6" max="74" width="9.08984375" bestFit="1" customWidth="1"/>
    <col min="75" max="78" width="11.90625" bestFit="1" customWidth="1"/>
    <col min="79" max="79" width="12" bestFit="1" customWidth="1"/>
    <col min="80" max="80" width="9.08984375" bestFit="1" customWidth="1"/>
    <col min="81" max="81" width="12" bestFit="1" customWidth="1"/>
    <col min="82" max="82" width="9.08984375" bestFit="1" customWidth="1"/>
    <col min="83" max="83" width="12" bestFit="1" customWidth="1"/>
    <col min="84" max="104" width="9.08984375" bestFit="1" customWidth="1"/>
    <col min="105" max="105" width="12.08984375" bestFit="1" customWidth="1"/>
    <col min="106" max="110" width="9.08984375" bestFit="1" customWidth="1"/>
    <col min="111" max="111" width="11.81640625" bestFit="1" customWidth="1"/>
    <col min="112" max="112" width="9.08984375" bestFit="1" customWidth="1"/>
    <col min="113" max="114" width="11.81640625" bestFit="1" customWidth="1"/>
    <col min="115" max="124" width="9.08984375" bestFit="1" customWidth="1"/>
  </cols>
  <sheetData>
    <row r="1" spans="1:124" ht="50" customHeight="1" thickBot="1" x14ac:dyDescent="0.4">
      <c r="A1" s="109" t="s">
        <v>23</v>
      </c>
      <c r="B1" s="109"/>
      <c r="C1" s="109"/>
      <c r="D1" s="109"/>
      <c r="E1" s="109"/>
      <c r="F1" s="109"/>
      <c r="G1" s="109"/>
      <c r="H1" s="109"/>
      <c r="I1" s="109"/>
      <c r="J1" s="109"/>
      <c r="K1" s="109"/>
      <c r="L1" s="109"/>
      <c r="M1" s="109"/>
      <c r="N1" s="109"/>
      <c r="O1" s="109"/>
      <c r="P1" s="109"/>
      <c r="Q1" s="109"/>
    </row>
    <row r="2" spans="1:124" ht="15" thickBot="1" x14ac:dyDescent="0.4">
      <c r="B2" s="19" t="s">
        <v>14</v>
      </c>
      <c r="C2" s="20"/>
      <c r="D2" s="21"/>
      <c r="E2" s="24">
        <v>2.5</v>
      </c>
      <c r="F2" s="25">
        <v>7.5</v>
      </c>
      <c r="G2" s="25">
        <v>12.5</v>
      </c>
      <c r="H2" s="25">
        <v>17.5</v>
      </c>
      <c r="I2" s="25">
        <v>22.5</v>
      </c>
      <c r="J2" s="25">
        <v>27.5</v>
      </c>
      <c r="K2" s="25">
        <v>32.5</v>
      </c>
      <c r="L2" s="25">
        <v>37.5</v>
      </c>
      <c r="M2" s="25">
        <v>42.5</v>
      </c>
      <c r="N2" s="25">
        <v>47.5</v>
      </c>
      <c r="O2" s="25">
        <v>52.5</v>
      </c>
      <c r="P2" s="25">
        <v>57.5</v>
      </c>
      <c r="Q2" s="25">
        <v>62.5</v>
      </c>
      <c r="R2" s="25">
        <v>67.5</v>
      </c>
      <c r="S2" s="25">
        <v>72.5</v>
      </c>
      <c r="T2" s="25">
        <v>77.5</v>
      </c>
      <c r="U2" s="25">
        <v>82.5</v>
      </c>
      <c r="V2" s="25">
        <v>87.5</v>
      </c>
      <c r="W2" s="25">
        <v>92.5</v>
      </c>
      <c r="X2" s="25">
        <v>97.5</v>
      </c>
      <c r="Y2" s="25">
        <v>102.5</v>
      </c>
      <c r="Z2" s="25">
        <v>107.5</v>
      </c>
      <c r="AA2" s="25">
        <v>112.5</v>
      </c>
      <c r="AB2" s="25">
        <v>117.5</v>
      </c>
      <c r="AC2" s="25">
        <v>122.5</v>
      </c>
      <c r="AD2" s="25">
        <v>127.5</v>
      </c>
      <c r="AE2" s="25">
        <v>132.5</v>
      </c>
      <c r="AF2" s="25">
        <v>137.5</v>
      </c>
      <c r="AG2" s="25">
        <v>142.5</v>
      </c>
      <c r="AH2" s="25">
        <v>147.5</v>
      </c>
      <c r="AI2" s="25">
        <v>152.5</v>
      </c>
      <c r="AJ2" s="25">
        <v>157.5</v>
      </c>
      <c r="AK2" s="25">
        <v>162.5</v>
      </c>
      <c r="AL2" s="25">
        <v>167.5</v>
      </c>
      <c r="AM2" s="25">
        <v>172.5</v>
      </c>
      <c r="AN2" s="25">
        <v>177.5</v>
      </c>
      <c r="AO2" s="25">
        <v>182.5</v>
      </c>
      <c r="AP2" s="25">
        <v>187.5</v>
      </c>
      <c r="AQ2" s="25">
        <v>192.5</v>
      </c>
      <c r="AR2" s="25">
        <v>197.5</v>
      </c>
      <c r="AS2" s="25">
        <v>202.5</v>
      </c>
      <c r="AT2" s="25">
        <v>207.5</v>
      </c>
      <c r="AU2" s="25">
        <v>212.5</v>
      </c>
      <c r="AV2" s="25">
        <v>217.5</v>
      </c>
      <c r="AW2" s="25">
        <v>222.5</v>
      </c>
      <c r="AX2" s="25">
        <v>227.5</v>
      </c>
      <c r="AY2" s="25">
        <v>232.5</v>
      </c>
      <c r="AZ2" s="25">
        <v>237.5</v>
      </c>
      <c r="BA2" s="25">
        <v>242.5</v>
      </c>
      <c r="BB2" s="25">
        <v>247.5</v>
      </c>
      <c r="BC2" s="25">
        <v>252.5</v>
      </c>
      <c r="BD2" s="25">
        <v>257.5</v>
      </c>
      <c r="BE2" s="25">
        <v>262.5</v>
      </c>
      <c r="BF2" s="25">
        <v>267.5</v>
      </c>
      <c r="BG2" s="25">
        <v>272.5</v>
      </c>
      <c r="BH2" s="25">
        <v>277.5</v>
      </c>
      <c r="BI2" s="25">
        <v>282.5</v>
      </c>
      <c r="BJ2" s="25">
        <v>287.5</v>
      </c>
      <c r="BK2" s="25">
        <v>292.5</v>
      </c>
      <c r="BL2" s="25">
        <v>297.5</v>
      </c>
      <c r="BM2" s="25">
        <v>302.5</v>
      </c>
      <c r="BN2" s="25">
        <v>307.5</v>
      </c>
      <c r="BO2" s="25">
        <v>312.5</v>
      </c>
      <c r="BP2" s="25">
        <v>317.5</v>
      </c>
      <c r="BQ2" s="25">
        <v>322.5</v>
      </c>
      <c r="BR2" s="25">
        <v>327.5</v>
      </c>
      <c r="BS2" s="25">
        <v>332.5</v>
      </c>
      <c r="BT2" s="25">
        <v>337.5</v>
      </c>
      <c r="BU2" s="25">
        <v>342.5</v>
      </c>
      <c r="BV2" s="25">
        <v>347.5</v>
      </c>
      <c r="BW2" s="25">
        <v>352.5</v>
      </c>
      <c r="BX2" s="25">
        <v>357.5</v>
      </c>
      <c r="BY2" s="25">
        <v>362.5</v>
      </c>
      <c r="BZ2" s="25">
        <v>367.5</v>
      </c>
      <c r="CA2" s="25">
        <v>372.5</v>
      </c>
      <c r="CB2" s="25">
        <v>377.5</v>
      </c>
      <c r="CC2" s="25">
        <v>382.5</v>
      </c>
      <c r="CD2" s="25">
        <v>387.5</v>
      </c>
      <c r="CE2" s="25">
        <v>392.5</v>
      </c>
      <c r="CF2" s="25">
        <v>397.5</v>
      </c>
      <c r="CG2" s="25">
        <v>402.5</v>
      </c>
      <c r="CH2" s="25">
        <v>407.5</v>
      </c>
      <c r="CI2" s="25">
        <v>412.5</v>
      </c>
      <c r="CJ2" s="25">
        <v>417.5</v>
      </c>
      <c r="CK2" s="25">
        <v>422.5</v>
      </c>
      <c r="CL2" s="25">
        <v>427.5</v>
      </c>
      <c r="CM2" s="25">
        <v>432.5</v>
      </c>
      <c r="CN2" s="25">
        <v>437.5</v>
      </c>
      <c r="CO2" s="25">
        <v>442.5</v>
      </c>
      <c r="CP2" s="25">
        <v>447.5</v>
      </c>
      <c r="CQ2" s="25">
        <v>452.5</v>
      </c>
      <c r="CR2" s="25">
        <v>457.5</v>
      </c>
      <c r="CS2" s="25">
        <v>462.5</v>
      </c>
      <c r="CT2" s="25">
        <v>467.5</v>
      </c>
      <c r="CU2" s="25">
        <v>472.5</v>
      </c>
      <c r="CV2" s="25">
        <v>477.5</v>
      </c>
      <c r="CW2" s="25">
        <v>482.5</v>
      </c>
      <c r="CX2" s="25">
        <v>487.5</v>
      </c>
      <c r="CY2" s="25">
        <v>492.5</v>
      </c>
      <c r="CZ2" s="25">
        <v>497.5</v>
      </c>
      <c r="DA2" s="25">
        <v>502.5</v>
      </c>
      <c r="DB2" s="25">
        <v>507.5</v>
      </c>
      <c r="DC2" s="25">
        <v>512.5</v>
      </c>
      <c r="DD2" s="25">
        <v>517.5</v>
      </c>
      <c r="DE2" s="25">
        <v>522.5</v>
      </c>
      <c r="DF2" s="25">
        <v>527.5</v>
      </c>
      <c r="DG2" s="25">
        <v>532.5</v>
      </c>
      <c r="DH2" s="25">
        <v>537.5</v>
      </c>
      <c r="DI2" s="25">
        <v>542.5</v>
      </c>
      <c r="DJ2" s="25">
        <v>547.5</v>
      </c>
      <c r="DK2" s="25">
        <v>552.5</v>
      </c>
      <c r="DL2" s="25">
        <v>557.5</v>
      </c>
      <c r="DM2" s="25">
        <v>562.5</v>
      </c>
      <c r="DN2" s="25">
        <v>567.5</v>
      </c>
      <c r="DO2" s="25">
        <v>572.5</v>
      </c>
      <c r="DP2" s="25">
        <v>577.5</v>
      </c>
      <c r="DQ2" s="25">
        <v>582.5</v>
      </c>
      <c r="DR2" s="25">
        <v>587.5</v>
      </c>
      <c r="DS2" s="25">
        <v>592.5</v>
      </c>
      <c r="DT2" s="26">
        <v>597.5</v>
      </c>
    </row>
    <row r="3" spans="1:124" ht="14.5" customHeight="1" x14ac:dyDescent="0.35">
      <c r="A3" s="1" t="s">
        <v>15</v>
      </c>
      <c r="B3" s="41" t="s">
        <v>19</v>
      </c>
      <c r="C3" s="60" t="s">
        <v>11</v>
      </c>
      <c r="D3" s="28" t="s">
        <v>0</v>
      </c>
      <c r="E3" s="29">
        <v>4.4150110375275938E-4</v>
      </c>
      <c r="F3" s="30">
        <v>2.2075055187637969E-3</v>
      </c>
      <c r="G3" s="30">
        <v>1.2582781456953643E-2</v>
      </c>
      <c r="H3" s="30">
        <v>1.8322295805739516E-2</v>
      </c>
      <c r="I3" s="30">
        <v>1.5231788079470199E-2</v>
      </c>
      <c r="J3" s="30">
        <v>2.2737306843267108E-2</v>
      </c>
      <c r="K3" s="30">
        <v>2.097130242825607E-2</v>
      </c>
      <c r="L3" s="30">
        <v>2.3841059602649008E-2</v>
      </c>
      <c r="M3" s="30">
        <v>2.3841059602649008E-2</v>
      </c>
      <c r="N3" s="30">
        <v>2.7373068432671083E-2</v>
      </c>
      <c r="O3" s="30">
        <v>3.7527593818984545E-2</v>
      </c>
      <c r="P3" s="30">
        <v>3.0463576158940398E-2</v>
      </c>
      <c r="Q3" s="30">
        <v>3.7527593818984545E-2</v>
      </c>
      <c r="R3" s="30">
        <v>3.0905077262693158E-2</v>
      </c>
      <c r="S3" s="30">
        <v>3.487858719646799E-2</v>
      </c>
      <c r="T3" s="30">
        <v>3.5320088300220751E-2</v>
      </c>
      <c r="U3" s="30">
        <v>3.4216335540838853E-2</v>
      </c>
      <c r="V3" s="30">
        <v>3.9735099337748346E-2</v>
      </c>
      <c r="W3" s="30">
        <v>3.2450331125827812E-2</v>
      </c>
      <c r="X3" s="30">
        <v>3.2008830022075052E-2</v>
      </c>
      <c r="Y3" s="30">
        <v>3.399558498896247E-2</v>
      </c>
      <c r="Z3" s="30">
        <v>3.1346578366445915E-2</v>
      </c>
      <c r="AA3" s="30">
        <v>3.3774834437086093E-2</v>
      </c>
      <c r="AB3" s="30">
        <v>3.2229580573951436E-2</v>
      </c>
      <c r="AC3" s="30">
        <v>2.6710816777041943E-2</v>
      </c>
      <c r="AD3" s="30">
        <v>2.6931567328918323E-2</v>
      </c>
      <c r="AE3" s="30">
        <v>2.6931567328918323E-2</v>
      </c>
      <c r="AF3" s="30">
        <v>2.1854304635761591E-2</v>
      </c>
      <c r="AG3" s="30">
        <v>2.9801324503311258E-2</v>
      </c>
      <c r="AH3" s="30">
        <v>2.3399558498896248E-2</v>
      </c>
      <c r="AI3" s="30">
        <v>2.052980132450331E-2</v>
      </c>
      <c r="AJ3" s="30">
        <v>1.7439293598233995E-2</v>
      </c>
      <c r="AK3" s="30">
        <v>2.097130242825607E-2</v>
      </c>
      <c r="AL3" s="30">
        <v>1.6335540838852098E-2</v>
      </c>
      <c r="AM3" s="30">
        <v>1.4790286975717439E-2</v>
      </c>
      <c r="AN3" s="30">
        <v>1.3024282560706401E-2</v>
      </c>
      <c r="AO3" s="30">
        <v>1.6114790286975718E-2</v>
      </c>
      <c r="AP3" s="30">
        <v>1.1479028697571744E-2</v>
      </c>
      <c r="AQ3" s="30">
        <v>1.0154525386313467E-2</v>
      </c>
      <c r="AR3" s="30">
        <v>7.9470198675496689E-3</v>
      </c>
      <c r="AS3" s="30">
        <v>7.5055187637969095E-3</v>
      </c>
      <c r="AT3" s="30">
        <v>7.7262693156732896E-3</v>
      </c>
      <c r="AU3" s="30">
        <v>7.5055187637969095E-3</v>
      </c>
      <c r="AV3" s="30">
        <v>3.9735099337748344E-3</v>
      </c>
      <c r="AW3" s="30">
        <v>5.2980132450331126E-3</v>
      </c>
      <c r="AX3" s="30">
        <v>4.6357615894039739E-3</v>
      </c>
      <c r="AY3" s="30">
        <v>3.0905077262693157E-3</v>
      </c>
      <c r="AZ3" s="30">
        <v>1.5452538631346578E-3</v>
      </c>
      <c r="BA3" s="30">
        <v>2.6490066225165563E-3</v>
      </c>
      <c r="BB3" s="30">
        <v>2.4282560706401766E-3</v>
      </c>
      <c r="BC3" s="30">
        <v>1.5452538631346578E-3</v>
      </c>
      <c r="BD3" s="30">
        <v>1.1037527593818985E-3</v>
      </c>
      <c r="BE3" s="30">
        <v>2.2075055187637969E-3</v>
      </c>
      <c r="BF3" s="30">
        <v>4.4150110375275938E-4</v>
      </c>
      <c r="BG3" s="30">
        <v>0</v>
      </c>
      <c r="BH3" s="30">
        <v>0</v>
      </c>
      <c r="BI3" s="30">
        <v>0</v>
      </c>
      <c r="BJ3" s="30">
        <v>0</v>
      </c>
      <c r="BK3" s="30">
        <v>0</v>
      </c>
      <c r="BL3" s="30">
        <v>0</v>
      </c>
      <c r="BM3" s="30">
        <v>0</v>
      </c>
      <c r="BN3" s="30">
        <v>0</v>
      </c>
      <c r="BO3" s="30">
        <v>0</v>
      </c>
      <c r="BP3" s="30">
        <v>0</v>
      </c>
      <c r="BQ3" s="30">
        <v>0</v>
      </c>
      <c r="BR3" s="30">
        <v>0</v>
      </c>
      <c r="BS3" s="30">
        <v>0</v>
      </c>
      <c r="BT3" s="30">
        <v>0</v>
      </c>
      <c r="BU3" s="30">
        <v>0</v>
      </c>
      <c r="BV3" s="30">
        <v>0</v>
      </c>
      <c r="BW3" s="30">
        <v>0</v>
      </c>
      <c r="BX3" s="30">
        <v>0</v>
      </c>
      <c r="BY3" s="30">
        <v>0</v>
      </c>
      <c r="BZ3" s="30">
        <v>0</v>
      </c>
      <c r="CA3" s="30">
        <v>0</v>
      </c>
      <c r="CB3" s="30">
        <v>0</v>
      </c>
      <c r="CC3" s="30">
        <v>0</v>
      </c>
      <c r="CD3" s="30">
        <v>0</v>
      </c>
      <c r="CE3" s="30">
        <v>0</v>
      </c>
      <c r="CF3" s="30">
        <v>0</v>
      </c>
      <c r="CG3" s="30">
        <v>0</v>
      </c>
      <c r="CH3" s="30">
        <v>0</v>
      </c>
      <c r="CI3" s="30">
        <v>0</v>
      </c>
      <c r="CJ3" s="30">
        <v>0</v>
      </c>
      <c r="CK3" s="30">
        <v>0</v>
      </c>
      <c r="CL3" s="30">
        <v>0</v>
      </c>
      <c r="CM3" s="30">
        <v>0</v>
      </c>
      <c r="CN3" s="30">
        <v>0</v>
      </c>
      <c r="CO3" s="30">
        <v>0</v>
      </c>
      <c r="CP3" s="30">
        <v>0</v>
      </c>
      <c r="CQ3" s="30">
        <v>0</v>
      </c>
      <c r="CR3" s="30">
        <v>0</v>
      </c>
      <c r="CS3" s="30">
        <v>0</v>
      </c>
      <c r="CT3" s="30">
        <v>0</v>
      </c>
      <c r="CU3" s="30">
        <v>0</v>
      </c>
      <c r="CV3" s="30">
        <v>0</v>
      </c>
      <c r="CW3" s="30">
        <v>0</v>
      </c>
      <c r="CX3" s="30">
        <v>0</v>
      </c>
      <c r="CY3" s="30">
        <v>0</v>
      </c>
      <c r="CZ3" s="30">
        <v>0</v>
      </c>
      <c r="DA3" s="30">
        <v>0</v>
      </c>
      <c r="DB3" s="30">
        <v>0</v>
      </c>
      <c r="DC3" s="30">
        <v>0</v>
      </c>
      <c r="DD3" s="30">
        <v>0</v>
      </c>
      <c r="DE3" s="30">
        <v>0</v>
      </c>
      <c r="DF3" s="30">
        <v>0</v>
      </c>
      <c r="DG3" s="30">
        <v>0</v>
      </c>
      <c r="DH3" s="30">
        <v>0</v>
      </c>
      <c r="DI3" s="30">
        <v>0</v>
      </c>
      <c r="DJ3" s="30">
        <v>0</v>
      </c>
      <c r="DK3" s="30">
        <v>0</v>
      </c>
      <c r="DL3" s="30">
        <v>0</v>
      </c>
      <c r="DM3" s="30">
        <v>0</v>
      </c>
      <c r="DN3" s="30">
        <v>0</v>
      </c>
      <c r="DO3" s="30">
        <v>0</v>
      </c>
      <c r="DP3" s="30">
        <v>0</v>
      </c>
      <c r="DQ3" s="30">
        <v>0</v>
      </c>
      <c r="DR3" s="30">
        <v>0</v>
      </c>
      <c r="DS3" s="30">
        <v>0</v>
      </c>
      <c r="DT3" s="31">
        <v>0</v>
      </c>
    </row>
    <row r="4" spans="1:124" x14ac:dyDescent="0.35">
      <c r="A4" s="2"/>
      <c r="B4" s="27"/>
      <c r="C4" s="60"/>
      <c r="D4" s="28" t="s">
        <v>1</v>
      </c>
      <c r="E4" s="32">
        <v>0</v>
      </c>
      <c r="F4" s="33">
        <v>2.4209167204648158E-3</v>
      </c>
      <c r="G4" s="33">
        <v>5.8908973531310522E-3</v>
      </c>
      <c r="H4" s="33">
        <v>1.2830858618463524E-2</v>
      </c>
      <c r="I4" s="33">
        <v>1.4928986442866365E-2</v>
      </c>
      <c r="J4" s="33">
        <v>1.31536475145255E-2</v>
      </c>
      <c r="K4" s="33">
        <v>1.8237572627501614E-2</v>
      </c>
      <c r="L4" s="33">
        <v>1.8318269851517108E-2</v>
      </c>
      <c r="M4" s="33">
        <v>2.0335700451904453E-2</v>
      </c>
      <c r="N4" s="33">
        <v>2.4854744996772111E-2</v>
      </c>
      <c r="O4" s="33">
        <v>2.0093608779857972E-2</v>
      </c>
      <c r="P4" s="33">
        <v>2.3967075532601679E-2</v>
      </c>
      <c r="Q4" s="33">
        <v>2.211103938024532E-2</v>
      </c>
      <c r="R4" s="33">
        <v>2.711426726920594E-2</v>
      </c>
      <c r="S4" s="33">
        <v>2.461265332472563E-2</v>
      </c>
      <c r="T4" s="33">
        <v>2.9535183989670755E-2</v>
      </c>
      <c r="U4" s="33">
        <v>2.7356358941252421E-2</v>
      </c>
      <c r="V4" s="33">
        <v>2.6630083925112975E-2</v>
      </c>
      <c r="W4" s="33">
        <v>2.9777275661717235E-2</v>
      </c>
      <c r="X4" s="33">
        <v>2.9212395093608779E-2</v>
      </c>
      <c r="Y4" s="33">
        <v>3.1471917366042608E-2</v>
      </c>
      <c r="Z4" s="33">
        <v>3.0987734021949646E-2</v>
      </c>
      <c r="AA4" s="33">
        <v>3.0342156229825695E-2</v>
      </c>
      <c r="AB4" s="33">
        <v>3.2843770174306001E-2</v>
      </c>
      <c r="AC4" s="33">
        <v>2.985797288573273E-2</v>
      </c>
      <c r="AD4" s="33">
        <v>3.2278889606197549E-2</v>
      </c>
      <c r="AE4" s="33">
        <v>3.3650742414460942E-2</v>
      </c>
      <c r="AF4" s="33">
        <v>3.2440284054228531E-2</v>
      </c>
      <c r="AG4" s="33">
        <v>2.5823111684958037E-2</v>
      </c>
      <c r="AH4" s="33">
        <v>2.7194964493221434E-2</v>
      </c>
      <c r="AI4" s="33">
        <v>2.6226597805035508E-2</v>
      </c>
      <c r="AJ4" s="33">
        <v>2.4935442220787606E-2</v>
      </c>
      <c r="AK4" s="33">
        <v>2.3079406068431247E-2</v>
      </c>
      <c r="AL4" s="33">
        <v>2.0819883795997418E-2</v>
      </c>
      <c r="AM4" s="33">
        <v>2.2191736604260815E-2</v>
      </c>
      <c r="AN4" s="33">
        <v>2.1384764364105874E-2</v>
      </c>
      <c r="AO4" s="33">
        <v>1.8883150419625565E-2</v>
      </c>
      <c r="AP4" s="33">
        <v>1.605874757908328E-2</v>
      </c>
      <c r="AQ4" s="33">
        <v>1.5735958683021304E-2</v>
      </c>
      <c r="AR4" s="33">
        <v>1.2830858618463524E-2</v>
      </c>
      <c r="AS4" s="33">
        <v>1.2185280826339575E-2</v>
      </c>
      <c r="AT4" s="33">
        <v>1.2911555842479019E-2</v>
      </c>
      <c r="AU4" s="33">
        <v>1.0167850225952227E-2</v>
      </c>
      <c r="AV4" s="33">
        <v>1.0490639122014202E-2</v>
      </c>
      <c r="AW4" s="33">
        <v>8.3118140735958679E-3</v>
      </c>
      <c r="AX4" s="33">
        <v>7.424144609425436E-3</v>
      </c>
      <c r="AY4" s="33">
        <v>6.4557779212395094E-3</v>
      </c>
      <c r="AZ4" s="33">
        <v>7.5855390574564238E-3</v>
      </c>
      <c r="BA4" s="33">
        <v>4.5997417688831508E-3</v>
      </c>
      <c r="BB4" s="33">
        <v>4.6804389928986447E-3</v>
      </c>
      <c r="BC4" s="33">
        <v>2.985797288573273E-3</v>
      </c>
      <c r="BD4" s="33">
        <v>3.3892834086507425E-3</v>
      </c>
      <c r="BE4" s="33">
        <v>2.6630083925112975E-3</v>
      </c>
      <c r="BF4" s="33">
        <v>1.4525500322788896E-3</v>
      </c>
      <c r="BG4" s="33">
        <v>1.6946417043253712E-3</v>
      </c>
      <c r="BH4" s="33">
        <v>9.6836668818592645E-4</v>
      </c>
      <c r="BI4" s="33">
        <v>9.6836668818592645E-4</v>
      </c>
      <c r="BJ4" s="33">
        <v>4.8418334409296322E-4</v>
      </c>
      <c r="BK4" s="33">
        <v>1.6139444803098772E-4</v>
      </c>
      <c r="BL4" s="33">
        <v>0</v>
      </c>
      <c r="BM4" s="33">
        <v>0</v>
      </c>
      <c r="BN4" s="33">
        <v>0</v>
      </c>
      <c r="BO4" s="33">
        <v>0</v>
      </c>
      <c r="BP4" s="33">
        <v>0</v>
      </c>
      <c r="BQ4" s="33">
        <v>0</v>
      </c>
      <c r="BR4" s="33">
        <v>0</v>
      </c>
      <c r="BS4" s="33">
        <v>0</v>
      </c>
      <c r="BT4" s="33">
        <v>0</v>
      </c>
      <c r="BU4" s="33">
        <v>0</v>
      </c>
      <c r="BV4" s="33">
        <v>0</v>
      </c>
      <c r="BW4" s="33">
        <v>0</v>
      </c>
      <c r="BX4" s="33">
        <v>0</v>
      </c>
      <c r="BY4" s="33">
        <v>0</v>
      </c>
      <c r="BZ4" s="33">
        <v>0</v>
      </c>
      <c r="CA4" s="33">
        <v>0</v>
      </c>
      <c r="CB4" s="33">
        <v>0</v>
      </c>
      <c r="CC4" s="33">
        <v>0</v>
      </c>
      <c r="CD4" s="33">
        <v>0</v>
      </c>
      <c r="CE4" s="33">
        <v>0</v>
      </c>
      <c r="CF4" s="33">
        <v>0</v>
      </c>
      <c r="CG4" s="33">
        <v>0</v>
      </c>
      <c r="CH4" s="33">
        <v>0</v>
      </c>
      <c r="CI4" s="33">
        <v>0</v>
      </c>
      <c r="CJ4" s="33">
        <v>0</v>
      </c>
      <c r="CK4" s="33">
        <v>0</v>
      </c>
      <c r="CL4" s="33">
        <v>0</v>
      </c>
      <c r="CM4" s="33">
        <v>0</v>
      </c>
      <c r="CN4" s="33">
        <v>0</v>
      </c>
      <c r="CO4" s="33">
        <v>0</v>
      </c>
      <c r="CP4" s="33">
        <v>0</v>
      </c>
      <c r="CQ4" s="33">
        <v>0</v>
      </c>
      <c r="CR4" s="33">
        <v>0</v>
      </c>
      <c r="CS4" s="33">
        <v>0</v>
      </c>
      <c r="CT4" s="33">
        <v>0</v>
      </c>
      <c r="CU4" s="33">
        <v>0</v>
      </c>
      <c r="CV4" s="33">
        <v>0</v>
      </c>
      <c r="CW4" s="33">
        <v>0</v>
      </c>
      <c r="CX4" s="33">
        <v>0</v>
      </c>
      <c r="CY4" s="33">
        <v>0</v>
      </c>
      <c r="CZ4" s="33">
        <v>0</v>
      </c>
      <c r="DA4" s="33">
        <v>0</v>
      </c>
      <c r="DB4" s="33">
        <v>0</v>
      </c>
      <c r="DC4" s="33">
        <v>0</v>
      </c>
      <c r="DD4" s="33">
        <v>0</v>
      </c>
      <c r="DE4" s="33">
        <v>0</v>
      </c>
      <c r="DF4" s="33">
        <v>0</v>
      </c>
      <c r="DG4" s="33">
        <v>0</v>
      </c>
      <c r="DH4" s="33">
        <v>0</v>
      </c>
      <c r="DI4" s="33">
        <v>0</v>
      </c>
      <c r="DJ4" s="33">
        <v>0</v>
      </c>
      <c r="DK4" s="33">
        <v>0</v>
      </c>
      <c r="DL4" s="33">
        <v>0</v>
      </c>
      <c r="DM4" s="33">
        <v>0</v>
      </c>
      <c r="DN4" s="33">
        <v>0</v>
      </c>
      <c r="DO4" s="33">
        <v>0</v>
      </c>
      <c r="DP4" s="33">
        <v>0</v>
      </c>
      <c r="DQ4" s="33">
        <v>0</v>
      </c>
      <c r="DR4" s="33">
        <v>0</v>
      </c>
      <c r="DS4" s="33">
        <v>0</v>
      </c>
      <c r="DT4" s="34">
        <v>0</v>
      </c>
    </row>
    <row r="5" spans="1:124" x14ac:dyDescent="0.35">
      <c r="A5" s="2"/>
      <c r="B5" s="27"/>
      <c r="C5" s="60"/>
      <c r="D5" s="28" t="s">
        <v>2</v>
      </c>
      <c r="E5" s="32">
        <v>1.6147263038914905E-4</v>
      </c>
      <c r="F5" s="33">
        <v>2.1798805102535121E-3</v>
      </c>
      <c r="G5" s="33">
        <v>5.1671241724527694E-3</v>
      </c>
      <c r="H5" s="33">
        <v>1.3482964637493945E-2</v>
      </c>
      <c r="I5" s="33">
        <v>1.5985790408525755E-2</v>
      </c>
      <c r="J5" s="33">
        <v>1.7277571451638947E-2</v>
      </c>
      <c r="K5" s="33">
        <v>2.0264815113838205E-2</v>
      </c>
      <c r="L5" s="33">
        <v>2.1475859841756824E-2</v>
      </c>
      <c r="M5" s="33">
        <v>2.3494267721621186E-2</v>
      </c>
      <c r="N5" s="33">
        <v>2.4866785079928951E-2</v>
      </c>
      <c r="O5" s="33">
        <v>2.3413531406426609E-2</v>
      </c>
      <c r="P5" s="33">
        <v>2.8903600839657678E-2</v>
      </c>
      <c r="Q5" s="33">
        <v>2.8419182948490232E-2</v>
      </c>
      <c r="R5" s="33">
        <v>2.9065073470046828E-2</v>
      </c>
      <c r="S5" s="33">
        <v>2.7046665590182463E-2</v>
      </c>
      <c r="T5" s="33">
        <v>3.0599063458743744E-2</v>
      </c>
      <c r="U5" s="33">
        <v>3.1648635556273209E-2</v>
      </c>
      <c r="V5" s="33">
        <v>2.7773292426933636E-2</v>
      </c>
      <c r="W5" s="33">
        <v>3.1325690295494917E-2</v>
      </c>
      <c r="X5" s="33">
        <v>3.2052317132246086E-2</v>
      </c>
      <c r="Y5" s="33">
        <v>3.2698207653802679E-2</v>
      </c>
      <c r="Z5" s="33">
        <v>3.0356854513160021E-2</v>
      </c>
      <c r="AA5" s="33">
        <v>3.503956079444534E-2</v>
      </c>
      <c r="AB5" s="33">
        <v>3.1325690295494917E-2</v>
      </c>
      <c r="AC5" s="33">
        <v>3.0679799773938317E-2</v>
      </c>
      <c r="AD5" s="33">
        <v>3.1810108186662363E-2</v>
      </c>
      <c r="AE5" s="33">
        <v>3.2052317132246086E-2</v>
      </c>
      <c r="AF5" s="33">
        <v>3.0599063458743744E-2</v>
      </c>
      <c r="AG5" s="33">
        <v>2.4220894558372355E-2</v>
      </c>
      <c r="AH5" s="33">
        <v>2.4786048764734378E-2</v>
      </c>
      <c r="AI5" s="33">
        <v>2.6481511383820443E-2</v>
      </c>
      <c r="AJ5" s="33">
        <v>2.4866785079928951E-2</v>
      </c>
      <c r="AK5" s="33">
        <v>2.1233650896173097E-2</v>
      </c>
      <c r="AL5" s="33">
        <v>1.9295979331503309E-2</v>
      </c>
      <c r="AM5" s="33">
        <v>1.8569352494752139E-2</v>
      </c>
      <c r="AN5" s="33">
        <v>1.8569352494752139E-2</v>
      </c>
      <c r="AO5" s="33">
        <v>1.5662845147747458E-2</v>
      </c>
      <c r="AP5" s="33">
        <v>1.4694009365412562E-2</v>
      </c>
      <c r="AQ5" s="33">
        <v>1.340222832229937E-2</v>
      </c>
      <c r="AR5" s="33">
        <v>1.0818666236072985E-2</v>
      </c>
      <c r="AS5" s="33">
        <v>1.0253512029710964E-2</v>
      </c>
      <c r="AT5" s="33">
        <v>9.5268851929597928E-3</v>
      </c>
      <c r="AU5" s="33">
        <v>7.9928952042628773E-3</v>
      </c>
      <c r="AV5" s="33">
        <v>7.1855320523171321E-3</v>
      </c>
      <c r="AW5" s="33">
        <v>6.5396415307605359E-3</v>
      </c>
      <c r="AX5" s="33">
        <v>6.2166962699822378E-3</v>
      </c>
      <c r="AY5" s="33">
        <v>4.5212336508961733E-3</v>
      </c>
      <c r="AZ5" s="33">
        <v>5.8937510092039397E-3</v>
      </c>
      <c r="BA5" s="33">
        <v>3.4716615533667045E-3</v>
      </c>
      <c r="BB5" s="33">
        <v>3.713870498950428E-3</v>
      </c>
      <c r="BC5" s="33">
        <v>2.6642984014209592E-3</v>
      </c>
      <c r="BD5" s="33">
        <v>3.0679799773938319E-3</v>
      </c>
      <c r="BE5" s="33">
        <v>2.0184078798643631E-3</v>
      </c>
      <c r="BF5" s="33">
        <v>1.6147263038914905E-3</v>
      </c>
      <c r="BG5" s="33">
        <v>8.8809946714031975E-4</v>
      </c>
      <c r="BH5" s="33">
        <v>7.266268367511707E-4</v>
      </c>
      <c r="BI5" s="33">
        <v>6.4589052155659618E-4</v>
      </c>
      <c r="BJ5" s="33">
        <v>6.4589052155659618E-4</v>
      </c>
      <c r="BK5" s="33">
        <v>1.6147263038914905E-4</v>
      </c>
      <c r="BL5" s="33">
        <v>1.6147263038914905E-4</v>
      </c>
      <c r="BM5" s="33">
        <v>0</v>
      </c>
      <c r="BN5" s="33">
        <v>1.6147263038914905E-4</v>
      </c>
      <c r="BO5" s="33">
        <v>0</v>
      </c>
      <c r="BP5" s="33">
        <v>1.6147263038914905E-4</v>
      </c>
      <c r="BQ5" s="33">
        <v>0</v>
      </c>
      <c r="BR5" s="33">
        <v>0</v>
      </c>
      <c r="BS5" s="33">
        <v>0</v>
      </c>
      <c r="BT5" s="33">
        <v>0</v>
      </c>
      <c r="BU5" s="33">
        <v>0</v>
      </c>
      <c r="BV5" s="33">
        <v>0</v>
      </c>
      <c r="BW5" s="33">
        <v>0</v>
      </c>
      <c r="BX5" s="33">
        <v>0</v>
      </c>
      <c r="BY5" s="33">
        <v>0</v>
      </c>
      <c r="BZ5" s="33">
        <v>0</v>
      </c>
      <c r="CA5" s="33">
        <v>0</v>
      </c>
      <c r="CB5" s="33">
        <v>0</v>
      </c>
      <c r="CC5" s="33">
        <v>0</v>
      </c>
      <c r="CD5" s="33">
        <v>0</v>
      </c>
      <c r="CE5" s="33">
        <v>0</v>
      </c>
      <c r="CF5" s="33">
        <v>0</v>
      </c>
      <c r="CG5" s="33">
        <v>0</v>
      </c>
      <c r="CH5" s="33">
        <v>0</v>
      </c>
      <c r="CI5" s="33">
        <v>0</v>
      </c>
      <c r="CJ5" s="33">
        <v>0</v>
      </c>
      <c r="CK5" s="33">
        <v>0</v>
      </c>
      <c r="CL5" s="33">
        <v>0</v>
      </c>
      <c r="CM5" s="33">
        <v>0</v>
      </c>
      <c r="CN5" s="33">
        <v>0</v>
      </c>
      <c r="CO5" s="33">
        <v>0</v>
      </c>
      <c r="CP5" s="33">
        <v>0</v>
      </c>
      <c r="CQ5" s="33">
        <v>0</v>
      </c>
      <c r="CR5" s="33">
        <v>0</v>
      </c>
      <c r="CS5" s="33">
        <v>0</v>
      </c>
      <c r="CT5" s="33">
        <v>0</v>
      </c>
      <c r="CU5" s="33">
        <v>0</v>
      </c>
      <c r="CV5" s="33">
        <v>0</v>
      </c>
      <c r="CW5" s="33">
        <v>0</v>
      </c>
      <c r="CX5" s="33">
        <v>0</v>
      </c>
      <c r="CY5" s="33">
        <v>0</v>
      </c>
      <c r="CZ5" s="33">
        <v>0</v>
      </c>
      <c r="DA5" s="33">
        <v>0</v>
      </c>
      <c r="DB5" s="33">
        <v>0</v>
      </c>
      <c r="DC5" s="33">
        <v>0</v>
      </c>
      <c r="DD5" s="33">
        <v>0</v>
      </c>
      <c r="DE5" s="33">
        <v>0</v>
      </c>
      <c r="DF5" s="33">
        <v>0</v>
      </c>
      <c r="DG5" s="33">
        <v>0</v>
      </c>
      <c r="DH5" s="33">
        <v>0</v>
      </c>
      <c r="DI5" s="33">
        <v>0</v>
      </c>
      <c r="DJ5" s="33">
        <v>0</v>
      </c>
      <c r="DK5" s="33">
        <v>0</v>
      </c>
      <c r="DL5" s="33">
        <v>0</v>
      </c>
      <c r="DM5" s="33">
        <v>0</v>
      </c>
      <c r="DN5" s="33">
        <v>0</v>
      </c>
      <c r="DO5" s="33">
        <v>0</v>
      </c>
      <c r="DP5" s="33">
        <v>0</v>
      </c>
      <c r="DQ5" s="33">
        <v>0</v>
      </c>
      <c r="DR5" s="33">
        <v>0</v>
      </c>
      <c r="DS5" s="33">
        <v>0</v>
      </c>
      <c r="DT5" s="34">
        <v>0</v>
      </c>
    </row>
    <row r="6" spans="1:124" x14ac:dyDescent="0.35">
      <c r="A6" s="2"/>
      <c r="B6" s="27"/>
      <c r="C6" s="60"/>
      <c r="D6" s="28" t="s">
        <v>3</v>
      </c>
      <c r="E6" s="32">
        <v>0</v>
      </c>
      <c r="F6" s="33">
        <v>8.8745461879790233E-4</v>
      </c>
      <c r="G6" s="33">
        <v>7.9870915691811206E-3</v>
      </c>
      <c r="H6" s="33">
        <v>1.2020976200080677E-2</v>
      </c>
      <c r="I6" s="33">
        <v>1.3473174667204518E-2</v>
      </c>
      <c r="J6" s="33">
        <v>1.6135538523598225E-2</v>
      </c>
      <c r="K6" s="33">
        <v>1.8313836224283984E-2</v>
      </c>
      <c r="L6" s="33">
        <v>1.7829770068576039E-2</v>
      </c>
      <c r="M6" s="33">
        <v>2.2589753933037516E-2</v>
      </c>
      <c r="N6" s="33">
        <v>2.1702299314239611E-2</v>
      </c>
      <c r="O6" s="33">
        <v>2.6865671641791045E-2</v>
      </c>
      <c r="P6" s="33">
        <v>2.7269060104881001E-2</v>
      </c>
      <c r="Q6" s="33">
        <v>2.3396530859217425E-2</v>
      </c>
      <c r="R6" s="33">
        <v>3.1222267043162565E-2</v>
      </c>
      <c r="S6" s="33">
        <v>2.944735780556676E-2</v>
      </c>
      <c r="T6" s="33">
        <v>3.2029043969342474E-2</v>
      </c>
      <c r="U6" s="33">
        <v>2.9124647035094795E-2</v>
      </c>
      <c r="V6" s="33">
        <v>3.0899556272690601E-2</v>
      </c>
      <c r="W6" s="33">
        <v>3.3561920129084308E-2</v>
      </c>
      <c r="X6" s="33">
        <v>3.1222267043162565E-2</v>
      </c>
      <c r="Y6" s="33">
        <v>3.3158531665994355E-2</v>
      </c>
      <c r="Z6" s="33">
        <v>3.4691407825736181E-2</v>
      </c>
      <c r="AA6" s="33">
        <v>3.3723275514320292E-2</v>
      </c>
      <c r="AB6" s="33">
        <v>2.9528035498184751E-2</v>
      </c>
      <c r="AC6" s="33">
        <v>3.3561920129084308E-2</v>
      </c>
      <c r="AD6" s="33">
        <v>3.1383622428398546E-2</v>
      </c>
      <c r="AE6" s="33">
        <v>3.1948366276724482E-2</v>
      </c>
      <c r="AF6" s="33">
        <v>2.6784993949173053E-2</v>
      </c>
      <c r="AG6" s="33">
        <v>2.8156514723678902E-2</v>
      </c>
      <c r="AH6" s="33">
        <v>2.7753126260588946E-2</v>
      </c>
      <c r="AI6" s="33">
        <v>2.4122630092779346E-2</v>
      </c>
      <c r="AJ6" s="33">
        <v>2.3961274707543365E-2</v>
      </c>
      <c r="AK6" s="33">
        <v>2.5252117789431223E-2</v>
      </c>
      <c r="AL6" s="33">
        <v>2.2428398547801532E-2</v>
      </c>
      <c r="AM6" s="33">
        <v>1.7587736990722067E-2</v>
      </c>
      <c r="AN6" s="33">
        <v>2.0734167002823718E-2</v>
      </c>
      <c r="AO6" s="33">
        <v>1.7991125453812019E-2</v>
      </c>
      <c r="AP6" s="33">
        <v>1.5248083904800322E-2</v>
      </c>
      <c r="AQ6" s="33">
        <v>1.4279951593384429E-2</v>
      </c>
      <c r="AR6" s="33">
        <v>1.3715207745058491E-2</v>
      </c>
      <c r="AS6" s="33">
        <v>1.0326744655102865E-2</v>
      </c>
      <c r="AT6" s="33">
        <v>8.7938684953610333E-3</v>
      </c>
      <c r="AU6" s="33">
        <v>9.6006454215409442E-3</v>
      </c>
      <c r="AV6" s="33">
        <v>7.2609923356192017E-3</v>
      </c>
      <c r="AW6" s="33">
        <v>7.1803146430012106E-3</v>
      </c>
      <c r="AX6" s="33">
        <v>5.8894715611133523E-3</v>
      </c>
      <c r="AY6" s="33">
        <v>5.4860830980233968E-3</v>
      </c>
      <c r="AZ6" s="33">
        <v>4.0338846308995563E-3</v>
      </c>
      <c r="BA6" s="33">
        <v>3.5498184751916093E-3</v>
      </c>
      <c r="BB6" s="33">
        <v>2.0169423154497781E-3</v>
      </c>
      <c r="BC6" s="33">
        <v>1.9362646228317871E-3</v>
      </c>
      <c r="BD6" s="33">
        <v>1.0488100040338846E-3</v>
      </c>
      <c r="BE6" s="33">
        <v>3.2271077047196453E-4</v>
      </c>
      <c r="BF6" s="33">
        <v>4.0338846308995562E-4</v>
      </c>
      <c r="BG6" s="33">
        <v>8.0677692617991132E-5</v>
      </c>
      <c r="BH6" s="33">
        <v>8.0677692617991132E-5</v>
      </c>
      <c r="BI6" s="33">
        <v>0</v>
      </c>
      <c r="BJ6" s="33">
        <v>0</v>
      </c>
      <c r="BK6" s="33">
        <v>0</v>
      </c>
      <c r="BL6" s="33">
        <v>0</v>
      </c>
      <c r="BM6" s="33">
        <v>0</v>
      </c>
      <c r="BN6" s="33">
        <v>0</v>
      </c>
      <c r="BO6" s="33">
        <v>0</v>
      </c>
      <c r="BP6" s="33">
        <v>0</v>
      </c>
      <c r="BQ6" s="33">
        <v>0</v>
      </c>
      <c r="BR6" s="33">
        <v>0</v>
      </c>
      <c r="BS6" s="33">
        <v>0</v>
      </c>
      <c r="BT6" s="33">
        <v>0</v>
      </c>
      <c r="BU6" s="33">
        <v>0</v>
      </c>
      <c r="BV6" s="33">
        <v>0</v>
      </c>
      <c r="BW6" s="33">
        <v>0</v>
      </c>
      <c r="BX6" s="33">
        <v>0</v>
      </c>
      <c r="BY6" s="33">
        <v>0</v>
      </c>
      <c r="BZ6" s="33">
        <v>0</v>
      </c>
      <c r="CA6" s="33">
        <v>0</v>
      </c>
      <c r="CB6" s="33">
        <v>0</v>
      </c>
      <c r="CC6" s="33">
        <v>0</v>
      </c>
      <c r="CD6" s="33">
        <v>0</v>
      </c>
      <c r="CE6" s="33">
        <v>0</v>
      </c>
      <c r="CF6" s="33">
        <v>0</v>
      </c>
      <c r="CG6" s="33">
        <v>0</v>
      </c>
      <c r="CH6" s="33">
        <v>0</v>
      </c>
      <c r="CI6" s="33">
        <v>0</v>
      </c>
      <c r="CJ6" s="33">
        <v>0</v>
      </c>
      <c r="CK6" s="33">
        <v>0</v>
      </c>
      <c r="CL6" s="33">
        <v>0</v>
      </c>
      <c r="CM6" s="33">
        <v>0</v>
      </c>
      <c r="CN6" s="33">
        <v>0</v>
      </c>
      <c r="CO6" s="33">
        <v>0</v>
      </c>
      <c r="CP6" s="33">
        <v>0</v>
      </c>
      <c r="CQ6" s="33">
        <v>0</v>
      </c>
      <c r="CR6" s="33">
        <v>0</v>
      </c>
      <c r="CS6" s="33">
        <v>0</v>
      </c>
      <c r="CT6" s="33">
        <v>0</v>
      </c>
      <c r="CU6" s="33">
        <v>0</v>
      </c>
      <c r="CV6" s="33">
        <v>0</v>
      </c>
      <c r="CW6" s="33">
        <v>0</v>
      </c>
      <c r="CX6" s="33">
        <v>0</v>
      </c>
      <c r="CY6" s="33">
        <v>0</v>
      </c>
      <c r="CZ6" s="33">
        <v>0</v>
      </c>
      <c r="DA6" s="33">
        <v>0</v>
      </c>
      <c r="DB6" s="33">
        <v>0</v>
      </c>
      <c r="DC6" s="33">
        <v>0</v>
      </c>
      <c r="DD6" s="33">
        <v>0</v>
      </c>
      <c r="DE6" s="33">
        <v>0</v>
      </c>
      <c r="DF6" s="33">
        <v>0</v>
      </c>
      <c r="DG6" s="33">
        <v>0</v>
      </c>
      <c r="DH6" s="33">
        <v>0</v>
      </c>
      <c r="DI6" s="33">
        <v>0</v>
      </c>
      <c r="DJ6" s="33">
        <v>0</v>
      </c>
      <c r="DK6" s="33">
        <v>0</v>
      </c>
      <c r="DL6" s="33">
        <v>0</v>
      </c>
      <c r="DM6" s="33">
        <v>0</v>
      </c>
      <c r="DN6" s="33">
        <v>0</v>
      </c>
      <c r="DO6" s="33">
        <v>0</v>
      </c>
      <c r="DP6" s="33">
        <v>0</v>
      </c>
      <c r="DQ6" s="33">
        <v>0</v>
      </c>
      <c r="DR6" s="33">
        <v>0</v>
      </c>
      <c r="DS6" s="33">
        <v>0</v>
      </c>
      <c r="DT6" s="34">
        <v>0</v>
      </c>
    </row>
    <row r="7" spans="1:124" x14ac:dyDescent="0.35">
      <c r="A7" s="2"/>
      <c r="B7" s="27"/>
      <c r="C7" s="60"/>
      <c r="D7" s="28" t="s">
        <v>4</v>
      </c>
      <c r="E7" s="32">
        <v>0</v>
      </c>
      <c r="F7" s="33">
        <v>1.5334947538337368E-3</v>
      </c>
      <c r="G7" s="33">
        <v>6.6989507667473769E-3</v>
      </c>
      <c r="H7" s="33">
        <v>1.2994350282485875E-2</v>
      </c>
      <c r="I7" s="33">
        <v>1.4608555286521389E-2</v>
      </c>
      <c r="J7" s="33">
        <v>1.662631154156578E-2</v>
      </c>
      <c r="K7" s="33">
        <v>1.7271993543179983E-2</v>
      </c>
      <c r="L7" s="33">
        <v>2.0984665052461663E-2</v>
      </c>
      <c r="M7" s="33">
        <v>2.4858757062146894E-2</v>
      </c>
      <c r="N7" s="33">
        <v>2.3648103309120257E-2</v>
      </c>
      <c r="O7" s="33">
        <v>2.8894269572235672E-2</v>
      </c>
      <c r="P7" s="33">
        <v>2.9217110573042777E-2</v>
      </c>
      <c r="Q7" s="33">
        <v>2.5100887812752219E-2</v>
      </c>
      <c r="R7" s="33">
        <v>3.3010492332526231E-2</v>
      </c>
      <c r="S7" s="33">
        <v>3.3091202582728005E-2</v>
      </c>
      <c r="T7" s="33">
        <v>3.3575464083938661E-2</v>
      </c>
      <c r="U7" s="33">
        <v>3.0347054075867637E-2</v>
      </c>
      <c r="V7" s="33">
        <v>3.6642453591606131E-2</v>
      </c>
      <c r="W7" s="33">
        <v>3.5916061339790153E-2</v>
      </c>
      <c r="X7" s="33">
        <v>3.4059725585149317E-2</v>
      </c>
      <c r="Y7" s="33">
        <v>3.8256658595641646E-2</v>
      </c>
      <c r="Z7" s="33">
        <v>3.5351089588377724E-2</v>
      </c>
      <c r="AA7" s="33">
        <v>3.470540758676352E-2</v>
      </c>
      <c r="AB7" s="33">
        <v>3.4059725585149317E-2</v>
      </c>
      <c r="AC7" s="33">
        <v>3.3494753833736887E-2</v>
      </c>
      <c r="AD7" s="33">
        <v>3.4221146085552864E-2</v>
      </c>
      <c r="AE7" s="33">
        <v>2.9136400322841E-2</v>
      </c>
      <c r="AF7" s="33">
        <v>2.9136400322841E-2</v>
      </c>
      <c r="AG7" s="33">
        <v>2.7925746569814367E-2</v>
      </c>
      <c r="AH7" s="33">
        <v>2.6392251815980629E-2</v>
      </c>
      <c r="AI7" s="33">
        <v>2.3970944309927359E-2</v>
      </c>
      <c r="AJ7" s="33">
        <v>2.3163841807909605E-2</v>
      </c>
      <c r="AK7" s="33">
        <v>2.0096852300242132E-2</v>
      </c>
      <c r="AL7" s="33">
        <v>1.678773204196933E-2</v>
      </c>
      <c r="AM7" s="33">
        <v>1.6707021791767553E-2</v>
      </c>
      <c r="AN7" s="33">
        <v>1.3962873284907184E-2</v>
      </c>
      <c r="AO7" s="33">
        <v>1.549636803874092E-2</v>
      </c>
      <c r="AP7" s="33">
        <v>1.364003228410008E-2</v>
      </c>
      <c r="AQ7" s="33">
        <v>1.1864406779661017E-2</v>
      </c>
      <c r="AR7" s="33">
        <v>9.4430992736077475E-3</v>
      </c>
      <c r="AS7" s="33">
        <v>9.1202582728006458E-3</v>
      </c>
      <c r="AT7" s="33">
        <v>7.3446327683615821E-3</v>
      </c>
      <c r="AU7" s="33">
        <v>6.6989507667473769E-3</v>
      </c>
      <c r="AV7" s="33">
        <v>6.2146892655367235E-3</v>
      </c>
      <c r="AW7" s="33">
        <v>5.0040355125100886E-3</v>
      </c>
      <c r="AX7" s="33">
        <v>4.1162227602905572E-3</v>
      </c>
      <c r="AY7" s="33">
        <v>2.7441485068603715E-3</v>
      </c>
      <c r="AZ7" s="33">
        <v>2.4213075060532689E-3</v>
      </c>
      <c r="BA7" s="33">
        <v>2.7441485068603715E-3</v>
      </c>
      <c r="BB7" s="33">
        <v>1.6142050040355124E-3</v>
      </c>
      <c r="BC7" s="33">
        <v>1.4527845036319612E-3</v>
      </c>
      <c r="BD7" s="33">
        <v>1.1299435028248588E-3</v>
      </c>
      <c r="BE7" s="33">
        <v>1.1299435028248588E-3</v>
      </c>
      <c r="BF7" s="33">
        <v>7.2639225181598058E-4</v>
      </c>
      <c r="BG7" s="33">
        <v>5.649717514124294E-4</v>
      </c>
      <c r="BH7" s="33">
        <v>8.071025020177563E-5</v>
      </c>
      <c r="BI7" s="33">
        <v>0</v>
      </c>
      <c r="BJ7" s="33">
        <v>0</v>
      </c>
      <c r="BK7" s="33">
        <v>0</v>
      </c>
      <c r="BL7" s="33">
        <v>0</v>
      </c>
      <c r="BM7" s="33">
        <v>0</v>
      </c>
      <c r="BN7" s="33">
        <v>0</v>
      </c>
      <c r="BO7" s="33">
        <v>0</v>
      </c>
      <c r="BP7" s="33">
        <v>0</v>
      </c>
      <c r="BQ7" s="33">
        <v>0</v>
      </c>
      <c r="BR7" s="33">
        <v>0</v>
      </c>
      <c r="BS7" s="33">
        <v>0</v>
      </c>
      <c r="BT7" s="33">
        <v>0</v>
      </c>
      <c r="BU7" s="33">
        <v>0</v>
      </c>
      <c r="BV7" s="33">
        <v>0</v>
      </c>
      <c r="BW7" s="33">
        <v>0</v>
      </c>
      <c r="BX7" s="33">
        <v>0</v>
      </c>
      <c r="BY7" s="33">
        <v>0</v>
      </c>
      <c r="BZ7" s="33">
        <v>0</v>
      </c>
      <c r="CA7" s="33">
        <v>0</v>
      </c>
      <c r="CB7" s="33">
        <v>0</v>
      </c>
      <c r="CC7" s="33">
        <v>0</v>
      </c>
      <c r="CD7" s="33">
        <v>0</v>
      </c>
      <c r="CE7" s="33">
        <v>0</v>
      </c>
      <c r="CF7" s="33">
        <v>0</v>
      </c>
      <c r="CG7" s="33">
        <v>0</v>
      </c>
      <c r="CH7" s="33">
        <v>0</v>
      </c>
      <c r="CI7" s="33">
        <v>0</v>
      </c>
      <c r="CJ7" s="33">
        <v>0</v>
      </c>
      <c r="CK7" s="33">
        <v>0</v>
      </c>
      <c r="CL7" s="33">
        <v>0</v>
      </c>
      <c r="CM7" s="33">
        <v>0</v>
      </c>
      <c r="CN7" s="33">
        <v>0</v>
      </c>
      <c r="CO7" s="33">
        <v>0</v>
      </c>
      <c r="CP7" s="33">
        <v>0</v>
      </c>
      <c r="CQ7" s="33">
        <v>0</v>
      </c>
      <c r="CR7" s="33">
        <v>0</v>
      </c>
      <c r="CS7" s="33">
        <v>0</v>
      </c>
      <c r="CT7" s="33">
        <v>0</v>
      </c>
      <c r="CU7" s="33">
        <v>0</v>
      </c>
      <c r="CV7" s="33">
        <v>0</v>
      </c>
      <c r="CW7" s="33">
        <v>0</v>
      </c>
      <c r="CX7" s="33">
        <v>0</v>
      </c>
      <c r="CY7" s="33">
        <v>0</v>
      </c>
      <c r="CZ7" s="33">
        <v>0</v>
      </c>
      <c r="DA7" s="33">
        <v>0</v>
      </c>
      <c r="DB7" s="33">
        <v>0</v>
      </c>
      <c r="DC7" s="33">
        <v>0</v>
      </c>
      <c r="DD7" s="33">
        <v>0</v>
      </c>
      <c r="DE7" s="33">
        <v>0</v>
      </c>
      <c r="DF7" s="33">
        <v>0</v>
      </c>
      <c r="DG7" s="33">
        <v>0</v>
      </c>
      <c r="DH7" s="33">
        <v>0</v>
      </c>
      <c r="DI7" s="33">
        <v>0</v>
      </c>
      <c r="DJ7" s="33">
        <v>0</v>
      </c>
      <c r="DK7" s="33">
        <v>0</v>
      </c>
      <c r="DL7" s="33">
        <v>0</v>
      </c>
      <c r="DM7" s="33">
        <v>0</v>
      </c>
      <c r="DN7" s="33">
        <v>0</v>
      </c>
      <c r="DO7" s="33">
        <v>0</v>
      </c>
      <c r="DP7" s="33">
        <v>0</v>
      </c>
      <c r="DQ7" s="33">
        <v>0</v>
      </c>
      <c r="DR7" s="33">
        <v>0</v>
      </c>
      <c r="DS7" s="33">
        <v>0</v>
      </c>
      <c r="DT7" s="34">
        <v>0</v>
      </c>
    </row>
    <row r="8" spans="1:124" x14ac:dyDescent="0.35">
      <c r="A8" s="2"/>
      <c r="B8" s="27"/>
      <c r="C8" s="60"/>
      <c r="D8" s="28" t="s">
        <v>6</v>
      </c>
      <c r="E8" s="32">
        <v>0</v>
      </c>
      <c r="F8" s="33">
        <v>2.0208552259316143E-3</v>
      </c>
      <c r="G8" s="33">
        <v>7.0325761862420179E-3</v>
      </c>
      <c r="H8" s="33">
        <v>1.4065152372484036E-2</v>
      </c>
      <c r="I8" s="33">
        <v>1.5681836553229328E-2</v>
      </c>
      <c r="J8" s="33">
        <v>1.9400210168943496E-2</v>
      </c>
      <c r="K8" s="33">
        <v>1.9157707541831704E-2</v>
      </c>
      <c r="L8" s="33">
        <v>2.3037749575620402E-2</v>
      </c>
      <c r="M8" s="33">
        <v>2.425026271117937E-2</v>
      </c>
      <c r="N8" s="33">
        <v>2.4654433756365696E-2</v>
      </c>
      <c r="O8" s="33">
        <v>2.756446528170722E-2</v>
      </c>
      <c r="P8" s="33">
        <v>3.0636165225123271E-2</v>
      </c>
      <c r="Q8" s="33">
        <v>2.6594454773260043E-2</v>
      </c>
      <c r="R8" s="33">
        <v>3.1848678360682239E-2</v>
      </c>
      <c r="S8" s="33">
        <v>3.3950367795651117E-2</v>
      </c>
      <c r="T8" s="33">
        <v>3.249535203298036E-2</v>
      </c>
      <c r="U8" s="33">
        <v>2.9908657343787892E-2</v>
      </c>
      <c r="V8" s="33">
        <v>3.4920378304098297E-2</v>
      </c>
      <c r="W8" s="33">
        <v>3.6617896693880853E-2</v>
      </c>
      <c r="X8" s="33">
        <v>3.249535203298036E-2</v>
      </c>
      <c r="Y8" s="33">
        <v>3.524371514024735E-2</v>
      </c>
      <c r="Z8" s="33">
        <v>3.5001212513135559E-2</v>
      </c>
      <c r="AA8" s="33">
        <v>3.2818688869129413E-2</v>
      </c>
      <c r="AB8" s="33">
        <v>3.2414517823943091E-2</v>
      </c>
      <c r="AC8" s="33">
        <v>3.0555331016086009E-2</v>
      </c>
      <c r="AD8" s="33">
        <v>3.0636165225123271E-2</v>
      </c>
      <c r="AE8" s="33">
        <v>2.8615309999191658E-2</v>
      </c>
      <c r="AF8" s="33">
        <v>2.7160294236520895E-2</v>
      </c>
      <c r="AG8" s="33">
        <v>2.724112844555816E-2</v>
      </c>
      <c r="AH8" s="33">
        <v>2.5301107428663809E-2</v>
      </c>
      <c r="AI8" s="33">
        <v>2.1744402231024168E-2</v>
      </c>
      <c r="AJ8" s="33">
        <v>2.1421065394875111E-2</v>
      </c>
      <c r="AK8" s="33">
        <v>2.0451054886427938E-2</v>
      </c>
      <c r="AL8" s="33">
        <v>1.7136852315900088E-2</v>
      </c>
      <c r="AM8" s="33">
        <v>1.7379354943011883E-2</v>
      </c>
      <c r="AN8" s="33">
        <v>1.5115997089968474E-2</v>
      </c>
      <c r="AO8" s="33">
        <v>1.4145986581521299E-2</v>
      </c>
      <c r="AP8" s="33">
        <v>1.3580147118260447E-2</v>
      </c>
      <c r="AQ8" s="33">
        <v>1.0589281383881658E-2</v>
      </c>
      <c r="AR8" s="33">
        <v>1.0912618220030717E-2</v>
      </c>
      <c r="AS8" s="33">
        <v>1.0508447174844395E-2</v>
      </c>
      <c r="AT8" s="33">
        <v>9.2959340392854261E-3</v>
      </c>
      <c r="AU8" s="33">
        <v>7.9217524856519273E-3</v>
      </c>
      <c r="AV8" s="33">
        <v>6.4667367229811652E-3</v>
      </c>
      <c r="AW8" s="33">
        <v>5.577560423571255E-3</v>
      </c>
      <c r="AX8" s="33">
        <v>5.577560423571255E-3</v>
      </c>
      <c r="AY8" s="33">
        <v>3.9608762428259637E-3</v>
      </c>
      <c r="AZ8" s="33">
        <v>3.2333683614905826E-3</v>
      </c>
      <c r="BA8" s="33">
        <v>3.3950367795651118E-3</v>
      </c>
      <c r="BB8" s="33">
        <v>2.101689434968879E-3</v>
      </c>
      <c r="BC8" s="33">
        <v>2.425026271117937E-3</v>
      </c>
      <c r="BD8" s="33">
        <v>2.0208552259316143E-3</v>
      </c>
      <c r="BE8" s="33">
        <v>1.1316789265217041E-3</v>
      </c>
      <c r="BF8" s="33">
        <v>7.2750788133538115E-4</v>
      </c>
      <c r="BG8" s="33">
        <v>8.0834209037264565E-4</v>
      </c>
      <c r="BH8" s="33">
        <v>4.8500525422358744E-4</v>
      </c>
      <c r="BI8" s="33">
        <v>2.4250262711179372E-4</v>
      </c>
      <c r="BJ8" s="33">
        <v>1.6166841807452914E-4</v>
      </c>
      <c r="BK8" s="33">
        <v>1.6166841807452914E-4</v>
      </c>
      <c r="BL8" s="33">
        <v>0</v>
      </c>
      <c r="BM8" s="33">
        <v>0</v>
      </c>
      <c r="BN8" s="33">
        <v>0</v>
      </c>
      <c r="BO8" s="33">
        <v>0</v>
      </c>
      <c r="BP8" s="33">
        <v>0</v>
      </c>
      <c r="BQ8" s="33">
        <v>0</v>
      </c>
      <c r="BR8" s="33">
        <v>0</v>
      </c>
      <c r="BS8" s="33">
        <v>0</v>
      </c>
      <c r="BT8" s="33">
        <v>0</v>
      </c>
      <c r="BU8" s="33">
        <v>0</v>
      </c>
      <c r="BV8" s="33">
        <v>0</v>
      </c>
      <c r="BW8" s="33">
        <v>0</v>
      </c>
      <c r="BX8" s="33">
        <v>0</v>
      </c>
      <c r="BY8" s="33">
        <v>0</v>
      </c>
      <c r="BZ8" s="33">
        <v>0</v>
      </c>
      <c r="CA8" s="33">
        <v>0</v>
      </c>
      <c r="CB8" s="33">
        <v>0</v>
      </c>
      <c r="CC8" s="33">
        <v>0</v>
      </c>
      <c r="CD8" s="33">
        <v>0</v>
      </c>
      <c r="CE8" s="33">
        <v>0</v>
      </c>
      <c r="CF8" s="33">
        <v>0</v>
      </c>
      <c r="CG8" s="33">
        <v>0</v>
      </c>
      <c r="CH8" s="33">
        <v>0</v>
      </c>
      <c r="CI8" s="33">
        <v>0</v>
      </c>
      <c r="CJ8" s="33">
        <v>0</v>
      </c>
      <c r="CK8" s="33">
        <v>0</v>
      </c>
      <c r="CL8" s="33">
        <v>0</v>
      </c>
      <c r="CM8" s="33">
        <v>0</v>
      </c>
      <c r="CN8" s="33">
        <v>0</v>
      </c>
      <c r="CO8" s="33">
        <v>0</v>
      </c>
      <c r="CP8" s="33">
        <v>0</v>
      </c>
      <c r="CQ8" s="33">
        <v>0</v>
      </c>
      <c r="CR8" s="33">
        <v>0</v>
      </c>
      <c r="CS8" s="33">
        <v>0</v>
      </c>
      <c r="CT8" s="33">
        <v>0</v>
      </c>
      <c r="CU8" s="33">
        <v>0</v>
      </c>
      <c r="CV8" s="33">
        <v>0</v>
      </c>
      <c r="CW8" s="33">
        <v>0</v>
      </c>
      <c r="CX8" s="33">
        <v>0</v>
      </c>
      <c r="CY8" s="33">
        <v>0</v>
      </c>
      <c r="CZ8" s="33">
        <v>0</v>
      </c>
      <c r="DA8" s="33">
        <v>0</v>
      </c>
      <c r="DB8" s="33">
        <v>0</v>
      </c>
      <c r="DC8" s="33">
        <v>0</v>
      </c>
      <c r="DD8" s="33">
        <v>0</v>
      </c>
      <c r="DE8" s="33">
        <v>0</v>
      </c>
      <c r="DF8" s="33">
        <v>0</v>
      </c>
      <c r="DG8" s="33">
        <v>0</v>
      </c>
      <c r="DH8" s="33">
        <v>0</v>
      </c>
      <c r="DI8" s="33">
        <v>0</v>
      </c>
      <c r="DJ8" s="33">
        <v>0</v>
      </c>
      <c r="DK8" s="33">
        <v>0</v>
      </c>
      <c r="DL8" s="33">
        <v>0</v>
      </c>
      <c r="DM8" s="33">
        <v>0</v>
      </c>
      <c r="DN8" s="33">
        <v>0</v>
      </c>
      <c r="DO8" s="33">
        <v>0</v>
      </c>
      <c r="DP8" s="33">
        <v>0</v>
      </c>
      <c r="DQ8" s="33">
        <v>0</v>
      </c>
      <c r="DR8" s="33">
        <v>0</v>
      </c>
      <c r="DS8" s="33">
        <v>0</v>
      </c>
      <c r="DT8" s="34">
        <v>0</v>
      </c>
    </row>
    <row r="9" spans="1:124" x14ac:dyDescent="0.35">
      <c r="A9" s="2"/>
      <c r="B9" s="27"/>
      <c r="C9" s="60"/>
      <c r="D9" s="28" t="s">
        <v>5</v>
      </c>
      <c r="E9" s="32">
        <v>0</v>
      </c>
      <c r="F9" s="33">
        <v>2.1830530401034929E-3</v>
      </c>
      <c r="G9" s="33">
        <v>7.8428201811125489E-3</v>
      </c>
      <c r="H9" s="33">
        <v>1.5766494178525225E-2</v>
      </c>
      <c r="I9" s="33">
        <v>1.536222509702458E-2</v>
      </c>
      <c r="J9" s="33">
        <v>2.2396507115135834E-2</v>
      </c>
      <c r="K9" s="33">
        <v>2.0051746442432083E-2</v>
      </c>
      <c r="L9" s="33">
        <v>2.4013583441138422E-2</v>
      </c>
      <c r="M9" s="33">
        <v>2.951164294954722E-2</v>
      </c>
      <c r="N9" s="33">
        <v>2.6277490297542044E-2</v>
      </c>
      <c r="O9" s="33">
        <v>2.9915912031047865E-2</v>
      </c>
      <c r="P9" s="33">
        <v>3.3958602846054335E-2</v>
      </c>
      <c r="Q9" s="33">
        <v>2.9349935316946959E-2</v>
      </c>
      <c r="R9" s="33">
        <v>3.6222509702457953E-2</v>
      </c>
      <c r="S9" s="33">
        <v>3.5009702457956017E-2</v>
      </c>
      <c r="T9" s="33">
        <v>3.3150064683053038E-2</v>
      </c>
      <c r="U9" s="33">
        <v>3.2584087968952131E-2</v>
      </c>
      <c r="V9" s="33">
        <v>3.6869340232858989E-2</v>
      </c>
      <c r="W9" s="33">
        <v>3.9375808538162999E-2</v>
      </c>
      <c r="X9" s="33">
        <v>3.3716041397153944E-2</v>
      </c>
      <c r="Y9" s="33">
        <v>3.695019404915912E-2</v>
      </c>
      <c r="Z9" s="33">
        <v>3.5737386804657177E-2</v>
      </c>
      <c r="AA9" s="33">
        <v>3.3796895213454074E-2</v>
      </c>
      <c r="AB9" s="33">
        <v>3.3150064683053038E-2</v>
      </c>
      <c r="AC9" s="33">
        <v>3.1047865459249677E-2</v>
      </c>
      <c r="AD9" s="33">
        <v>3.1128719275549804E-2</v>
      </c>
      <c r="AE9" s="33">
        <v>2.7490297542043983E-2</v>
      </c>
      <c r="AF9" s="33">
        <v>2.5145536869340231E-2</v>
      </c>
      <c r="AG9" s="33">
        <v>2.4579560155239329E-2</v>
      </c>
      <c r="AH9" s="33">
        <v>2.2558214747736092E-2</v>
      </c>
      <c r="AI9" s="33">
        <v>2.1102846054333765E-2</v>
      </c>
      <c r="AJ9" s="33">
        <v>1.8111254851228976E-2</v>
      </c>
      <c r="AK9" s="33">
        <v>1.7868693402328589E-2</v>
      </c>
      <c r="AL9" s="33">
        <v>1.4796248382923673E-2</v>
      </c>
      <c r="AM9" s="33">
        <v>1.5523932729624839E-2</v>
      </c>
      <c r="AN9" s="33">
        <v>1.2047218628719275E-2</v>
      </c>
      <c r="AO9" s="33">
        <v>1.2128072445019405E-2</v>
      </c>
      <c r="AP9" s="33">
        <v>1.2128072445019405E-2</v>
      </c>
      <c r="AQ9" s="33">
        <v>9.1364812419146187E-3</v>
      </c>
      <c r="AR9" s="33">
        <v>8.4896507115135838E-3</v>
      </c>
      <c r="AS9" s="33">
        <v>8.0853816300129368E-3</v>
      </c>
      <c r="AT9" s="33">
        <v>7.2768434670116428E-3</v>
      </c>
      <c r="AU9" s="33">
        <v>6.7108667529107375E-3</v>
      </c>
      <c r="AV9" s="33">
        <v>5.2554980595084086E-3</v>
      </c>
      <c r="AW9" s="33">
        <v>4.7703751617076328E-3</v>
      </c>
      <c r="AX9" s="33">
        <v>4.4469598965071154E-3</v>
      </c>
      <c r="AY9" s="33">
        <v>3.0724450194049161E-3</v>
      </c>
      <c r="AZ9" s="33">
        <v>2.5064683053040103E-3</v>
      </c>
      <c r="BA9" s="33">
        <v>3.2341526520051748E-3</v>
      </c>
      <c r="BB9" s="33">
        <v>1.6979301423027168E-3</v>
      </c>
      <c r="BC9" s="33">
        <v>1.8596377749029755E-3</v>
      </c>
      <c r="BD9" s="33">
        <v>1.4553686934023287E-3</v>
      </c>
      <c r="BE9" s="33">
        <v>1.0510996119016817E-3</v>
      </c>
      <c r="BF9" s="33">
        <v>8.085381630012937E-4</v>
      </c>
      <c r="BG9" s="33">
        <v>6.4683053040103498E-4</v>
      </c>
      <c r="BH9" s="33">
        <v>3.2341526520051749E-4</v>
      </c>
      <c r="BI9" s="33">
        <v>1.6170763260025875E-4</v>
      </c>
      <c r="BJ9" s="33">
        <v>1.6170763260025875E-4</v>
      </c>
      <c r="BK9" s="33">
        <v>0</v>
      </c>
      <c r="BL9" s="33">
        <v>0</v>
      </c>
      <c r="BM9" s="33">
        <v>0</v>
      </c>
      <c r="BN9" s="33">
        <v>0</v>
      </c>
      <c r="BO9" s="33">
        <v>0</v>
      </c>
      <c r="BP9" s="33">
        <v>0</v>
      </c>
      <c r="BQ9" s="33">
        <v>0</v>
      </c>
      <c r="BR9" s="33">
        <v>0</v>
      </c>
      <c r="BS9" s="33">
        <v>0</v>
      </c>
      <c r="BT9" s="33">
        <v>0</v>
      </c>
      <c r="BU9" s="33">
        <v>0</v>
      </c>
      <c r="BV9" s="33">
        <v>0</v>
      </c>
      <c r="BW9" s="33">
        <v>0</v>
      </c>
      <c r="BX9" s="33">
        <v>0</v>
      </c>
      <c r="BY9" s="33">
        <v>0</v>
      </c>
      <c r="BZ9" s="33">
        <v>0</v>
      </c>
      <c r="CA9" s="33">
        <v>0</v>
      </c>
      <c r="CB9" s="33">
        <v>0</v>
      </c>
      <c r="CC9" s="33">
        <v>0</v>
      </c>
      <c r="CD9" s="33">
        <v>0</v>
      </c>
      <c r="CE9" s="33">
        <v>0</v>
      </c>
      <c r="CF9" s="33">
        <v>0</v>
      </c>
      <c r="CG9" s="33">
        <v>0</v>
      </c>
      <c r="CH9" s="33">
        <v>0</v>
      </c>
      <c r="CI9" s="33">
        <v>0</v>
      </c>
      <c r="CJ9" s="33">
        <v>0</v>
      </c>
      <c r="CK9" s="33">
        <v>0</v>
      </c>
      <c r="CL9" s="33">
        <v>0</v>
      </c>
      <c r="CM9" s="33">
        <v>0</v>
      </c>
      <c r="CN9" s="33">
        <v>0</v>
      </c>
      <c r="CO9" s="33">
        <v>0</v>
      </c>
      <c r="CP9" s="33">
        <v>0</v>
      </c>
      <c r="CQ9" s="33">
        <v>0</v>
      </c>
      <c r="CR9" s="33">
        <v>0</v>
      </c>
      <c r="CS9" s="33">
        <v>0</v>
      </c>
      <c r="CT9" s="33">
        <v>0</v>
      </c>
      <c r="CU9" s="33">
        <v>0</v>
      </c>
      <c r="CV9" s="33">
        <v>0</v>
      </c>
      <c r="CW9" s="33">
        <v>0</v>
      </c>
      <c r="CX9" s="33">
        <v>0</v>
      </c>
      <c r="CY9" s="33">
        <v>0</v>
      </c>
      <c r="CZ9" s="33">
        <v>0</v>
      </c>
      <c r="DA9" s="33">
        <v>0</v>
      </c>
      <c r="DB9" s="33">
        <v>0</v>
      </c>
      <c r="DC9" s="33">
        <v>0</v>
      </c>
      <c r="DD9" s="33">
        <v>0</v>
      </c>
      <c r="DE9" s="33">
        <v>0</v>
      </c>
      <c r="DF9" s="33">
        <v>0</v>
      </c>
      <c r="DG9" s="33">
        <v>0</v>
      </c>
      <c r="DH9" s="33">
        <v>0</v>
      </c>
      <c r="DI9" s="33">
        <v>0</v>
      </c>
      <c r="DJ9" s="33">
        <v>0</v>
      </c>
      <c r="DK9" s="33">
        <v>0</v>
      </c>
      <c r="DL9" s="33">
        <v>0</v>
      </c>
      <c r="DM9" s="33">
        <v>0</v>
      </c>
      <c r="DN9" s="33">
        <v>0</v>
      </c>
      <c r="DO9" s="33">
        <v>0</v>
      </c>
      <c r="DP9" s="33">
        <v>0</v>
      </c>
      <c r="DQ9" s="33">
        <v>0</v>
      </c>
      <c r="DR9" s="33">
        <v>0</v>
      </c>
      <c r="DS9" s="33">
        <v>0</v>
      </c>
      <c r="DT9" s="34">
        <v>0</v>
      </c>
    </row>
    <row r="10" spans="1:124" x14ac:dyDescent="0.35">
      <c r="A10" s="2"/>
      <c r="B10" s="27"/>
      <c r="C10" s="60"/>
      <c r="D10" s="28" t="s">
        <v>7</v>
      </c>
      <c r="E10" s="32">
        <v>0</v>
      </c>
      <c r="F10" s="33">
        <v>9.6907049987886621E-4</v>
      </c>
      <c r="G10" s="33">
        <v>3.7955261245255592E-3</v>
      </c>
      <c r="H10" s="33">
        <v>1.0175240248728096E-2</v>
      </c>
      <c r="I10" s="33">
        <v>1.0498263748687717E-2</v>
      </c>
      <c r="J10" s="33">
        <v>1.3566986998304126E-2</v>
      </c>
      <c r="K10" s="33">
        <v>1.405152224824356E-2</v>
      </c>
      <c r="L10" s="33">
        <v>1.6474198497940726E-2</v>
      </c>
      <c r="M10" s="33">
        <v>1.6312686747960915E-2</v>
      </c>
      <c r="N10" s="33">
        <v>1.930065412258742E-2</v>
      </c>
      <c r="O10" s="33">
        <v>2.1561818622304774E-2</v>
      </c>
      <c r="P10" s="33">
        <v>2.2692400872163451E-2</v>
      </c>
      <c r="Q10" s="33">
        <v>2.3742227247032222E-2</v>
      </c>
      <c r="R10" s="33">
        <v>2.3984494872001938E-2</v>
      </c>
      <c r="S10" s="33">
        <v>2.5357344746830331E-2</v>
      </c>
      <c r="T10" s="33">
        <v>2.6487926996689008E-2</v>
      </c>
      <c r="U10" s="33">
        <v>2.5276588871840425E-2</v>
      </c>
      <c r="V10" s="33">
        <v>2.6164903496729387E-2</v>
      </c>
      <c r="W10" s="33">
        <v>2.8022288621497214E-2</v>
      </c>
      <c r="X10" s="33">
        <v>2.9637406121295323E-2</v>
      </c>
      <c r="Y10" s="33">
        <v>2.4711297746911089E-2</v>
      </c>
      <c r="Z10" s="33">
        <v>2.7295485746588063E-2</v>
      </c>
      <c r="AA10" s="33">
        <v>2.8910603246386175E-2</v>
      </c>
      <c r="AB10" s="33">
        <v>2.6407171121699102E-2</v>
      </c>
      <c r="AC10" s="33">
        <v>2.3903738997012033E-2</v>
      </c>
      <c r="AD10" s="33">
        <v>2.7053218121618348E-2</v>
      </c>
      <c r="AE10" s="33">
        <v>2.6245659371719292E-2</v>
      </c>
      <c r="AF10" s="33">
        <v>2.3984494872001938E-2</v>
      </c>
      <c r="AG10" s="33">
        <v>2.1884842122264395E-2</v>
      </c>
      <c r="AH10" s="33">
        <v>2.3096180247112977E-2</v>
      </c>
      <c r="AI10" s="33">
        <v>2.0915771622385528E-2</v>
      </c>
      <c r="AJ10" s="33">
        <v>2.0835015747395623E-2</v>
      </c>
      <c r="AK10" s="33">
        <v>2.1077283372365339E-2</v>
      </c>
      <c r="AL10" s="33">
        <v>1.9219898247597511E-2</v>
      </c>
      <c r="AM10" s="33">
        <v>1.946216587256723E-2</v>
      </c>
      <c r="AN10" s="33">
        <v>1.6958733747880157E-2</v>
      </c>
      <c r="AO10" s="33">
        <v>1.7201001372849876E-2</v>
      </c>
      <c r="AP10" s="33">
        <v>1.4536057498182993E-2</v>
      </c>
      <c r="AQ10" s="33">
        <v>1.2274892998465639E-2</v>
      </c>
      <c r="AR10" s="33">
        <v>1.3809254623273844E-2</v>
      </c>
      <c r="AS10" s="33">
        <v>1.4293789873213275E-2</v>
      </c>
      <c r="AT10" s="33">
        <v>1.2032625373495922E-2</v>
      </c>
      <c r="AU10" s="33">
        <v>1.2517160623435355E-2</v>
      </c>
      <c r="AV10" s="33">
        <v>1.1225066623596867E-2</v>
      </c>
      <c r="AW10" s="33">
        <v>1.1386578373576678E-2</v>
      </c>
      <c r="AX10" s="33">
        <v>1.3082451748364693E-2</v>
      </c>
      <c r="AY10" s="33">
        <v>1.0498263748687717E-2</v>
      </c>
      <c r="AZ10" s="33">
        <v>1.1628845998546394E-2</v>
      </c>
      <c r="BA10" s="33">
        <v>1.2194137123475732E-2</v>
      </c>
      <c r="BB10" s="33">
        <v>7.1065169991116851E-3</v>
      </c>
      <c r="BC10" s="33">
        <v>9.0446579988694171E-3</v>
      </c>
      <c r="BD10" s="33">
        <v>7.0257611241217799E-3</v>
      </c>
      <c r="BE10" s="33">
        <v>7.4295404990713078E-3</v>
      </c>
      <c r="BF10" s="33">
        <v>6.6219817491722519E-3</v>
      </c>
      <c r="BG10" s="33">
        <v>6.0566906242429134E-3</v>
      </c>
      <c r="BH10" s="33">
        <v>6.6219817491722519E-3</v>
      </c>
      <c r="BI10" s="33">
        <v>5.4106436243236697E-3</v>
      </c>
      <c r="BJ10" s="33">
        <v>6.2182023742227248E-3</v>
      </c>
      <c r="BK10" s="33">
        <v>6.2182023742227248E-3</v>
      </c>
      <c r="BL10" s="33">
        <v>3.9570378745053701E-3</v>
      </c>
      <c r="BM10" s="33">
        <v>4.9261083743842365E-3</v>
      </c>
      <c r="BN10" s="33">
        <v>2.6649438746668818E-3</v>
      </c>
      <c r="BO10" s="33">
        <v>6.1374464992328195E-3</v>
      </c>
      <c r="BP10" s="33">
        <v>3.4725026245659373E-3</v>
      </c>
      <c r="BQ10" s="33">
        <v>3.5532584995558425E-3</v>
      </c>
      <c r="BR10" s="33">
        <v>1.6151174997981103E-3</v>
      </c>
      <c r="BS10" s="33">
        <v>1.857385124767827E-3</v>
      </c>
      <c r="BT10" s="33">
        <v>1.1305822498586771E-3</v>
      </c>
      <c r="BU10" s="33">
        <v>1.2920939998384883E-3</v>
      </c>
      <c r="BV10" s="33">
        <v>4.0377937494952759E-4</v>
      </c>
      <c r="BW10" s="33">
        <v>1.2113381248485828E-3</v>
      </c>
      <c r="BX10" s="33">
        <v>8.8831462488896064E-4</v>
      </c>
      <c r="BY10" s="33">
        <v>4.845352499394331E-4</v>
      </c>
      <c r="BZ10" s="33">
        <v>5.6529112492933857E-4</v>
      </c>
      <c r="CA10" s="33">
        <v>1.6151174997981103E-4</v>
      </c>
      <c r="CB10" s="33">
        <v>0</v>
      </c>
      <c r="CC10" s="33">
        <v>1.6151174997981103E-4</v>
      </c>
      <c r="CD10" s="33">
        <v>1.6151174997981103E-4</v>
      </c>
      <c r="CE10" s="33">
        <v>1.6151174997981103E-4</v>
      </c>
      <c r="CF10" s="33">
        <v>8.0755874989905517E-5</v>
      </c>
      <c r="CG10" s="33">
        <v>1.6151174997981103E-4</v>
      </c>
      <c r="CH10" s="33">
        <v>1.6151174997981103E-4</v>
      </c>
      <c r="CI10" s="33">
        <v>8.0755874989905517E-5</v>
      </c>
      <c r="CJ10" s="33">
        <v>8.0755874989905517E-5</v>
      </c>
      <c r="CK10" s="33">
        <v>1.6151174997981103E-4</v>
      </c>
      <c r="CL10" s="33">
        <v>0</v>
      </c>
      <c r="CM10" s="33">
        <v>0</v>
      </c>
      <c r="CN10" s="33">
        <v>0</v>
      </c>
      <c r="CO10" s="33">
        <v>0</v>
      </c>
      <c r="CP10" s="33">
        <v>0</v>
      </c>
      <c r="CQ10" s="33">
        <v>0</v>
      </c>
      <c r="CR10" s="33">
        <v>0</v>
      </c>
      <c r="CS10" s="33">
        <v>0</v>
      </c>
      <c r="CT10" s="33">
        <v>0</v>
      </c>
      <c r="CU10" s="33">
        <v>0</v>
      </c>
      <c r="CV10" s="33">
        <v>0</v>
      </c>
      <c r="CW10" s="33">
        <v>0</v>
      </c>
      <c r="CX10" s="33">
        <v>0</v>
      </c>
      <c r="CY10" s="33">
        <v>0</v>
      </c>
      <c r="CZ10" s="33">
        <v>0</v>
      </c>
      <c r="DA10" s="33">
        <v>0</v>
      </c>
      <c r="DB10" s="33">
        <v>0</v>
      </c>
      <c r="DC10" s="33">
        <v>0</v>
      </c>
      <c r="DD10" s="33">
        <v>0</v>
      </c>
      <c r="DE10" s="33">
        <v>0</v>
      </c>
      <c r="DF10" s="33">
        <v>0</v>
      </c>
      <c r="DG10" s="33">
        <v>0</v>
      </c>
      <c r="DH10" s="33">
        <v>0</v>
      </c>
      <c r="DI10" s="33">
        <v>0</v>
      </c>
      <c r="DJ10" s="33">
        <v>0</v>
      </c>
      <c r="DK10" s="33">
        <v>0</v>
      </c>
      <c r="DL10" s="33">
        <v>0</v>
      </c>
      <c r="DM10" s="33">
        <v>0</v>
      </c>
      <c r="DN10" s="33">
        <v>0</v>
      </c>
      <c r="DO10" s="33">
        <v>0</v>
      </c>
      <c r="DP10" s="33">
        <v>0</v>
      </c>
      <c r="DQ10" s="33">
        <v>0</v>
      </c>
      <c r="DR10" s="33">
        <v>0</v>
      </c>
      <c r="DS10" s="33">
        <v>0</v>
      </c>
      <c r="DT10" s="34">
        <v>0</v>
      </c>
    </row>
    <row r="11" spans="1:124" x14ac:dyDescent="0.35">
      <c r="A11" s="2"/>
      <c r="B11" s="27"/>
      <c r="C11" s="60"/>
      <c r="D11" s="28" t="s">
        <v>8</v>
      </c>
      <c r="E11" s="32">
        <v>0</v>
      </c>
      <c r="F11" s="33">
        <v>1.6983420946219167E-3</v>
      </c>
      <c r="G11" s="33">
        <v>5.3376465830974528E-3</v>
      </c>
      <c r="H11" s="33">
        <v>1.2292761827739588E-2</v>
      </c>
      <c r="I11" s="33">
        <v>1.0837040032349374E-2</v>
      </c>
      <c r="J11" s="33">
        <v>1.5527699150828952E-2</v>
      </c>
      <c r="K11" s="33">
        <v>1.8358269308532148E-2</v>
      </c>
      <c r="L11" s="33">
        <v>1.8843509906995553E-2</v>
      </c>
      <c r="M11" s="33">
        <v>1.9409623938536191E-2</v>
      </c>
      <c r="N11" s="33">
        <v>2.2563687828548323E-2</v>
      </c>
      <c r="O11" s="33">
        <v>2.5151637687019814E-2</v>
      </c>
      <c r="P11" s="33">
        <v>2.2968054993934492E-2</v>
      </c>
      <c r="Q11" s="33">
        <v>2.4181156490093003E-2</v>
      </c>
      <c r="R11" s="33">
        <v>2.822482814395471E-2</v>
      </c>
      <c r="S11" s="33">
        <v>2.7496967246259604E-2</v>
      </c>
      <c r="T11" s="33">
        <v>2.6930853214718966E-2</v>
      </c>
      <c r="U11" s="33">
        <v>2.5636878285483219E-2</v>
      </c>
      <c r="V11" s="33">
        <v>2.6364739183178325E-2</v>
      </c>
      <c r="W11" s="33">
        <v>2.919530934088152E-2</v>
      </c>
      <c r="X11" s="33">
        <v>2.9357056207035988E-2</v>
      </c>
      <c r="Y11" s="33">
        <v>2.5313384553174282E-2</v>
      </c>
      <c r="Z11" s="33">
        <v>2.6769106348564498E-2</v>
      </c>
      <c r="AA11" s="33">
        <v>2.8871815608572583E-2</v>
      </c>
      <c r="AB11" s="33">
        <v>2.6041245450869388E-2</v>
      </c>
      <c r="AC11" s="33">
        <v>2.4342903356247472E-2</v>
      </c>
      <c r="AD11" s="33">
        <v>2.5717751718560451E-2</v>
      </c>
      <c r="AE11" s="33">
        <v>2.5636878285483219E-2</v>
      </c>
      <c r="AF11" s="33">
        <v>2.3615042458552366E-2</v>
      </c>
      <c r="AG11" s="33">
        <v>2.0865345733926406E-2</v>
      </c>
      <c r="AH11" s="33">
        <v>2.2240194096239386E-2</v>
      </c>
      <c r="AI11" s="33">
        <v>2.1674080064698748E-2</v>
      </c>
      <c r="AJ11" s="33">
        <v>1.8843509906995553E-2</v>
      </c>
      <c r="AK11" s="33">
        <v>2.151233319854428E-2</v>
      </c>
      <c r="AL11" s="33">
        <v>1.7468661544682573E-2</v>
      </c>
      <c r="AM11" s="33">
        <v>1.8681763040841085E-2</v>
      </c>
      <c r="AN11" s="33">
        <v>1.6012939749292358E-2</v>
      </c>
      <c r="AO11" s="33">
        <v>1.5608572583906187E-2</v>
      </c>
      <c r="AP11" s="33">
        <v>1.3748483623129802E-2</v>
      </c>
      <c r="AQ11" s="33">
        <v>1.0837040032349374E-2</v>
      </c>
      <c r="AR11" s="33">
        <v>1.2778002426202993E-2</v>
      </c>
      <c r="AS11" s="33">
        <v>1.3020622725434694E-2</v>
      </c>
      <c r="AT11" s="33">
        <v>1.1241407197735543E-2</v>
      </c>
      <c r="AU11" s="33">
        <v>1.2050141528507885E-2</v>
      </c>
      <c r="AV11" s="33">
        <v>9.2195713708046901E-3</v>
      </c>
      <c r="AW11" s="33">
        <v>8.8960776384957533E-3</v>
      </c>
      <c r="AX11" s="33">
        <v>1.1322280630812778E-2</v>
      </c>
      <c r="AY11" s="33">
        <v>8.9769510715729875E-3</v>
      </c>
      <c r="AZ11" s="33">
        <v>1.0270926000808735E-2</v>
      </c>
      <c r="BA11" s="33">
        <v>8.491710473109584E-3</v>
      </c>
      <c r="BB11" s="33">
        <v>7.1977355438738377E-3</v>
      </c>
      <c r="BC11" s="33">
        <v>8.6534573392640524E-3</v>
      </c>
      <c r="BD11" s="33">
        <v>6.3890012131014966E-3</v>
      </c>
      <c r="BE11" s="33">
        <v>6.7124949454104325E-3</v>
      </c>
      <c r="BF11" s="33">
        <v>5.9846340477153256E-3</v>
      </c>
      <c r="BG11" s="33">
        <v>5.742013748483623E-3</v>
      </c>
      <c r="BH11" s="33">
        <v>5.418520016174687E-3</v>
      </c>
      <c r="BI11" s="33">
        <v>3.7201779215527697E-3</v>
      </c>
      <c r="BJ11" s="33">
        <v>5.8228871815608572E-3</v>
      </c>
      <c r="BK11" s="33">
        <v>4.9332794177112818E-3</v>
      </c>
      <c r="BL11" s="33">
        <v>3.7201779215527697E-3</v>
      </c>
      <c r="BM11" s="33">
        <v>4.3671653861706433E-3</v>
      </c>
      <c r="BN11" s="33">
        <v>3.073190456934897E-3</v>
      </c>
      <c r="BO11" s="33">
        <v>5.1758997169429844E-3</v>
      </c>
      <c r="BP11" s="33">
        <v>3.234937323089365E-3</v>
      </c>
      <c r="BQ11" s="33">
        <v>3.639304488475536E-3</v>
      </c>
      <c r="BR11" s="33">
        <v>2.1027092600080875E-3</v>
      </c>
      <c r="BS11" s="33">
        <v>2.4262029923170238E-3</v>
      </c>
      <c r="BT11" s="33">
        <v>1.9409623938536191E-3</v>
      </c>
      <c r="BU11" s="33">
        <v>2.1027092600080875E-3</v>
      </c>
      <c r="BV11" s="33">
        <v>1.2131014961585119E-3</v>
      </c>
      <c r="BW11" s="33">
        <v>1.9409623938536191E-3</v>
      </c>
      <c r="BX11" s="33">
        <v>1.2131014961585119E-3</v>
      </c>
      <c r="BY11" s="33">
        <v>6.4698746461787306E-4</v>
      </c>
      <c r="BZ11" s="33">
        <v>5.6611403154063886E-4</v>
      </c>
      <c r="CA11" s="33">
        <v>4.0436716538617062E-4</v>
      </c>
      <c r="CB11" s="33">
        <v>0</v>
      </c>
      <c r="CC11" s="33">
        <v>1.6174686615446826E-4</v>
      </c>
      <c r="CD11" s="33">
        <v>1.6174686615446826E-4</v>
      </c>
      <c r="CE11" s="33">
        <v>1.6174686615446826E-4</v>
      </c>
      <c r="CF11" s="33">
        <v>8.0873433077234132E-5</v>
      </c>
      <c r="CG11" s="33">
        <v>1.6174686615446826E-4</v>
      </c>
      <c r="CH11" s="33">
        <v>1.6174686615446826E-4</v>
      </c>
      <c r="CI11" s="33">
        <v>8.0873433077234132E-5</v>
      </c>
      <c r="CJ11" s="33">
        <v>8.0873433077234132E-5</v>
      </c>
      <c r="CK11" s="33">
        <v>1.6174686615446826E-4</v>
      </c>
      <c r="CL11" s="33">
        <v>0</v>
      </c>
      <c r="CM11" s="33">
        <v>0</v>
      </c>
      <c r="CN11" s="33">
        <v>0</v>
      </c>
      <c r="CO11" s="33">
        <v>0</v>
      </c>
      <c r="CP11" s="33">
        <v>0</v>
      </c>
      <c r="CQ11" s="33">
        <v>0</v>
      </c>
      <c r="CR11" s="33">
        <v>0</v>
      </c>
      <c r="CS11" s="33">
        <v>0</v>
      </c>
      <c r="CT11" s="33">
        <v>0</v>
      </c>
      <c r="CU11" s="33">
        <v>0</v>
      </c>
      <c r="CV11" s="33">
        <v>0</v>
      </c>
      <c r="CW11" s="33">
        <v>0</v>
      </c>
      <c r="CX11" s="33">
        <v>0</v>
      </c>
      <c r="CY11" s="33">
        <v>0</v>
      </c>
      <c r="CZ11" s="33">
        <v>0</v>
      </c>
      <c r="DA11" s="33">
        <v>0</v>
      </c>
      <c r="DB11" s="33">
        <v>0</v>
      </c>
      <c r="DC11" s="33">
        <v>0</v>
      </c>
      <c r="DD11" s="33">
        <v>0</v>
      </c>
      <c r="DE11" s="33">
        <v>0</v>
      </c>
      <c r="DF11" s="33">
        <v>0</v>
      </c>
      <c r="DG11" s="33">
        <v>0</v>
      </c>
      <c r="DH11" s="33">
        <v>0</v>
      </c>
      <c r="DI11" s="33">
        <v>0</v>
      </c>
      <c r="DJ11" s="33">
        <v>0</v>
      </c>
      <c r="DK11" s="33">
        <v>0</v>
      </c>
      <c r="DL11" s="33">
        <v>0</v>
      </c>
      <c r="DM11" s="33">
        <v>0</v>
      </c>
      <c r="DN11" s="33">
        <v>0</v>
      </c>
      <c r="DO11" s="33">
        <v>0</v>
      </c>
      <c r="DP11" s="33">
        <v>0</v>
      </c>
      <c r="DQ11" s="33">
        <v>0</v>
      </c>
      <c r="DR11" s="33">
        <v>0</v>
      </c>
      <c r="DS11" s="33">
        <v>0</v>
      </c>
      <c r="DT11" s="34">
        <v>0</v>
      </c>
    </row>
    <row r="12" spans="1:124" x14ac:dyDescent="0.35">
      <c r="A12" s="2"/>
      <c r="B12" s="27"/>
      <c r="C12" s="60"/>
      <c r="D12" s="28" t="s">
        <v>9</v>
      </c>
      <c r="E12" s="32">
        <v>0</v>
      </c>
      <c r="F12" s="33">
        <v>8.0860354168351258E-4</v>
      </c>
      <c r="G12" s="33">
        <v>4.7707608959327245E-3</v>
      </c>
      <c r="H12" s="33">
        <v>1.3099377375272904E-2</v>
      </c>
      <c r="I12" s="33">
        <v>1.350367914611466E-2</v>
      </c>
      <c r="J12" s="33">
        <v>1.9083043583730898E-2</v>
      </c>
      <c r="K12" s="33">
        <v>1.811271933371068E-2</v>
      </c>
      <c r="L12" s="33">
        <v>2.1347133500444732E-2</v>
      </c>
      <c r="M12" s="33">
        <v>2.0781111021266275E-2</v>
      </c>
      <c r="N12" s="33">
        <v>2.3611223417158569E-2</v>
      </c>
      <c r="O12" s="33">
        <v>2.8220263604754589E-2</v>
      </c>
      <c r="P12" s="33">
        <v>2.7492520417239426E-2</v>
      </c>
      <c r="Q12" s="33">
        <v>3.1939839896498748E-2</v>
      </c>
      <c r="R12" s="33">
        <v>2.8948006792269752E-2</v>
      </c>
      <c r="S12" s="33">
        <v>3.1373817417320288E-2</v>
      </c>
      <c r="T12" s="33">
        <v>3.1778119188162042E-2</v>
      </c>
      <c r="U12" s="33">
        <v>2.9999191396458316E-2</v>
      </c>
      <c r="V12" s="33">
        <v>3.2020700250667097E-2</v>
      </c>
      <c r="W12" s="33">
        <v>3.3314465917360717E-2</v>
      </c>
      <c r="X12" s="33">
        <v>3.1616398479825343E-2</v>
      </c>
      <c r="Y12" s="33">
        <v>2.7007358292229319E-2</v>
      </c>
      <c r="Z12" s="33">
        <v>2.9514029271448208E-2</v>
      </c>
      <c r="AA12" s="33">
        <v>2.9918331042289966E-2</v>
      </c>
      <c r="AB12" s="33">
        <v>2.7330799708902724E-2</v>
      </c>
      <c r="AC12" s="33">
        <v>2.4419826958842081E-2</v>
      </c>
      <c r="AD12" s="33">
        <v>2.57135926255357E-2</v>
      </c>
      <c r="AE12" s="33">
        <v>2.5309290854693942E-2</v>
      </c>
      <c r="AF12" s="33">
        <v>2.3206921646316811E-2</v>
      </c>
      <c r="AG12" s="33">
        <v>1.9972507479582759E-2</v>
      </c>
      <c r="AH12" s="33">
        <v>2.0619390312929569E-2</v>
      </c>
      <c r="AI12" s="33">
        <v>2.0134228187919462E-2</v>
      </c>
      <c r="AJ12" s="33">
        <v>1.7384976146195521E-2</v>
      </c>
      <c r="AK12" s="33">
        <v>1.8193579687879033E-2</v>
      </c>
      <c r="AL12" s="33">
        <v>1.6657232958680358E-2</v>
      </c>
      <c r="AM12" s="33">
        <v>1.6818953667017061E-2</v>
      </c>
      <c r="AN12" s="33">
        <v>1.4635724104471578E-2</v>
      </c>
      <c r="AO12" s="33">
        <v>1.350367914611466E-2</v>
      </c>
      <c r="AP12" s="33">
        <v>1.1805611708579284E-2</v>
      </c>
      <c r="AQ12" s="33">
        <v>1.0511846041885663E-2</v>
      </c>
      <c r="AR12" s="33">
        <v>1.1239589229400824E-2</v>
      </c>
      <c r="AS12" s="33">
        <v>1.0754427104390717E-2</v>
      </c>
      <c r="AT12" s="33">
        <v>9.4606614376970977E-3</v>
      </c>
      <c r="AU12" s="33">
        <v>9.05635966685534E-3</v>
      </c>
      <c r="AV12" s="33">
        <v>8.2477561251718279E-3</v>
      </c>
      <c r="AW12" s="33">
        <v>7.5200129376566671E-3</v>
      </c>
      <c r="AX12" s="33">
        <v>9.2180803751920441E-3</v>
      </c>
      <c r="AY12" s="33">
        <v>7.8434543543300719E-3</v>
      </c>
      <c r="AZ12" s="33">
        <v>8.1668957710034767E-3</v>
      </c>
      <c r="BA12" s="33">
        <v>7.3582922293199647E-3</v>
      </c>
      <c r="BB12" s="33">
        <v>4.9324816042694269E-3</v>
      </c>
      <c r="BC12" s="33">
        <v>6.7922697501415054E-3</v>
      </c>
      <c r="BD12" s="33">
        <v>5.3367833751111829E-3</v>
      </c>
      <c r="BE12" s="33">
        <v>5.4985040834478853E-3</v>
      </c>
      <c r="BF12" s="33">
        <v>4.4473194792593188E-3</v>
      </c>
      <c r="BG12" s="33">
        <v>4.6899005417643733E-3</v>
      </c>
      <c r="BH12" s="33">
        <v>4.6899005417643733E-3</v>
      </c>
      <c r="BI12" s="33">
        <v>3.3152745209024015E-3</v>
      </c>
      <c r="BJ12" s="33">
        <v>4.2855987709226164E-3</v>
      </c>
      <c r="BK12" s="33">
        <v>4.0430177084175628E-3</v>
      </c>
      <c r="BL12" s="33">
        <v>2.5875313333872402E-3</v>
      </c>
      <c r="BM12" s="33">
        <v>3.5578555834074551E-3</v>
      </c>
      <c r="BN12" s="33">
        <v>2.264089916713835E-3</v>
      </c>
      <c r="BO12" s="33">
        <v>4.2047384167542652E-3</v>
      </c>
      <c r="BP12" s="33">
        <v>2.6683916875555914E-3</v>
      </c>
      <c r="BQ12" s="33">
        <v>2.6683916875555914E-3</v>
      </c>
      <c r="BR12" s="33">
        <v>1.5363467291986739E-3</v>
      </c>
      <c r="BS12" s="33">
        <v>1.7789277917037276E-3</v>
      </c>
      <c r="BT12" s="33">
        <v>1.1320449583569175E-3</v>
      </c>
      <c r="BU12" s="33">
        <v>1.2937656666936201E-3</v>
      </c>
      <c r="BV12" s="33">
        <v>4.0430177084175629E-4</v>
      </c>
      <c r="BW12" s="33">
        <v>1.2129053125252689E-3</v>
      </c>
      <c r="BX12" s="33">
        <v>8.8946389585186378E-4</v>
      </c>
      <c r="BY12" s="33">
        <v>4.8516212501010755E-4</v>
      </c>
      <c r="BZ12" s="33">
        <v>5.6602247917845875E-4</v>
      </c>
      <c r="CA12" s="33">
        <v>1.6172070833670252E-4</v>
      </c>
      <c r="CB12" s="33">
        <v>0</v>
      </c>
      <c r="CC12" s="33">
        <v>1.6172070833670252E-4</v>
      </c>
      <c r="CD12" s="33">
        <v>1.6172070833670252E-4</v>
      </c>
      <c r="CE12" s="33">
        <v>1.6172070833670252E-4</v>
      </c>
      <c r="CF12" s="33">
        <v>8.0860354168351258E-5</v>
      </c>
      <c r="CG12" s="33">
        <v>1.6172070833670252E-4</v>
      </c>
      <c r="CH12" s="33">
        <v>1.6172070833670252E-4</v>
      </c>
      <c r="CI12" s="33">
        <v>8.0860354168351258E-5</v>
      </c>
      <c r="CJ12" s="33">
        <v>8.0860354168351258E-5</v>
      </c>
      <c r="CK12" s="33">
        <v>1.6172070833670252E-4</v>
      </c>
      <c r="CL12" s="33">
        <v>0</v>
      </c>
      <c r="CM12" s="33">
        <v>0</v>
      </c>
      <c r="CN12" s="33">
        <v>0</v>
      </c>
      <c r="CO12" s="33">
        <v>0</v>
      </c>
      <c r="CP12" s="33">
        <v>0</v>
      </c>
      <c r="CQ12" s="33">
        <v>0</v>
      </c>
      <c r="CR12" s="33">
        <v>0</v>
      </c>
      <c r="CS12" s="33">
        <v>0</v>
      </c>
      <c r="CT12" s="33">
        <v>0</v>
      </c>
      <c r="CU12" s="33">
        <v>0</v>
      </c>
      <c r="CV12" s="33">
        <v>0</v>
      </c>
      <c r="CW12" s="33">
        <v>0</v>
      </c>
      <c r="CX12" s="33">
        <v>0</v>
      </c>
      <c r="CY12" s="33">
        <v>0</v>
      </c>
      <c r="CZ12" s="33">
        <v>0</v>
      </c>
      <c r="DA12" s="33">
        <v>0</v>
      </c>
      <c r="DB12" s="33">
        <v>0</v>
      </c>
      <c r="DC12" s="33">
        <v>0</v>
      </c>
      <c r="DD12" s="33">
        <v>0</v>
      </c>
      <c r="DE12" s="33">
        <v>0</v>
      </c>
      <c r="DF12" s="33">
        <v>0</v>
      </c>
      <c r="DG12" s="33">
        <v>0</v>
      </c>
      <c r="DH12" s="33">
        <v>0</v>
      </c>
      <c r="DI12" s="33">
        <v>0</v>
      </c>
      <c r="DJ12" s="33">
        <v>0</v>
      </c>
      <c r="DK12" s="33">
        <v>0</v>
      </c>
      <c r="DL12" s="33">
        <v>0</v>
      </c>
      <c r="DM12" s="33">
        <v>0</v>
      </c>
      <c r="DN12" s="33">
        <v>0</v>
      </c>
      <c r="DO12" s="33">
        <v>0</v>
      </c>
      <c r="DP12" s="33">
        <v>0</v>
      </c>
      <c r="DQ12" s="33">
        <v>0</v>
      </c>
      <c r="DR12" s="33">
        <v>0</v>
      </c>
      <c r="DS12" s="33">
        <v>0</v>
      </c>
      <c r="DT12" s="34">
        <v>0</v>
      </c>
    </row>
    <row r="13" spans="1:124" ht="15" thickBot="1" x14ac:dyDescent="0.4">
      <c r="A13" s="2"/>
      <c r="B13" s="27"/>
      <c r="C13" s="61"/>
      <c r="D13" s="36" t="s">
        <v>10</v>
      </c>
      <c r="E13" s="37">
        <v>0</v>
      </c>
      <c r="F13" s="38">
        <v>1.8599385411612486E-3</v>
      </c>
      <c r="G13" s="38">
        <v>6.145883875141517E-3</v>
      </c>
      <c r="H13" s="38">
        <v>1.3019569788128739E-2</v>
      </c>
      <c r="I13" s="38">
        <v>1.6820313763545206E-2</v>
      </c>
      <c r="J13" s="38">
        <v>1.6092511725699497E-2</v>
      </c>
      <c r="K13" s="38">
        <v>2.0378457059679767E-2</v>
      </c>
      <c r="L13" s="38">
        <v>2.2561863173216887E-2</v>
      </c>
      <c r="M13" s="38">
        <v>2.2480996280122918E-2</v>
      </c>
      <c r="N13" s="38">
        <v>2.5553938217693677E-2</v>
      </c>
      <c r="O13" s="38">
        <v>2.8384279475982533E-2</v>
      </c>
      <c r="P13" s="38">
        <v>2.8222545689794598E-2</v>
      </c>
      <c r="Q13" s="38">
        <v>2.8303412582888564E-2</v>
      </c>
      <c r="R13" s="38">
        <v>3.2670224809962803E-2</v>
      </c>
      <c r="S13" s="38">
        <v>2.9192948406922208E-2</v>
      </c>
      <c r="T13" s="38">
        <v>3.3802361313278344E-2</v>
      </c>
      <c r="U13" s="38">
        <v>3.1942422772117098E-2</v>
      </c>
      <c r="V13" s="38">
        <v>3.2265890344492967E-2</v>
      </c>
      <c r="W13" s="38">
        <v>3.1052886948083454E-2</v>
      </c>
      <c r="X13" s="38">
        <v>3.1457221413553289E-2</v>
      </c>
      <c r="Y13" s="38">
        <v>3.1618955199741228E-2</v>
      </c>
      <c r="Z13" s="38">
        <v>3.2589357916868837E-2</v>
      </c>
      <c r="AA13" s="38">
        <v>2.8141678796700632E-2</v>
      </c>
      <c r="AB13" s="38">
        <v>3.0163351124049814E-2</v>
      </c>
      <c r="AC13" s="38">
        <v>2.7090409186479054E-2</v>
      </c>
      <c r="AD13" s="38">
        <v>2.5473071324599708E-2</v>
      </c>
      <c r="AE13" s="38">
        <v>2.6847808507197153E-2</v>
      </c>
      <c r="AF13" s="38">
        <v>2.4179201035096232E-2</v>
      </c>
      <c r="AG13" s="38">
        <v>2.1753194242277212E-2</v>
      </c>
      <c r="AH13" s="38">
        <v>2.0701924632055637E-2</v>
      </c>
      <c r="AI13" s="38">
        <v>2.0863658418243572E-2</v>
      </c>
      <c r="AJ13" s="38">
        <v>1.7871583373766781E-2</v>
      </c>
      <c r="AK13" s="38">
        <v>1.9327187449458192E-2</v>
      </c>
      <c r="AL13" s="38">
        <v>1.6820313763545206E-2</v>
      </c>
      <c r="AM13" s="38">
        <v>1.7548115801390912E-2</v>
      </c>
      <c r="AN13" s="38">
        <v>1.4556040756914119E-2</v>
      </c>
      <c r="AO13" s="38">
        <v>1.4232573184538249E-2</v>
      </c>
      <c r="AP13" s="38">
        <v>1.3585638039786511E-2</v>
      </c>
      <c r="AQ13" s="38">
        <v>1.1483098819343361E-2</v>
      </c>
      <c r="AR13" s="38">
        <v>1.2696102215752871E-2</v>
      </c>
      <c r="AS13" s="38">
        <v>1.0512696102215753E-2</v>
      </c>
      <c r="AT13" s="38">
        <v>9.2188258127122759E-3</v>
      </c>
      <c r="AU13" s="38">
        <v>8.9762251334303735E-3</v>
      </c>
      <c r="AV13" s="38">
        <v>8.8953582403364061E-3</v>
      </c>
      <c r="AW13" s="38">
        <v>6.7119521267992883E-3</v>
      </c>
      <c r="AX13" s="38">
        <v>7.1162865922691247E-3</v>
      </c>
      <c r="AY13" s="38">
        <v>6.7928190198932557E-3</v>
      </c>
      <c r="AZ13" s="38">
        <v>6.145883875141517E-3</v>
      </c>
      <c r="BA13" s="38">
        <v>5.0137473718259743E-3</v>
      </c>
      <c r="BB13" s="38">
        <v>4.447679120168203E-3</v>
      </c>
      <c r="BC13" s="38">
        <v>4.5285460132621705E-3</v>
      </c>
      <c r="BD13" s="38">
        <v>3.9624777616043992E-3</v>
      </c>
      <c r="BE13" s="38">
        <v>4.0433446546983666E-3</v>
      </c>
      <c r="BF13" s="38">
        <v>2.6686074721009221E-3</v>
      </c>
      <c r="BG13" s="38">
        <v>3.1538088306647259E-3</v>
      </c>
      <c r="BH13" s="38">
        <v>2.5068736859129872E-3</v>
      </c>
      <c r="BI13" s="38">
        <v>2.1025392204431508E-3</v>
      </c>
      <c r="BJ13" s="38">
        <v>2.2642730066310852E-3</v>
      </c>
      <c r="BK13" s="38">
        <v>2.6686074721009221E-3</v>
      </c>
      <c r="BL13" s="38">
        <v>1.455604075691412E-3</v>
      </c>
      <c r="BM13" s="38">
        <v>2.1025392204431508E-3</v>
      </c>
      <c r="BN13" s="38">
        <v>1.455604075691412E-3</v>
      </c>
      <c r="BO13" s="38">
        <v>1.8599385411612486E-3</v>
      </c>
      <c r="BP13" s="38">
        <v>1.8599385411612486E-3</v>
      </c>
      <c r="BQ13" s="38">
        <v>1.3747371825974446E-3</v>
      </c>
      <c r="BR13" s="38">
        <v>1.2938702895034773E-3</v>
      </c>
      <c r="BS13" s="38">
        <v>1.2130033964095099E-3</v>
      </c>
      <c r="BT13" s="38">
        <v>6.4693514475173866E-4</v>
      </c>
      <c r="BU13" s="38">
        <v>1.1321365033155426E-3</v>
      </c>
      <c r="BV13" s="38">
        <v>3.2346757237586933E-4</v>
      </c>
      <c r="BW13" s="38">
        <v>9.7040271712760793E-4</v>
      </c>
      <c r="BX13" s="38">
        <v>6.4693514475173866E-4</v>
      </c>
      <c r="BY13" s="38">
        <v>4.0433446546983667E-4</v>
      </c>
      <c r="BZ13" s="38">
        <v>4.8520135856380397E-4</v>
      </c>
      <c r="CA13" s="38">
        <v>8.0866893093967332E-5</v>
      </c>
      <c r="CB13" s="38">
        <v>0</v>
      </c>
      <c r="CC13" s="38">
        <v>1.6173378618793466E-4</v>
      </c>
      <c r="CD13" s="38">
        <v>1.6173378618793466E-4</v>
      </c>
      <c r="CE13" s="38">
        <v>1.6173378618793466E-4</v>
      </c>
      <c r="CF13" s="38">
        <v>8.0866893093967332E-5</v>
      </c>
      <c r="CG13" s="38">
        <v>1.6173378618793466E-4</v>
      </c>
      <c r="CH13" s="38">
        <v>1.6173378618793466E-4</v>
      </c>
      <c r="CI13" s="38">
        <v>8.0866893093967332E-5</v>
      </c>
      <c r="CJ13" s="38">
        <v>8.0866893093967332E-5</v>
      </c>
      <c r="CK13" s="38">
        <v>1.6173378618793466E-4</v>
      </c>
      <c r="CL13" s="38">
        <v>0</v>
      </c>
      <c r="CM13" s="38">
        <v>0</v>
      </c>
      <c r="CN13" s="38">
        <v>0</v>
      </c>
      <c r="CO13" s="38">
        <v>0</v>
      </c>
      <c r="CP13" s="38">
        <v>0</v>
      </c>
      <c r="CQ13" s="38">
        <v>0</v>
      </c>
      <c r="CR13" s="38">
        <v>0</v>
      </c>
      <c r="CS13" s="38">
        <v>0</v>
      </c>
      <c r="CT13" s="38">
        <v>0</v>
      </c>
      <c r="CU13" s="38">
        <v>0</v>
      </c>
      <c r="CV13" s="38">
        <v>0</v>
      </c>
      <c r="CW13" s="38">
        <v>0</v>
      </c>
      <c r="CX13" s="38">
        <v>0</v>
      </c>
      <c r="CY13" s="38">
        <v>0</v>
      </c>
      <c r="CZ13" s="38">
        <v>0</v>
      </c>
      <c r="DA13" s="38">
        <v>0</v>
      </c>
      <c r="DB13" s="38">
        <v>0</v>
      </c>
      <c r="DC13" s="38">
        <v>0</v>
      </c>
      <c r="DD13" s="38">
        <v>0</v>
      </c>
      <c r="DE13" s="38">
        <v>0</v>
      </c>
      <c r="DF13" s="38">
        <v>0</v>
      </c>
      <c r="DG13" s="38">
        <v>0</v>
      </c>
      <c r="DH13" s="38">
        <v>0</v>
      </c>
      <c r="DI13" s="38">
        <v>0</v>
      </c>
      <c r="DJ13" s="38">
        <v>0</v>
      </c>
      <c r="DK13" s="38">
        <v>0</v>
      </c>
      <c r="DL13" s="38">
        <v>0</v>
      </c>
      <c r="DM13" s="38">
        <v>0</v>
      </c>
      <c r="DN13" s="38">
        <v>0</v>
      </c>
      <c r="DO13" s="38">
        <v>0</v>
      </c>
      <c r="DP13" s="38">
        <v>0</v>
      </c>
      <c r="DQ13" s="38">
        <v>0</v>
      </c>
      <c r="DR13" s="38">
        <v>0</v>
      </c>
      <c r="DS13" s="38">
        <v>0</v>
      </c>
      <c r="DT13" s="39">
        <v>0</v>
      </c>
    </row>
    <row r="14" spans="1:124" x14ac:dyDescent="0.35">
      <c r="A14" s="2"/>
      <c r="B14" s="27"/>
      <c r="C14" s="62" t="s">
        <v>12</v>
      </c>
      <c r="D14" s="40" t="s">
        <v>0</v>
      </c>
      <c r="E14" s="29">
        <v>0</v>
      </c>
      <c r="F14" s="30">
        <v>9.7118808675946907E-4</v>
      </c>
      <c r="G14" s="30">
        <v>7.6076400129491744E-3</v>
      </c>
      <c r="H14" s="30">
        <v>1.2139851084493364E-2</v>
      </c>
      <c r="I14" s="30">
        <v>1.7157656199417289E-2</v>
      </c>
      <c r="J14" s="30">
        <v>2.0718679184202008E-2</v>
      </c>
      <c r="K14" s="30">
        <v>1.9585626416315959E-2</v>
      </c>
      <c r="L14" s="30">
        <v>2.2580123017157658E-2</v>
      </c>
      <c r="M14" s="30">
        <v>2.5089025574619617E-2</v>
      </c>
      <c r="N14" s="30">
        <v>2.6060213661379086E-2</v>
      </c>
      <c r="O14" s="30">
        <v>3.1158951116866299E-2</v>
      </c>
      <c r="P14" s="30">
        <v>2.7355131110391711E-2</v>
      </c>
      <c r="Q14" s="30">
        <v>2.8164454516024603E-2</v>
      </c>
      <c r="R14" s="30">
        <v>3.3505988993201681E-2</v>
      </c>
      <c r="S14" s="30">
        <v>2.9864033667853673E-2</v>
      </c>
      <c r="T14" s="30">
        <v>3.3829718355454841E-2</v>
      </c>
      <c r="U14" s="30">
        <v>2.865004855940434E-2</v>
      </c>
      <c r="V14" s="30">
        <v>3.1320815797992875E-2</v>
      </c>
      <c r="W14" s="30">
        <v>3.3344124312075105E-2</v>
      </c>
      <c r="X14" s="30">
        <v>3.1563612819682743E-2</v>
      </c>
      <c r="Y14" s="30">
        <v>2.9702168986727097E-2</v>
      </c>
      <c r="Z14" s="30">
        <v>3.3425056652638396E-2</v>
      </c>
      <c r="AA14" s="30">
        <v>3.0106830689543541E-2</v>
      </c>
      <c r="AB14" s="30">
        <v>3.1725477500809326E-2</v>
      </c>
      <c r="AC14" s="30">
        <v>2.7436063450955003E-2</v>
      </c>
      <c r="AD14" s="30">
        <v>2.6060213661379086E-2</v>
      </c>
      <c r="AE14" s="30">
        <v>2.848818387827776E-2</v>
      </c>
      <c r="AF14" s="30">
        <v>2.3308514082227259E-2</v>
      </c>
      <c r="AG14" s="30">
        <v>2.2094528973777922E-2</v>
      </c>
      <c r="AH14" s="30">
        <v>2.1608934930398189E-2</v>
      </c>
      <c r="AI14" s="30">
        <v>2.1447070249271609E-2</v>
      </c>
      <c r="AJ14" s="30">
        <v>1.9423761735189383E-2</v>
      </c>
      <c r="AK14" s="30">
        <v>2.0233085140822272E-2</v>
      </c>
      <c r="AL14" s="30">
        <v>1.6105535772094528E-2</v>
      </c>
      <c r="AM14" s="30">
        <v>1.5862738750404663E-2</v>
      </c>
      <c r="AN14" s="30">
        <v>1.3434768533505989E-2</v>
      </c>
      <c r="AO14" s="30">
        <v>1.2058918743930074E-2</v>
      </c>
      <c r="AP14" s="30">
        <v>1.0925865976044027E-2</v>
      </c>
      <c r="AQ14" s="30">
        <v>1.1492392359987051E-2</v>
      </c>
      <c r="AR14" s="30">
        <v>1.060213661379087E-2</v>
      </c>
      <c r="AS14" s="30">
        <v>9.145354483651667E-3</v>
      </c>
      <c r="AT14" s="30">
        <v>8.6597604402719325E-3</v>
      </c>
      <c r="AU14" s="30">
        <v>8.0932340563289098E-3</v>
      </c>
      <c r="AV14" s="30">
        <v>7.3648429912593072E-3</v>
      </c>
      <c r="AW14" s="30">
        <v>5.9889932016833928E-3</v>
      </c>
      <c r="AX14" s="30">
        <v>5.9889932016833928E-3</v>
      </c>
      <c r="AY14" s="30">
        <v>6.6364519261897055E-3</v>
      </c>
      <c r="AZ14" s="30">
        <v>5.9080608611201037E-3</v>
      </c>
      <c r="BA14" s="30">
        <v>4.6131434121074785E-3</v>
      </c>
      <c r="BB14" s="30">
        <v>4.7750080932340566E-3</v>
      </c>
      <c r="BC14" s="30">
        <v>4.127549368727744E-3</v>
      </c>
      <c r="BD14" s="30">
        <v>4.0466170281644549E-3</v>
      </c>
      <c r="BE14" s="30">
        <v>4.2084817092910331E-3</v>
      </c>
      <c r="BF14" s="30">
        <v>2.7516995791518292E-3</v>
      </c>
      <c r="BG14" s="30">
        <v>3.3991583036581418E-3</v>
      </c>
      <c r="BH14" s="30">
        <v>2.5089025574619619E-3</v>
      </c>
      <c r="BI14" s="30">
        <v>2.1042408546455165E-3</v>
      </c>
      <c r="BJ14" s="30">
        <v>2.2661055357720947E-3</v>
      </c>
      <c r="BK14" s="30">
        <v>2.6707672385885401E-3</v>
      </c>
      <c r="BL14" s="30">
        <v>1.4567821301392037E-3</v>
      </c>
      <c r="BM14" s="30">
        <v>2.1042408546455165E-3</v>
      </c>
      <c r="BN14" s="30">
        <v>1.4567821301392037E-3</v>
      </c>
      <c r="BO14" s="30">
        <v>1.8614438329556491E-3</v>
      </c>
      <c r="BP14" s="30">
        <v>1.8614438329556491E-3</v>
      </c>
      <c r="BQ14" s="30">
        <v>1.3758497895759146E-3</v>
      </c>
      <c r="BR14" s="30">
        <v>1.2949174490126255E-3</v>
      </c>
      <c r="BS14" s="30">
        <v>1.2139851084493364E-3</v>
      </c>
      <c r="BT14" s="30">
        <v>6.4745872450631275E-4</v>
      </c>
      <c r="BU14" s="30">
        <v>1.1330527678860473E-3</v>
      </c>
      <c r="BV14" s="30">
        <v>3.2372936225315638E-4</v>
      </c>
      <c r="BW14" s="30">
        <v>9.7118808675946907E-4</v>
      </c>
      <c r="BX14" s="30">
        <v>6.4745872450631275E-4</v>
      </c>
      <c r="BY14" s="30">
        <v>4.0466170281644546E-4</v>
      </c>
      <c r="BZ14" s="30">
        <v>4.8559404337973454E-4</v>
      </c>
      <c r="CA14" s="30">
        <v>8.0932340563289094E-5</v>
      </c>
      <c r="CB14" s="30">
        <v>0</v>
      </c>
      <c r="CC14" s="30">
        <v>1.6186468112657819E-4</v>
      </c>
      <c r="CD14" s="30">
        <v>1.6186468112657819E-4</v>
      </c>
      <c r="CE14" s="30">
        <v>1.6186468112657819E-4</v>
      </c>
      <c r="CF14" s="30">
        <v>8.0932340563289094E-5</v>
      </c>
      <c r="CG14" s="30">
        <v>1.6186468112657819E-4</v>
      </c>
      <c r="CH14" s="30">
        <v>1.6186468112657819E-4</v>
      </c>
      <c r="CI14" s="30">
        <v>8.0932340563289094E-5</v>
      </c>
      <c r="CJ14" s="30">
        <v>8.0932340563289094E-5</v>
      </c>
      <c r="CK14" s="30">
        <v>1.6186468112657819E-4</v>
      </c>
      <c r="CL14" s="30">
        <v>0</v>
      </c>
      <c r="CM14" s="30">
        <v>0</v>
      </c>
      <c r="CN14" s="30">
        <v>0</v>
      </c>
      <c r="CO14" s="30">
        <v>0</v>
      </c>
      <c r="CP14" s="30">
        <v>0</v>
      </c>
      <c r="CQ14" s="30">
        <v>0</v>
      </c>
      <c r="CR14" s="30">
        <v>0</v>
      </c>
      <c r="CS14" s="30">
        <v>0</v>
      </c>
      <c r="CT14" s="30">
        <v>0</v>
      </c>
      <c r="CU14" s="30">
        <v>0</v>
      </c>
      <c r="CV14" s="30">
        <v>0</v>
      </c>
      <c r="CW14" s="30">
        <v>0</v>
      </c>
      <c r="CX14" s="30">
        <v>0</v>
      </c>
      <c r="CY14" s="30">
        <v>0</v>
      </c>
      <c r="CZ14" s="30">
        <v>0</v>
      </c>
      <c r="DA14" s="30">
        <v>0</v>
      </c>
      <c r="DB14" s="30">
        <v>0</v>
      </c>
      <c r="DC14" s="30">
        <v>0</v>
      </c>
      <c r="DD14" s="30">
        <v>0</v>
      </c>
      <c r="DE14" s="30">
        <v>0</v>
      </c>
      <c r="DF14" s="30">
        <v>0</v>
      </c>
      <c r="DG14" s="30">
        <v>0</v>
      </c>
      <c r="DH14" s="30">
        <v>0</v>
      </c>
      <c r="DI14" s="30">
        <v>0</v>
      </c>
      <c r="DJ14" s="30">
        <v>0</v>
      </c>
      <c r="DK14" s="30">
        <v>0</v>
      </c>
      <c r="DL14" s="30">
        <v>0</v>
      </c>
      <c r="DM14" s="30">
        <v>0</v>
      </c>
      <c r="DN14" s="30">
        <v>0</v>
      </c>
      <c r="DO14" s="30">
        <v>0</v>
      </c>
      <c r="DP14" s="30">
        <v>0</v>
      </c>
      <c r="DQ14" s="30">
        <v>0</v>
      </c>
      <c r="DR14" s="30">
        <v>0</v>
      </c>
      <c r="DS14" s="30">
        <v>0</v>
      </c>
      <c r="DT14" s="31">
        <v>0</v>
      </c>
    </row>
    <row r="15" spans="1:124" x14ac:dyDescent="0.35">
      <c r="A15" s="2"/>
      <c r="B15" s="27"/>
      <c r="C15" s="63"/>
      <c r="D15" s="28" t="s">
        <v>1</v>
      </c>
      <c r="E15" s="32">
        <v>0</v>
      </c>
      <c r="F15" s="33">
        <v>1.2946031232300348E-3</v>
      </c>
      <c r="G15" s="33">
        <v>7.6867060441783317E-3</v>
      </c>
      <c r="H15" s="33">
        <v>1.2946031232300348E-2</v>
      </c>
      <c r="I15" s="33">
        <v>1.5130674002751032E-2</v>
      </c>
      <c r="J15" s="33">
        <v>1.9580872238854276E-2</v>
      </c>
      <c r="K15" s="33">
        <v>1.8609919896431751E-2</v>
      </c>
      <c r="L15" s="33">
        <v>2.3141030827736872E-2</v>
      </c>
      <c r="M15" s="33">
        <v>2.4516546646168785E-2</v>
      </c>
      <c r="N15" s="33">
        <v>2.6782102111821346E-2</v>
      </c>
      <c r="O15" s="33">
        <v>2.9128570272675784E-2</v>
      </c>
      <c r="P15" s="33">
        <v>2.8400356015858889E-2</v>
      </c>
      <c r="Q15" s="33">
        <v>2.9371308358281414E-2</v>
      </c>
      <c r="R15" s="33">
        <v>3.2607816166356503E-2</v>
      </c>
      <c r="S15" s="33">
        <v>3.0504086091107694E-2</v>
      </c>
      <c r="T15" s="33">
        <v>3.3416943118375272E-2</v>
      </c>
      <c r="U15" s="33">
        <v>3.0989562262318956E-2</v>
      </c>
      <c r="V15" s="33">
        <v>3.0746824176713327E-2</v>
      </c>
      <c r="W15" s="33">
        <v>3.3578768508779028E-2</v>
      </c>
      <c r="X15" s="33">
        <v>3.0423173395905816E-2</v>
      </c>
      <c r="Y15" s="33">
        <v>2.9371308358281414E-2</v>
      </c>
      <c r="Z15" s="33">
        <v>3.0665911481511449E-2</v>
      </c>
      <c r="AA15" s="33">
        <v>2.9371308358281414E-2</v>
      </c>
      <c r="AB15" s="33">
        <v>2.8562181406262644E-2</v>
      </c>
      <c r="AC15" s="33">
        <v>2.6377538635811958E-2</v>
      </c>
      <c r="AD15" s="33">
        <v>2.5244760902985677E-2</v>
      </c>
      <c r="AE15" s="33">
        <v>2.7672141759041993E-2</v>
      </c>
      <c r="AF15" s="33">
        <v>2.4678372036572537E-2</v>
      </c>
      <c r="AG15" s="33">
        <v>2.0389999190873049E-2</v>
      </c>
      <c r="AH15" s="33">
        <v>2.265555465652561E-2</v>
      </c>
      <c r="AI15" s="33">
        <v>2.0632737276478678E-2</v>
      </c>
      <c r="AJ15" s="33">
        <v>1.9985435714863661E-2</v>
      </c>
      <c r="AK15" s="33">
        <v>2.2331903875718099E-2</v>
      </c>
      <c r="AL15" s="33">
        <v>1.7558054858807348E-2</v>
      </c>
      <c r="AM15" s="33">
        <v>1.7638967554009222E-2</v>
      </c>
      <c r="AN15" s="33">
        <v>1.4321547050732259E-2</v>
      </c>
      <c r="AO15" s="33">
        <v>1.3431507403511612E-2</v>
      </c>
      <c r="AP15" s="33">
        <v>1.2055991585079699E-2</v>
      </c>
      <c r="AQ15" s="33">
        <v>1.2460555061089085E-2</v>
      </c>
      <c r="AR15" s="33">
        <v>1.1408690023464682E-2</v>
      </c>
      <c r="AS15" s="33">
        <v>9.9522615098308932E-3</v>
      </c>
      <c r="AT15" s="33">
        <v>8.4149203009952264E-3</v>
      </c>
      <c r="AU15" s="33">
        <v>8.4149203009952264E-3</v>
      </c>
      <c r="AV15" s="33">
        <v>7.282142568168946E-3</v>
      </c>
      <c r="AW15" s="33">
        <v>6.2302775305445425E-3</v>
      </c>
      <c r="AX15" s="33">
        <v>6.4730156161501738E-3</v>
      </c>
      <c r="AY15" s="33">
        <v>6.1493648353426649E-3</v>
      </c>
      <c r="AZ15" s="33">
        <v>5.7448013593332792E-3</v>
      </c>
      <c r="BA15" s="33">
        <v>4.4501982361032444E-3</v>
      </c>
      <c r="BB15" s="33">
        <v>4.6120236265069989E-3</v>
      </c>
      <c r="BC15" s="33">
        <v>4.1265474552957355E-3</v>
      </c>
      <c r="BD15" s="33">
        <v>4.0456347600938587E-3</v>
      </c>
      <c r="BE15" s="33">
        <v>4.2074601504976132E-3</v>
      </c>
      <c r="BF15" s="33">
        <v>2.751031636863824E-3</v>
      </c>
      <c r="BG15" s="33">
        <v>3.3983331984788413E-3</v>
      </c>
      <c r="BH15" s="33">
        <v>2.5082935512581923E-3</v>
      </c>
      <c r="BI15" s="33">
        <v>2.1037300752488066E-3</v>
      </c>
      <c r="BJ15" s="33">
        <v>2.265555465652561E-3</v>
      </c>
      <c r="BK15" s="33">
        <v>2.6701189416619467E-3</v>
      </c>
      <c r="BL15" s="33">
        <v>1.4564285136337892E-3</v>
      </c>
      <c r="BM15" s="33">
        <v>2.1037300752488066E-3</v>
      </c>
      <c r="BN15" s="33">
        <v>1.4564285136337892E-3</v>
      </c>
      <c r="BO15" s="33">
        <v>1.8609919896431749E-3</v>
      </c>
      <c r="BP15" s="33">
        <v>1.8609919896431749E-3</v>
      </c>
      <c r="BQ15" s="33">
        <v>1.375515818431912E-3</v>
      </c>
      <c r="BR15" s="33">
        <v>1.2946031232300348E-3</v>
      </c>
      <c r="BS15" s="33">
        <v>1.2136904280281575E-3</v>
      </c>
      <c r="BT15" s="33">
        <v>6.4730156161501738E-4</v>
      </c>
      <c r="BU15" s="33">
        <v>1.1327777328262805E-3</v>
      </c>
      <c r="BV15" s="33">
        <v>3.2365078080750869E-4</v>
      </c>
      <c r="BW15" s="33">
        <v>9.7095234242252607E-4</v>
      </c>
      <c r="BX15" s="33">
        <v>6.4730156161501738E-4</v>
      </c>
      <c r="BY15" s="33">
        <v>4.0456347600938586E-4</v>
      </c>
      <c r="BZ15" s="33">
        <v>4.8547617121126303E-4</v>
      </c>
      <c r="CA15" s="33">
        <v>8.0912695201877172E-5</v>
      </c>
      <c r="CB15" s="33">
        <v>0</v>
      </c>
      <c r="CC15" s="33">
        <v>1.6182539040375434E-4</v>
      </c>
      <c r="CD15" s="33">
        <v>1.6182539040375434E-4</v>
      </c>
      <c r="CE15" s="33">
        <v>1.6182539040375434E-4</v>
      </c>
      <c r="CF15" s="33">
        <v>8.0912695201877172E-5</v>
      </c>
      <c r="CG15" s="33">
        <v>1.6182539040375434E-4</v>
      </c>
      <c r="CH15" s="33">
        <v>1.6182539040375434E-4</v>
      </c>
      <c r="CI15" s="33">
        <v>8.0912695201877172E-5</v>
      </c>
      <c r="CJ15" s="33">
        <v>8.0912695201877172E-5</v>
      </c>
      <c r="CK15" s="33">
        <v>1.6182539040375434E-4</v>
      </c>
      <c r="CL15" s="33">
        <v>0</v>
      </c>
      <c r="CM15" s="33">
        <v>0</v>
      </c>
      <c r="CN15" s="33">
        <v>0</v>
      </c>
      <c r="CO15" s="33">
        <v>0</v>
      </c>
      <c r="CP15" s="33">
        <v>0</v>
      </c>
      <c r="CQ15" s="33">
        <v>0</v>
      </c>
      <c r="CR15" s="33">
        <v>0</v>
      </c>
      <c r="CS15" s="33">
        <v>0</v>
      </c>
      <c r="CT15" s="33">
        <v>0</v>
      </c>
      <c r="CU15" s="33">
        <v>0</v>
      </c>
      <c r="CV15" s="33">
        <v>0</v>
      </c>
      <c r="CW15" s="33">
        <v>0</v>
      </c>
      <c r="CX15" s="33">
        <v>0</v>
      </c>
      <c r="CY15" s="33">
        <v>0</v>
      </c>
      <c r="CZ15" s="33">
        <v>0</v>
      </c>
      <c r="DA15" s="33">
        <v>0</v>
      </c>
      <c r="DB15" s="33">
        <v>0</v>
      </c>
      <c r="DC15" s="33">
        <v>0</v>
      </c>
      <c r="DD15" s="33">
        <v>0</v>
      </c>
      <c r="DE15" s="33">
        <v>0</v>
      </c>
      <c r="DF15" s="33">
        <v>0</v>
      </c>
      <c r="DG15" s="33">
        <v>0</v>
      </c>
      <c r="DH15" s="33">
        <v>0</v>
      </c>
      <c r="DI15" s="33">
        <v>0</v>
      </c>
      <c r="DJ15" s="33">
        <v>0</v>
      </c>
      <c r="DK15" s="33">
        <v>0</v>
      </c>
      <c r="DL15" s="33">
        <v>0</v>
      </c>
      <c r="DM15" s="33">
        <v>0</v>
      </c>
      <c r="DN15" s="33">
        <v>0</v>
      </c>
      <c r="DO15" s="33">
        <v>0</v>
      </c>
      <c r="DP15" s="33">
        <v>0</v>
      </c>
      <c r="DQ15" s="33">
        <v>0</v>
      </c>
      <c r="DR15" s="33">
        <v>0</v>
      </c>
      <c r="DS15" s="33">
        <v>0</v>
      </c>
      <c r="DT15" s="34">
        <v>0</v>
      </c>
    </row>
    <row r="16" spans="1:124" x14ac:dyDescent="0.35">
      <c r="A16" s="2"/>
      <c r="B16" s="27"/>
      <c r="C16" s="63"/>
      <c r="D16" s="28" t="s">
        <v>2</v>
      </c>
      <c r="E16" s="32">
        <v>0</v>
      </c>
      <c r="F16" s="33">
        <v>2.3250744750417788E-3</v>
      </c>
      <c r="G16" s="33">
        <v>7.4111748891956698E-3</v>
      </c>
      <c r="H16" s="33">
        <v>1.1770689529899004E-2</v>
      </c>
      <c r="I16" s="33">
        <v>1.2642592458039672E-2</v>
      </c>
      <c r="J16" s="33">
        <v>1.5258301242461672E-2</v>
      </c>
      <c r="K16" s="33">
        <v>1.627552132529245E-2</v>
      </c>
      <c r="L16" s="33">
        <v>2.1579597471481509E-2</v>
      </c>
      <c r="M16" s="33">
        <v>2.0635035965995786E-2</v>
      </c>
      <c r="N16" s="33">
        <v>1.8673254377679284E-2</v>
      </c>
      <c r="O16" s="33">
        <v>2.3541379059798008E-2</v>
      </c>
      <c r="P16" s="33">
        <v>2.9499382402092569E-2</v>
      </c>
      <c r="Q16" s="33">
        <v>2.5212526338734286E-2</v>
      </c>
      <c r="R16" s="33">
        <v>2.9572040979437622E-2</v>
      </c>
      <c r="S16" s="33">
        <v>2.6447722153600233E-2</v>
      </c>
      <c r="T16" s="33">
        <v>2.7828235123156287E-2</v>
      </c>
      <c r="U16" s="33">
        <v>2.7973552277846401E-2</v>
      </c>
      <c r="V16" s="33">
        <v>3.008065102085301E-2</v>
      </c>
      <c r="W16" s="33">
        <v>2.7464942236431009E-2</v>
      </c>
      <c r="X16" s="33">
        <v>2.7610259391121123E-2</v>
      </c>
      <c r="Y16" s="33">
        <v>2.5939112112184845E-2</v>
      </c>
      <c r="Z16" s="33">
        <v>2.53578434934244E-2</v>
      </c>
      <c r="AA16" s="33">
        <v>2.4631257719973845E-2</v>
      </c>
      <c r="AB16" s="33">
        <v>2.2669476131657342E-2</v>
      </c>
      <c r="AC16" s="33">
        <v>2.4558599142628788E-2</v>
      </c>
      <c r="AD16" s="33">
        <v>2.2233524667587008E-2</v>
      </c>
      <c r="AE16" s="33">
        <v>2.2088207512896897E-2</v>
      </c>
      <c r="AF16" s="33">
        <v>2.2233524667587008E-2</v>
      </c>
      <c r="AG16" s="33">
        <v>1.9908450192545231E-2</v>
      </c>
      <c r="AH16" s="33">
        <v>1.9545157305819953E-2</v>
      </c>
      <c r="AI16" s="33">
        <v>1.8673254377679284E-2</v>
      </c>
      <c r="AJ16" s="33">
        <v>1.8019327181573785E-2</v>
      </c>
      <c r="AK16" s="33">
        <v>1.9545157305819953E-2</v>
      </c>
      <c r="AL16" s="33">
        <v>1.8673254377679284E-2</v>
      </c>
      <c r="AM16" s="33">
        <v>1.5330959819806728E-2</v>
      </c>
      <c r="AN16" s="33">
        <v>1.6420838479982561E-2</v>
      </c>
      <c r="AO16" s="33">
        <v>1.6566155634672675E-2</v>
      </c>
      <c r="AP16" s="33">
        <v>1.6929448521397952E-2</v>
      </c>
      <c r="AQ16" s="33">
        <v>1.598488701591223E-2</v>
      </c>
      <c r="AR16" s="33">
        <v>1.3587153963525394E-2</v>
      </c>
      <c r="AS16" s="33">
        <v>1.4241081159630894E-2</v>
      </c>
      <c r="AT16" s="33">
        <v>1.3441836808835282E-2</v>
      </c>
      <c r="AU16" s="33">
        <v>1.2497275303349561E-2</v>
      </c>
      <c r="AV16" s="33">
        <v>1.2497275303349561E-2</v>
      </c>
      <c r="AW16" s="33">
        <v>1.2497275303349561E-2</v>
      </c>
      <c r="AX16" s="33">
        <v>1.0753469447068226E-2</v>
      </c>
      <c r="AY16" s="33">
        <v>1.1044103756448449E-2</v>
      </c>
      <c r="AZ16" s="33">
        <v>9.6635907868923929E-3</v>
      </c>
      <c r="BA16" s="33">
        <v>8.5010535493715029E-3</v>
      </c>
      <c r="BB16" s="33">
        <v>9.5909322095473377E-3</v>
      </c>
      <c r="BC16" s="33">
        <v>7.3385163118506137E-3</v>
      </c>
      <c r="BD16" s="33">
        <v>6.975223425125336E-3</v>
      </c>
      <c r="BE16" s="33">
        <v>7.7018091985758923E-3</v>
      </c>
      <c r="BF16" s="33">
        <v>7.8471263532660027E-3</v>
      </c>
      <c r="BG16" s="33">
        <v>6.6845891157451135E-3</v>
      </c>
      <c r="BH16" s="33">
        <v>6.6119305384000583E-3</v>
      </c>
      <c r="BI16" s="33">
        <v>5.376734723534113E-3</v>
      </c>
      <c r="BJ16" s="33">
        <v>5.4493933008791691E-3</v>
      </c>
      <c r="BK16" s="33">
        <v>4.5048317953934464E-3</v>
      </c>
      <c r="BL16" s="33">
        <v>4.9407832594637801E-3</v>
      </c>
      <c r="BM16" s="33">
        <v>3.7782460219428905E-3</v>
      </c>
      <c r="BN16" s="33">
        <v>3.6329288672527793E-3</v>
      </c>
      <c r="BO16" s="33">
        <v>3.1969774031824455E-3</v>
      </c>
      <c r="BP16" s="33">
        <v>2.4703916297318901E-3</v>
      </c>
      <c r="BQ16" s="33">
        <v>1.5258301242461673E-3</v>
      </c>
      <c r="BR16" s="33">
        <v>1.8891230109714453E-3</v>
      </c>
      <c r="BS16" s="33">
        <v>1.3078543922110004E-3</v>
      </c>
      <c r="BT16" s="33">
        <v>9.4456150548572263E-4</v>
      </c>
      <c r="BU16" s="33">
        <v>6.5392719610550022E-4</v>
      </c>
      <c r="BV16" s="33">
        <v>5.812686187604447E-4</v>
      </c>
      <c r="BW16" s="33">
        <v>3.6329288672527793E-4</v>
      </c>
      <c r="BX16" s="33">
        <v>5.0861004141538907E-4</v>
      </c>
      <c r="BY16" s="33">
        <v>7.2658577345055588E-5</v>
      </c>
      <c r="BZ16" s="33">
        <v>0</v>
      </c>
      <c r="CA16" s="33">
        <v>1.4531715469011118E-4</v>
      </c>
      <c r="CB16" s="33">
        <v>7.2658577345055588E-5</v>
      </c>
      <c r="CC16" s="33">
        <v>0</v>
      </c>
      <c r="CD16" s="33">
        <v>0</v>
      </c>
      <c r="CE16" s="33">
        <v>0</v>
      </c>
      <c r="CF16" s="33">
        <v>0</v>
      </c>
      <c r="CG16" s="33">
        <v>0</v>
      </c>
      <c r="CH16" s="33">
        <v>0</v>
      </c>
      <c r="CI16" s="33">
        <v>0</v>
      </c>
      <c r="CJ16" s="33">
        <v>0</v>
      </c>
      <c r="CK16" s="33">
        <v>0</v>
      </c>
      <c r="CL16" s="33">
        <v>0</v>
      </c>
      <c r="CM16" s="33">
        <v>0</v>
      </c>
      <c r="CN16" s="33">
        <v>0</v>
      </c>
      <c r="CO16" s="33">
        <v>0</v>
      </c>
      <c r="CP16" s="33">
        <v>0</v>
      </c>
      <c r="CQ16" s="33">
        <v>0</v>
      </c>
      <c r="CR16" s="33">
        <v>0</v>
      </c>
      <c r="CS16" s="33">
        <v>0</v>
      </c>
      <c r="CT16" s="33">
        <v>0</v>
      </c>
      <c r="CU16" s="33">
        <v>0</v>
      </c>
      <c r="CV16" s="33">
        <v>0</v>
      </c>
      <c r="CW16" s="33">
        <v>0</v>
      </c>
      <c r="CX16" s="33">
        <v>0</v>
      </c>
      <c r="CY16" s="33">
        <v>0</v>
      </c>
      <c r="CZ16" s="33">
        <v>0</v>
      </c>
      <c r="DA16" s="33">
        <v>0</v>
      </c>
      <c r="DB16" s="33">
        <v>0</v>
      </c>
      <c r="DC16" s="33">
        <v>0</v>
      </c>
      <c r="DD16" s="33">
        <v>0</v>
      </c>
      <c r="DE16" s="33">
        <v>0</v>
      </c>
      <c r="DF16" s="33">
        <v>0</v>
      </c>
      <c r="DG16" s="33">
        <v>0</v>
      </c>
      <c r="DH16" s="33">
        <v>0</v>
      </c>
      <c r="DI16" s="33">
        <v>0</v>
      </c>
      <c r="DJ16" s="33">
        <v>0</v>
      </c>
      <c r="DK16" s="33">
        <v>0</v>
      </c>
      <c r="DL16" s="33">
        <v>0</v>
      </c>
      <c r="DM16" s="33">
        <v>0</v>
      </c>
      <c r="DN16" s="33">
        <v>0</v>
      </c>
      <c r="DO16" s="33">
        <v>0</v>
      </c>
      <c r="DP16" s="33">
        <v>0</v>
      </c>
      <c r="DQ16" s="33">
        <v>0</v>
      </c>
      <c r="DR16" s="33">
        <v>0</v>
      </c>
      <c r="DS16" s="33">
        <v>0</v>
      </c>
      <c r="DT16" s="34">
        <v>0</v>
      </c>
    </row>
    <row r="17" spans="1:124" x14ac:dyDescent="0.35">
      <c r="A17" s="2"/>
      <c r="B17" s="27"/>
      <c r="C17" s="63"/>
      <c r="D17" s="28" t="s">
        <v>3</v>
      </c>
      <c r="E17" s="32">
        <v>0</v>
      </c>
      <c r="F17" s="33">
        <v>1.7439325679407063E-3</v>
      </c>
      <c r="G17" s="33">
        <v>5.3044615608196484E-3</v>
      </c>
      <c r="H17" s="33">
        <v>9.8822845516640025E-3</v>
      </c>
      <c r="I17" s="33">
        <v>1.2716174974567651E-2</v>
      </c>
      <c r="J17" s="33">
        <v>1.5259409969481181E-2</v>
      </c>
      <c r="K17" s="33">
        <v>1.3588141258538003E-2</v>
      </c>
      <c r="L17" s="33">
        <v>1.6058712396454004E-2</v>
      </c>
      <c r="M17" s="33">
        <v>2.1363173957273652E-2</v>
      </c>
      <c r="N17" s="33">
        <v>1.6494695538439179E-2</v>
      </c>
      <c r="O17" s="33">
        <v>2.2162476384246475E-2</v>
      </c>
      <c r="P17" s="33">
        <v>2.1145182386281065E-2</v>
      </c>
      <c r="Q17" s="33">
        <v>2.2017148670251417E-2</v>
      </c>
      <c r="R17" s="33">
        <v>2.41970643801773E-2</v>
      </c>
      <c r="S17" s="33">
        <v>2.7539601802063652E-2</v>
      </c>
      <c r="T17" s="33">
        <v>2.4051736666182242E-2</v>
      </c>
      <c r="U17" s="33">
        <v>2.4923702950152594E-2</v>
      </c>
      <c r="V17" s="33">
        <v>2.3107106525214357E-2</v>
      </c>
      <c r="W17" s="33">
        <v>2.4851039093155065E-2</v>
      </c>
      <c r="X17" s="33">
        <v>2.3470425810202006E-2</v>
      </c>
      <c r="Y17" s="33">
        <v>2.4778375236157536E-2</v>
      </c>
      <c r="Z17" s="33">
        <v>2.1581165528266239E-2</v>
      </c>
      <c r="AA17" s="33">
        <v>1.8892602819357653E-2</v>
      </c>
      <c r="AB17" s="33">
        <v>2.1145182386281065E-2</v>
      </c>
      <c r="AC17" s="33">
        <v>2.1290510100276123E-2</v>
      </c>
      <c r="AD17" s="33">
        <v>1.642203168144165E-2</v>
      </c>
      <c r="AE17" s="33">
        <v>1.8892602819357653E-2</v>
      </c>
      <c r="AF17" s="33">
        <v>1.5622729254468826E-2</v>
      </c>
      <c r="AG17" s="33">
        <v>1.9255922104345298E-2</v>
      </c>
      <c r="AH17" s="33">
        <v>1.7221334108414473E-2</v>
      </c>
      <c r="AI17" s="33">
        <v>1.5840720825461417E-2</v>
      </c>
      <c r="AJ17" s="33">
        <v>1.5259409969481181E-2</v>
      </c>
      <c r="AK17" s="33">
        <v>1.5404737683476239E-2</v>
      </c>
      <c r="AL17" s="33">
        <v>1.5913384682458946E-2</v>
      </c>
      <c r="AM17" s="33">
        <v>1.3297485830547885E-2</v>
      </c>
      <c r="AN17" s="33">
        <v>1.4605435256503416E-2</v>
      </c>
      <c r="AO17" s="33">
        <v>1.4678099113500945E-2</v>
      </c>
      <c r="AP17" s="33">
        <v>1.2934166545560238E-2</v>
      </c>
      <c r="AQ17" s="33">
        <v>1.518674611248365E-2</v>
      </c>
      <c r="AR17" s="33">
        <v>1.2934166545560238E-2</v>
      </c>
      <c r="AS17" s="33">
        <v>1.3079494259555298E-2</v>
      </c>
      <c r="AT17" s="33">
        <v>1.1989536404592356E-2</v>
      </c>
      <c r="AU17" s="33">
        <v>1.4678099113500945E-2</v>
      </c>
      <c r="AV17" s="33">
        <v>1.3224821973550356E-2</v>
      </c>
      <c r="AW17" s="33">
        <v>9.8822845516640025E-3</v>
      </c>
      <c r="AX17" s="33">
        <v>1.2352855689580004E-2</v>
      </c>
      <c r="AY17" s="33">
        <v>1.3660805115535532E-2</v>
      </c>
      <c r="AZ17" s="33">
        <v>1.1989536404592356E-2</v>
      </c>
      <c r="BA17" s="33">
        <v>1.3152158116552827E-2</v>
      </c>
      <c r="BB17" s="33">
        <v>9.3736375526812955E-3</v>
      </c>
      <c r="BC17" s="33">
        <v>1.0972242406626944E-2</v>
      </c>
      <c r="BD17" s="33">
        <v>1.3152158116552827E-2</v>
      </c>
      <c r="BE17" s="33">
        <v>1.2134864118587415E-2</v>
      </c>
      <c r="BF17" s="33">
        <v>8.9376544106961192E-3</v>
      </c>
      <c r="BG17" s="33">
        <v>8.792326696701061E-3</v>
      </c>
      <c r="BH17" s="33">
        <v>9.2283098386862373E-3</v>
      </c>
      <c r="BI17" s="33">
        <v>1.0463595407644237E-2</v>
      </c>
      <c r="BJ17" s="33">
        <v>8.1383519837232958E-3</v>
      </c>
      <c r="BK17" s="33">
        <v>7.6297049847405905E-3</v>
      </c>
      <c r="BL17" s="33">
        <v>7.7750326987356486E-3</v>
      </c>
      <c r="BM17" s="33">
        <v>7.9203604127307085E-3</v>
      </c>
      <c r="BN17" s="33">
        <v>6.0311001307949428E-3</v>
      </c>
      <c r="BO17" s="33">
        <v>7.0483941287603543E-3</v>
      </c>
      <c r="BP17" s="33">
        <v>6.7577387007702371E-3</v>
      </c>
      <c r="BQ17" s="33">
        <v>6.0311001307949428E-3</v>
      </c>
      <c r="BR17" s="33">
        <v>6.1764278447900018E-3</v>
      </c>
      <c r="BS17" s="33">
        <v>6.1764278447900018E-3</v>
      </c>
      <c r="BT17" s="33">
        <v>4.7231507048394131E-3</v>
      </c>
      <c r="BU17" s="33">
        <v>3.1245458508937654E-3</v>
      </c>
      <c r="BV17" s="33">
        <v>4.1418398488591779E-3</v>
      </c>
      <c r="BW17" s="33">
        <v>5.2317977038221185E-3</v>
      </c>
      <c r="BX17" s="33">
        <v>2.6158988519110592E-3</v>
      </c>
      <c r="BY17" s="33">
        <v>3.6331928498764716E-3</v>
      </c>
      <c r="BZ17" s="33">
        <v>2.6885627089085888E-3</v>
      </c>
      <c r="CA17" s="33">
        <v>2.1072518529283535E-3</v>
      </c>
      <c r="CB17" s="33">
        <v>2.3979072809184711E-3</v>
      </c>
      <c r="CC17" s="33">
        <v>1.8892602819357651E-3</v>
      </c>
      <c r="CD17" s="33">
        <v>1.5986048539456475E-3</v>
      </c>
      <c r="CE17" s="33">
        <v>2.9792181368987064E-3</v>
      </c>
      <c r="CF17" s="33">
        <v>1.0899578549629415E-3</v>
      </c>
      <c r="CG17" s="33">
        <v>1.1626217119604708E-3</v>
      </c>
      <c r="CH17" s="33">
        <v>7.2663856997529433E-4</v>
      </c>
      <c r="CI17" s="33">
        <v>6.5397471297776481E-4</v>
      </c>
      <c r="CJ17" s="33">
        <v>2.906554279901177E-4</v>
      </c>
      <c r="CK17" s="33">
        <v>2.906554279901177E-4</v>
      </c>
      <c r="CL17" s="33">
        <v>3.6331928498764716E-4</v>
      </c>
      <c r="CM17" s="33">
        <v>2.906554279901177E-4</v>
      </c>
      <c r="CN17" s="33">
        <v>7.2663856997529425E-5</v>
      </c>
      <c r="CO17" s="33">
        <v>1.4532771399505885E-4</v>
      </c>
      <c r="CP17" s="33">
        <v>0</v>
      </c>
      <c r="CQ17" s="33">
        <v>0</v>
      </c>
      <c r="CR17" s="33">
        <v>0</v>
      </c>
      <c r="CS17" s="33">
        <v>0</v>
      </c>
      <c r="CT17" s="33">
        <v>0</v>
      </c>
      <c r="CU17" s="33">
        <v>0</v>
      </c>
      <c r="CV17" s="33">
        <v>0</v>
      </c>
      <c r="CW17" s="33">
        <v>0</v>
      </c>
      <c r="CX17" s="33">
        <v>0</v>
      </c>
      <c r="CY17" s="33">
        <v>0</v>
      </c>
      <c r="CZ17" s="33">
        <v>0</v>
      </c>
      <c r="DA17" s="33">
        <v>0</v>
      </c>
      <c r="DB17" s="33">
        <v>0</v>
      </c>
      <c r="DC17" s="33">
        <v>0</v>
      </c>
      <c r="DD17" s="33">
        <v>0</v>
      </c>
      <c r="DE17" s="33">
        <v>0</v>
      </c>
      <c r="DF17" s="33">
        <v>0</v>
      </c>
      <c r="DG17" s="33">
        <v>0</v>
      </c>
      <c r="DH17" s="33">
        <v>0</v>
      </c>
      <c r="DI17" s="33">
        <v>0</v>
      </c>
      <c r="DJ17" s="33">
        <v>0</v>
      </c>
      <c r="DK17" s="33">
        <v>0</v>
      </c>
      <c r="DL17" s="33">
        <v>0</v>
      </c>
      <c r="DM17" s="33">
        <v>0</v>
      </c>
      <c r="DN17" s="33">
        <v>0</v>
      </c>
      <c r="DO17" s="33">
        <v>0</v>
      </c>
      <c r="DP17" s="33">
        <v>0</v>
      </c>
      <c r="DQ17" s="33">
        <v>0</v>
      </c>
      <c r="DR17" s="33">
        <v>0</v>
      </c>
      <c r="DS17" s="33">
        <v>0</v>
      </c>
      <c r="DT17" s="34">
        <v>0</v>
      </c>
    </row>
    <row r="18" spans="1:124" x14ac:dyDescent="0.35">
      <c r="A18" s="2"/>
      <c r="B18" s="27"/>
      <c r="C18" s="63"/>
      <c r="D18" s="28" t="s">
        <v>4</v>
      </c>
      <c r="E18" s="32">
        <v>0</v>
      </c>
      <c r="F18" s="33">
        <v>2.1845190417243139E-3</v>
      </c>
      <c r="G18" s="33">
        <v>7.1360955362994244E-3</v>
      </c>
      <c r="H18" s="33">
        <v>9.6847010849777908E-3</v>
      </c>
      <c r="I18" s="33">
        <v>1.3544018058690745E-2</v>
      </c>
      <c r="J18" s="33">
        <v>1.7985873443530184E-2</v>
      </c>
      <c r="K18" s="33">
        <v>1.8058690744920992E-2</v>
      </c>
      <c r="L18" s="33">
        <v>1.9515036772737204E-2</v>
      </c>
      <c r="M18" s="33">
        <v>2.3301536445059345E-2</v>
      </c>
      <c r="N18" s="33">
        <v>2.0898565499162601E-2</v>
      </c>
      <c r="O18" s="33">
        <v>2.4393795965921502E-2</v>
      </c>
      <c r="P18" s="33">
        <v>2.4029709458967451E-2</v>
      </c>
      <c r="Q18" s="33">
        <v>2.7452122624335541E-2</v>
      </c>
      <c r="R18" s="33">
        <v>2.7816209131289595E-2</v>
      </c>
      <c r="S18" s="33">
        <v>3.0656083885531201E-2</v>
      </c>
      <c r="T18" s="33">
        <v>2.7088036117381489E-2</v>
      </c>
      <c r="U18" s="33">
        <v>2.8107478336852836E-2</v>
      </c>
      <c r="V18" s="33">
        <v>2.686958421320906E-2</v>
      </c>
      <c r="W18" s="33">
        <v>2.7306488021553922E-2</v>
      </c>
      <c r="X18" s="33">
        <v>2.9636641666059855E-2</v>
      </c>
      <c r="Y18" s="33">
        <v>2.7015218815990678E-2</v>
      </c>
      <c r="Z18" s="33">
        <v>2.5922959295128521E-2</v>
      </c>
      <c r="AA18" s="33">
        <v>2.242772882836962E-2</v>
      </c>
      <c r="AB18" s="33">
        <v>2.4175344061749073E-2</v>
      </c>
      <c r="AC18" s="33">
        <v>2.3228719143668537E-2</v>
      </c>
      <c r="AD18" s="33">
        <v>2.0898565499162601E-2</v>
      </c>
      <c r="AE18" s="33">
        <v>2.0388844389426928E-2</v>
      </c>
      <c r="AF18" s="33">
        <v>1.7548969635185319E-2</v>
      </c>
      <c r="AG18" s="33">
        <v>2.0388844389426928E-2</v>
      </c>
      <c r="AH18" s="33">
        <v>1.769460423796694E-2</v>
      </c>
      <c r="AI18" s="33">
        <v>1.5655719799024248E-2</v>
      </c>
      <c r="AJ18" s="33">
        <v>1.3980921867035607E-2</v>
      </c>
      <c r="AK18" s="33">
        <v>1.4781912182334522E-2</v>
      </c>
      <c r="AL18" s="33">
        <v>1.2306123935046967E-2</v>
      </c>
      <c r="AM18" s="33">
        <v>1.2451758537828587E-2</v>
      </c>
      <c r="AN18" s="33">
        <v>1.3471200757299934E-2</v>
      </c>
      <c r="AO18" s="33">
        <v>1.1505133619748052E-2</v>
      </c>
      <c r="AP18" s="33">
        <v>1.106822981140319E-2</v>
      </c>
      <c r="AQ18" s="33">
        <v>1.2961479647564261E-2</v>
      </c>
      <c r="AR18" s="33">
        <v>9.9031529891502219E-3</v>
      </c>
      <c r="AS18" s="33">
        <v>1.0558508701667517E-2</v>
      </c>
      <c r="AT18" s="33">
        <v>9.1749799752421177E-3</v>
      </c>
      <c r="AU18" s="33">
        <v>1.0558508701667517E-2</v>
      </c>
      <c r="AV18" s="33">
        <v>1.1432316318357241E-2</v>
      </c>
      <c r="AW18" s="33">
        <v>7.7186339474259085E-3</v>
      </c>
      <c r="AX18" s="33">
        <v>8.6652588655064446E-3</v>
      </c>
      <c r="AY18" s="33">
        <v>9.9031529891502219E-3</v>
      </c>
      <c r="AZ18" s="33">
        <v>9.3206145780237379E-3</v>
      </c>
      <c r="BA18" s="33">
        <v>9.2477972766329287E-3</v>
      </c>
      <c r="BB18" s="33">
        <v>7.0632782349086144E-3</v>
      </c>
      <c r="BC18" s="33">
        <v>8.0099031529891496E-3</v>
      </c>
      <c r="BD18" s="33">
        <v>1.0048787591931844E-2</v>
      </c>
      <c r="BE18" s="33">
        <v>8.7380761668972556E-3</v>
      </c>
      <c r="BF18" s="33">
        <v>7.2817301390810454E-3</v>
      </c>
      <c r="BG18" s="33">
        <v>7.3545474404718564E-3</v>
      </c>
      <c r="BH18" s="33">
        <v>6.9176436321269933E-3</v>
      </c>
      <c r="BI18" s="33">
        <v>7.3545474404718564E-3</v>
      </c>
      <c r="BJ18" s="33">
        <v>6.9176436321269933E-3</v>
      </c>
      <c r="BK18" s="33">
        <v>6.5535571251729412E-3</v>
      </c>
      <c r="BL18" s="33">
        <v>6.6991917279545623E-3</v>
      </c>
      <c r="BM18" s="33">
        <v>6.4079225223913202E-3</v>
      </c>
      <c r="BN18" s="33">
        <v>4.7331245904026799E-3</v>
      </c>
      <c r="BO18" s="33">
        <v>5.8253841112648362E-3</v>
      </c>
      <c r="BP18" s="33">
        <v>5.8253841112648362E-3</v>
      </c>
      <c r="BQ18" s="33">
        <v>4.951576494575111E-3</v>
      </c>
      <c r="BR18" s="33">
        <v>5.1700283987475421E-3</v>
      </c>
      <c r="BS18" s="33">
        <v>4.7331245904026799E-3</v>
      </c>
      <c r="BT18" s="33">
        <v>3.9321342751037647E-3</v>
      </c>
      <c r="BU18" s="33">
        <v>2.9855093570232286E-3</v>
      </c>
      <c r="BV18" s="33">
        <v>3.7864996723221437E-3</v>
      </c>
      <c r="BW18" s="33">
        <v>4.5146726862302479E-3</v>
      </c>
      <c r="BX18" s="33">
        <v>2.402970945896745E-3</v>
      </c>
      <c r="BY18" s="33">
        <v>3.5680477681497122E-3</v>
      </c>
      <c r="BZ18" s="33">
        <v>2.402970945896745E-3</v>
      </c>
      <c r="CA18" s="33">
        <v>2.0388844389426929E-3</v>
      </c>
      <c r="CB18" s="33">
        <v>2.402970945896745E-3</v>
      </c>
      <c r="CC18" s="33">
        <v>1.7476152333794509E-3</v>
      </c>
      <c r="CD18" s="33">
        <v>1.6019806305978301E-3</v>
      </c>
      <c r="CE18" s="33">
        <v>2.9126920556324181E-3</v>
      </c>
      <c r="CF18" s="33">
        <v>1.0922595208621569E-3</v>
      </c>
      <c r="CG18" s="33">
        <v>1.1650768222529672E-3</v>
      </c>
      <c r="CH18" s="33">
        <v>7.2817301390810452E-4</v>
      </c>
      <c r="CI18" s="33">
        <v>6.5535571251729412E-4</v>
      </c>
      <c r="CJ18" s="33">
        <v>2.9126920556324181E-4</v>
      </c>
      <c r="CK18" s="33">
        <v>2.9126920556324181E-4</v>
      </c>
      <c r="CL18" s="33">
        <v>3.6408650695405226E-4</v>
      </c>
      <c r="CM18" s="33">
        <v>2.9126920556324181E-4</v>
      </c>
      <c r="CN18" s="33">
        <v>7.2817301390810452E-5</v>
      </c>
      <c r="CO18" s="33">
        <v>1.456346027816209E-4</v>
      </c>
      <c r="CP18" s="33">
        <v>0</v>
      </c>
      <c r="CQ18" s="33">
        <v>0</v>
      </c>
      <c r="CR18" s="33">
        <v>0</v>
      </c>
      <c r="CS18" s="33">
        <v>0</v>
      </c>
      <c r="CT18" s="33">
        <v>0</v>
      </c>
      <c r="CU18" s="33">
        <v>0</v>
      </c>
      <c r="CV18" s="33">
        <v>0</v>
      </c>
      <c r="CW18" s="33">
        <v>0</v>
      </c>
      <c r="CX18" s="33">
        <v>0</v>
      </c>
      <c r="CY18" s="33">
        <v>0</v>
      </c>
      <c r="CZ18" s="33">
        <v>0</v>
      </c>
      <c r="DA18" s="33">
        <v>0</v>
      </c>
      <c r="DB18" s="33">
        <v>0</v>
      </c>
      <c r="DC18" s="33">
        <v>0</v>
      </c>
      <c r="DD18" s="33">
        <v>0</v>
      </c>
      <c r="DE18" s="33">
        <v>0</v>
      </c>
      <c r="DF18" s="33">
        <v>0</v>
      </c>
      <c r="DG18" s="33">
        <v>0</v>
      </c>
      <c r="DH18" s="33">
        <v>0</v>
      </c>
      <c r="DI18" s="33">
        <v>0</v>
      </c>
      <c r="DJ18" s="33">
        <v>0</v>
      </c>
      <c r="DK18" s="33">
        <v>0</v>
      </c>
      <c r="DL18" s="33">
        <v>0</v>
      </c>
      <c r="DM18" s="33">
        <v>0</v>
      </c>
      <c r="DN18" s="33">
        <v>0</v>
      </c>
      <c r="DO18" s="33">
        <v>0</v>
      </c>
      <c r="DP18" s="33">
        <v>0</v>
      </c>
      <c r="DQ18" s="33">
        <v>0</v>
      </c>
      <c r="DR18" s="33">
        <v>0</v>
      </c>
      <c r="DS18" s="33">
        <v>0</v>
      </c>
      <c r="DT18" s="34">
        <v>0</v>
      </c>
    </row>
    <row r="19" spans="1:124" x14ac:dyDescent="0.35">
      <c r="A19" s="2"/>
      <c r="B19" s="27"/>
      <c r="C19" s="63"/>
      <c r="D19" s="28" t="s">
        <v>6</v>
      </c>
      <c r="E19" s="32">
        <v>1.4534883720930232E-4</v>
      </c>
      <c r="F19" s="33">
        <v>1.7441860465116279E-3</v>
      </c>
      <c r="G19" s="33">
        <v>6.6860465116279069E-3</v>
      </c>
      <c r="H19" s="33">
        <v>1.1264534883720929E-2</v>
      </c>
      <c r="I19" s="33">
        <v>1.1845930232558139E-2</v>
      </c>
      <c r="J19" s="33">
        <v>1.4244186046511629E-2</v>
      </c>
      <c r="K19" s="33">
        <v>1.6569767441860464E-2</v>
      </c>
      <c r="L19" s="33">
        <v>1.8822674418604652E-2</v>
      </c>
      <c r="M19" s="33">
        <v>1.8604651162790697E-2</v>
      </c>
      <c r="N19" s="33">
        <v>2.0494186046511629E-2</v>
      </c>
      <c r="O19" s="33">
        <v>2.2674418604651164E-2</v>
      </c>
      <c r="P19" s="33">
        <v>2.3183139534883723E-2</v>
      </c>
      <c r="Q19" s="33">
        <v>2.6744186046511628E-2</v>
      </c>
      <c r="R19" s="33">
        <v>2.6453488372093024E-2</v>
      </c>
      <c r="S19" s="33">
        <v>2.7180232558139533E-2</v>
      </c>
      <c r="T19" s="33">
        <v>2.7252906976744186E-2</v>
      </c>
      <c r="U19" s="33">
        <v>3.0014534883720929E-2</v>
      </c>
      <c r="V19" s="33">
        <v>2.9433139534883721E-2</v>
      </c>
      <c r="W19" s="33">
        <v>3.2340116279069769E-2</v>
      </c>
      <c r="X19" s="33">
        <v>3.1395348837209305E-2</v>
      </c>
      <c r="Y19" s="33">
        <v>2.9360465116279068E-2</v>
      </c>
      <c r="Z19" s="33">
        <v>2.9069767441860465E-2</v>
      </c>
      <c r="AA19" s="33">
        <v>2.7398255813953488E-2</v>
      </c>
      <c r="AB19" s="33">
        <v>2.7906976744186046E-2</v>
      </c>
      <c r="AC19" s="33">
        <v>2.5363372093023254E-2</v>
      </c>
      <c r="AD19" s="33">
        <v>2.7398255813953488E-2</v>
      </c>
      <c r="AE19" s="33">
        <v>2.7252906976744186E-2</v>
      </c>
      <c r="AF19" s="33">
        <v>2.4345930232558141E-2</v>
      </c>
      <c r="AG19" s="33">
        <v>2.136627906976744E-2</v>
      </c>
      <c r="AH19" s="33">
        <v>2.5072674418604651E-2</v>
      </c>
      <c r="AI19" s="33">
        <v>2.2529069767441859E-2</v>
      </c>
      <c r="AJ19" s="33">
        <v>1.9258720930232558E-2</v>
      </c>
      <c r="AK19" s="33">
        <v>2.071220930232558E-2</v>
      </c>
      <c r="AL19" s="33">
        <v>1.9476744186046512E-2</v>
      </c>
      <c r="AM19" s="33">
        <v>1.8313953488372094E-2</v>
      </c>
      <c r="AN19" s="33">
        <v>1.497093023255814E-2</v>
      </c>
      <c r="AO19" s="33">
        <v>1.6497093023255815E-2</v>
      </c>
      <c r="AP19" s="33">
        <v>1.5043604651162791E-2</v>
      </c>
      <c r="AQ19" s="33">
        <v>1.4244186046511629E-2</v>
      </c>
      <c r="AR19" s="33">
        <v>1.2936046511627906E-2</v>
      </c>
      <c r="AS19" s="33">
        <v>1.4898255813953489E-2</v>
      </c>
      <c r="AT19" s="33">
        <v>1.1773255813953488E-2</v>
      </c>
      <c r="AU19" s="33">
        <v>1.1918604651162791E-2</v>
      </c>
      <c r="AV19" s="33">
        <v>1.3008720930232557E-2</v>
      </c>
      <c r="AW19" s="33">
        <v>1.0319767441860465E-2</v>
      </c>
      <c r="AX19" s="33">
        <v>1.0610465116279069E-2</v>
      </c>
      <c r="AY19" s="33">
        <v>1.0174418604651164E-2</v>
      </c>
      <c r="AZ19" s="33">
        <v>8.4302325581395356E-3</v>
      </c>
      <c r="BA19" s="33">
        <v>9.0843023255813959E-3</v>
      </c>
      <c r="BB19" s="33">
        <v>7.8488372093023263E-3</v>
      </c>
      <c r="BC19" s="33">
        <v>7.4127906976744189E-3</v>
      </c>
      <c r="BD19" s="33">
        <v>5.0872093023255818E-3</v>
      </c>
      <c r="BE19" s="33">
        <v>4.5784883720930234E-3</v>
      </c>
      <c r="BF19" s="33">
        <v>5.2325581395348836E-3</v>
      </c>
      <c r="BG19" s="33">
        <v>5.0145348837209299E-3</v>
      </c>
      <c r="BH19" s="33">
        <v>3.9244186046511632E-3</v>
      </c>
      <c r="BI19" s="33">
        <v>3.4156976744186048E-3</v>
      </c>
      <c r="BJ19" s="33">
        <v>3.1250000000000002E-3</v>
      </c>
      <c r="BK19" s="33">
        <v>2.6889534883720932E-3</v>
      </c>
      <c r="BL19" s="33">
        <v>2.6162790697674418E-3</v>
      </c>
      <c r="BM19" s="33">
        <v>2.0348837209302325E-3</v>
      </c>
      <c r="BN19" s="33">
        <v>1.816860465116279E-3</v>
      </c>
      <c r="BO19" s="33">
        <v>1.1627906976744186E-3</v>
      </c>
      <c r="BP19" s="33">
        <v>1.3808139534883721E-3</v>
      </c>
      <c r="BQ19" s="33">
        <v>1.5261627906976744E-3</v>
      </c>
      <c r="BR19" s="33">
        <v>1.0901162790697674E-3</v>
      </c>
      <c r="BS19" s="33">
        <v>1.3808139534883721E-3</v>
      </c>
      <c r="BT19" s="33">
        <v>5.0872093023255813E-4</v>
      </c>
      <c r="BU19" s="33">
        <v>5.8139534883720929E-4</v>
      </c>
      <c r="BV19" s="33">
        <v>4.3604651162790697E-4</v>
      </c>
      <c r="BW19" s="33">
        <v>5.8139534883720929E-4</v>
      </c>
      <c r="BX19" s="33">
        <v>2.9069767441860465E-4</v>
      </c>
      <c r="BY19" s="33">
        <v>4.3604651162790697E-4</v>
      </c>
      <c r="BZ19" s="33">
        <v>0</v>
      </c>
      <c r="CA19" s="33">
        <v>0</v>
      </c>
      <c r="CB19" s="33">
        <v>0</v>
      </c>
      <c r="CC19" s="33">
        <v>0</v>
      </c>
      <c r="CD19" s="33">
        <v>0</v>
      </c>
      <c r="CE19" s="33">
        <v>0</v>
      </c>
      <c r="CF19" s="33">
        <v>0</v>
      </c>
      <c r="CG19" s="33">
        <v>0</v>
      </c>
      <c r="CH19" s="33">
        <v>0</v>
      </c>
      <c r="CI19" s="33">
        <v>0</v>
      </c>
      <c r="CJ19" s="33">
        <v>0</v>
      </c>
      <c r="CK19" s="33">
        <v>0</v>
      </c>
      <c r="CL19" s="33">
        <v>0</v>
      </c>
      <c r="CM19" s="33">
        <v>0</v>
      </c>
      <c r="CN19" s="33">
        <v>0</v>
      </c>
      <c r="CO19" s="33">
        <v>0</v>
      </c>
      <c r="CP19" s="33">
        <v>0</v>
      </c>
      <c r="CQ19" s="33">
        <v>0</v>
      </c>
      <c r="CR19" s="33">
        <v>0</v>
      </c>
      <c r="CS19" s="33">
        <v>0</v>
      </c>
      <c r="CT19" s="33">
        <v>0</v>
      </c>
      <c r="CU19" s="33">
        <v>0</v>
      </c>
      <c r="CV19" s="33">
        <v>0</v>
      </c>
      <c r="CW19" s="33">
        <v>0</v>
      </c>
      <c r="CX19" s="33">
        <v>0</v>
      </c>
      <c r="CY19" s="33">
        <v>0</v>
      </c>
      <c r="CZ19" s="33">
        <v>0</v>
      </c>
      <c r="DA19" s="33">
        <v>0</v>
      </c>
      <c r="DB19" s="33">
        <v>0</v>
      </c>
      <c r="DC19" s="33">
        <v>0</v>
      </c>
      <c r="DD19" s="33">
        <v>0</v>
      </c>
      <c r="DE19" s="33">
        <v>0</v>
      </c>
      <c r="DF19" s="33">
        <v>0</v>
      </c>
      <c r="DG19" s="33">
        <v>0</v>
      </c>
      <c r="DH19" s="33">
        <v>0</v>
      </c>
      <c r="DI19" s="33">
        <v>0</v>
      </c>
      <c r="DJ19" s="33">
        <v>0</v>
      </c>
      <c r="DK19" s="33">
        <v>0</v>
      </c>
      <c r="DL19" s="33">
        <v>0</v>
      </c>
      <c r="DM19" s="33">
        <v>0</v>
      </c>
      <c r="DN19" s="33">
        <v>0</v>
      </c>
      <c r="DO19" s="33">
        <v>0</v>
      </c>
      <c r="DP19" s="33">
        <v>0</v>
      </c>
      <c r="DQ19" s="33">
        <v>0</v>
      </c>
      <c r="DR19" s="33">
        <v>0</v>
      </c>
      <c r="DS19" s="33">
        <v>0</v>
      </c>
      <c r="DT19" s="34">
        <v>0</v>
      </c>
    </row>
    <row r="20" spans="1:124" x14ac:dyDescent="0.35">
      <c r="A20" s="2"/>
      <c r="B20" s="27"/>
      <c r="C20" s="63"/>
      <c r="D20" s="28" t="s">
        <v>5</v>
      </c>
      <c r="E20" s="32">
        <v>1.45623998835008E-4</v>
      </c>
      <c r="F20" s="33">
        <v>2.402795980777632E-3</v>
      </c>
      <c r="G20" s="33">
        <v>7.6452599388379203E-3</v>
      </c>
      <c r="H20" s="33">
        <v>1.5654579874763361E-2</v>
      </c>
      <c r="I20" s="33">
        <v>1.4489587884083296E-2</v>
      </c>
      <c r="J20" s="33">
        <v>1.6965195864278432E-2</v>
      </c>
      <c r="K20" s="33">
        <v>2.0897043832823651E-2</v>
      </c>
      <c r="L20" s="33">
        <v>2.3882335808941314E-2</v>
      </c>
      <c r="M20" s="33">
        <v>2.4610455803116355E-2</v>
      </c>
      <c r="N20" s="33">
        <v>2.2426095820591234E-2</v>
      </c>
      <c r="O20" s="33">
        <v>2.8251055773991555E-2</v>
      </c>
      <c r="P20" s="33">
        <v>2.7231687782146498E-2</v>
      </c>
      <c r="Q20" s="33">
        <v>2.8760739769914081E-2</v>
      </c>
      <c r="R20" s="33">
        <v>2.9124799767001601E-2</v>
      </c>
      <c r="S20" s="33">
        <v>2.9707295762341632E-2</v>
      </c>
      <c r="T20" s="33">
        <v>3.2619775739041797E-2</v>
      </c>
      <c r="U20" s="33">
        <v>3.2182903742536767E-2</v>
      </c>
      <c r="V20" s="33">
        <v>3.3347895733216837E-2</v>
      </c>
      <c r="W20" s="33">
        <v>3.4658511722731905E-2</v>
      </c>
      <c r="X20" s="33">
        <v>3.2619775739041797E-2</v>
      </c>
      <c r="Y20" s="33">
        <v>3.3056647735546819E-2</v>
      </c>
      <c r="Z20" s="33">
        <v>3.0581039755351681E-2</v>
      </c>
      <c r="AA20" s="33">
        <v>2.7959807776321538E-2</v>
      </c>
      <c r="AB20" s="33">
        <v>2.9925731760594147E-2</v>
      </c>
      <c r="AC20" s="33">
        <v>2.4100771807193826E-2</v>
      </c>
      <c r="AD20" s="33">
        <v>2.8323867773409058E-2</v>
      </c>
      <c r="AE20" s="33">
        <v>2.4464831804281346E-2</v>
      </c>
      <c r="AF20" s="33">
        <v>2.4610455803116355E-2</v>
      </c>
      <c r="AG20" s="33">
        <v>2.2207659822338723E-2</v>
      </c>
      <c r="AH20" s="33">
        <v>2.4464831804281346E-2</v>
      </c>
      <c r="AI20" s="33">
        <v>2.0387359836901122E-2</v>
      </c>
      <c r="AJ20" s="33">
        <v>1.9950487840396096E-2</v>
      </c>
      <c r="AK20" s="33">
        <v>1.8494247852046015E-2</v>
      </c>
      <c r="AL20" s="33">
        <v>1.907674384738605E-2</v>
      </c>
      <c r="AM20" s="33">
        <v>1.6091451871268384E-2</v>
      </c>
      <c r="AN20" s="33">
        <v>1.2960535896315713E-2</v>
      </c>
      <c r="AO20" s="33">
        <v>1.5654579874763361E-2</v>
      </c>
      <c r="AP20" s="33">
        <v>1.2887723896898209E-2</v>
      </c>
      <c r="AQ20" s="33">
        <v>1.2232415902140673E-2</v>
      </c>
      <c r="AR20" s="33">
        <v>1.1649919906800641E-2</v>
      </c>
      <c r="AS20" s="33">
        <v>1.3397407892820738E-2</v>
      </c>
      <c r="AT20" s="33">
        <v>1.0776175913790592E-2</v>
      </c>
      <c r="AU20" s="33">
        <v>1.0921799912625601E-2</v>
      </c>
      <c r="AV20" s="33">
        <v>1.0339303917285568E-2</v>
      </c>
      <c r="AW20" s="33">
        <v>7.8636959370904317E-3</v>
      </c>
      <c r="AX20" s="33">
        <v>7.3540119411679046E-3</v>
      </c>
      <c r="AY20" s="33">
        <v>8.0821319353429448E-3</v>
      </c>
      <c r="AZ20" s="33">
        <v>5.8977719528178242E-3</v>
      </c>
      <c r="BA20" s="33">
        <v>5.0968399592252805E-3</v>
      </c>
      <c r="BB20" s="33">
        <v>4.9512159603902726E-3</v>
      </c>
      <c r="BC20" s="33">
        <v>4.5871559633027525E-3</v>
      </c>
      <c r="BD20" s="33">
        <v>2.839667977282656E-3</v>
      </c>
      <c r="BE20" s="33">
        <v>2.5484199796126403E-3</v>
      </c>
      <c r="BF20" s="33">
        <v>2.9124799767001604E-3</v>
      </c>
      <c r="BG20" s="33">
        <v>2.839667977282656E-3</v>
      </c>
      <c r="BH20" s="33">
        <v>2.0387359836901123E-3</v>
      </c>
      <c r="BI20" s="33">
        <v>1.6746759866025922E-3</v>
      </c>
      <c r="BJ20" s="33">
        <v>1.5290519877675841E-3</v>
      </c>
      <c r="BK20" s="33">
        <v>1.0921799912625601E-3</v>
      </c>
      <c r="BL20" s="33">
        <v>1.164991990680064E-3</v>
      </c>
      <c r="BM20" s="33">
        <v>1.164991990680064E-3</v>
      </c>
      <c r="BN20" s="33">
        <v>6.5530799475753605E-4</v>
      </c>
      <c r="BO20" s="33">
        <v>4.3687199650502403E-4</v>
      </c>
      <c r="BP20" s="33">
        <v>6.5530799475753605E-4</v>
      </c>
      <c r="BQ20" s="33">
        <v>9.465559924275521E-4</v>
      </c>
      <c r="BR20" s="33">
        <v>2.1843599825251202E-4</v>
      </c>
      <c r="BS20" s="33">
        <v>5.0968399592252807E-4</v>
      </c>
      <c r="BT20" s="33">
        <v>2.1843599825251202E-4</v>
      </c>
      <c r="BU20" s="33">
        <v>2.91247997670016E-4</v>
      </c>
      <c r="BV20" s="33">
        <v>2.91247997670016E-4</v>
      </c>
      <c r="BW20" s="33">
        <v>0</v>
      </c>
      <c r="BX20" s="33">
        <v>0</v>
      </c>
      <c r="BY20" s="33">
        <v>0</v>
      </c>
      <c r="BZ20" s="33">
        <v>0</v>
      </c>
      <c r="CA20" s="33">
        <v>0</v>
      </c>
      <c r="CB20" s="33">
        <v>0</v>
      </c>
      <c r="CC20" s="33">
        <v>0</v>
      </c>
      <c r="CD20" s="33">
        <v>0</v>
      </c>
      <c r="CE20" s="33">
        <v>0</v>
      </c>
      <c r="CF20" s="33">
        <v>0</v>
      </c>
      <c r="CG20" s="33">
        <v>0</v>
      </c>
      <c r="CH20" s="33">
        <v>0</v>
      </c>
      <c r="CI20" s="33">
        <v>0</v>
      </c>
      <c r="CJ20" s="33">
        <v>0</v>
      </c>
      <c r="CK20" s="33">
        <v>0</v>
      </c>
      <c r="CL20" s="33">
        <v>0</v>
      </c>
      <c r="CM20" s="33">
        <v>0</v>
      </c>
      <c r="CN20" s="33">
        <v>0</v>
      </c>
      <c r="CO20" s="33">
        <v>0</v>
      </c>
      <c r="CP20" s="33">
        <v>0</v>
      </c>
      <c r="CQ20" s="33">
        <v>0</v>
      </c>
      <c r="CR20" s="33">
        <v>0</v>
      </c>
      <c r="CS20" s="33">
        <v>0</v>
      </c>
      <c r="CT20" s="33">
        <v>0</v>
      </c>
      <c r="CU20" s="33">
        <v>0</v>
      </c>
      <c r="CV20" s="33">
        <v>0</v>
      </c>
      <c r="CW20" s="33">
        <v>0</v>
      </c>
      <c r="CX20" s="33">
        <v>0</v>
      </c>
      <c r="CY20" s="33">
        <v>0</v>
      </c>
      <c r="CZ20" s="33">
        <v>0</v>
      </c>
      <c r="DA20" s="33">
        <v>0</v>
      </c>
      <c r="DB20" s="33">
        <v>0</v>
      </c>
      <c r="DC20" s="33">
        <v>0</v>
      </c>
      <c r="DD20" s="33">
        <v>0</v>
      </c>
      <c r="DE20" s="33">
        <v>0</v>
      </c>
      <c r="DF20" s="33">
        <v>0</v>
      </c>
      <c r="DG20" s="33">
        <v>0</v>
      </c>
      <c r="DH20" s="33">
        <v>0</v>
      </c>
      <c r="DI20" s="33">
        <v>0</v>
      </c>
      <c r="DJ20" s="33">
        <v>0</v>
      </c>
      <c r="DK20" s="33">
        <v>0</v>
      </c>
      <c r="DL20" s="33">
        <v>0</v>
      </c>
      <c r="DM20" s="33">
        <v>0</v>
      </c>
      <c r="DN20" s="33">
        <v>0</v>
      </c>
      <c r="DO20" s="33">
        <v>0</v>
      </c>
      <c r="DP20" s="33">
        <v>0</v>
      </c>
      <c r="DQ20" s="33">
        <v>0</v>
      </c>
      <c r="DR20" s="33">
        <v>0</v>
      </c>
      <c r="DS20" s="33">
        <v>0</v>
      </c>
      <c r="DT20" s="34">
        <v>0</v>
      </c>
    </row>
    <row r="21" spans="1:124" ht="15" thickBot="1" x14ac:dyDescent="0.4">
      <c r="A21" s="2"/>
      <c r="B21" s="27"/>
      <c r="C21" s="64"/>
      <c r="D21" s="36" t="s">
        <v>7</v>
      </c>
      <c r="E21" s="37">
        <v>1.4569825890580607E-4</v>
      </c>
      <c r="F21" s="38">
        <v>2.4040212719458002E-3</v>
      </c>
      <c r="G21" s="38">
        <v>7.9405551103664315E-3</v>
      </c>
      <c r="H21" s="38">
        <v>1.4934071537845123E-2</v>
      </c>
      <c r="I21" s="38">
        <v>1.4496976761127704E-2</v>
      </c>
      <c r="J21" s="38">
        <v>1.8139433233772855E-2</v>
      </c>
      <c r="K21" s="38">
        <v>2.1636191447512203E-2</v>
      </c>
      <c r="L21" s="38">
        <v>2.4623005755081227E-2</v>
      </c>
      <c r="M21" s="38">
        <v>2.4841553143439936E-2</v>
      </c>
      <c r="N21" s="38">
        <v>2.469585488453413E-2</v>
      </c>
      <c r="O21" s="38">
        <v>2.9868143075690246E-2</v>
      </c>
      <c r="P21" s="38">
        <v>2.8848255263349602E-2</v>
      </c>
      <c r="Q21" s="38">
        <v>3.1543673053107013E-2</v>
      </c>
      <c r="R21" s="38">
        <v>3.0960880017483792E-2</v>
      </c>
      <c r="S21" s="38">
        <v>3.0305237852407664E-2</v>
      </c>
      <c r="T21" s="38">
        <v>3.3219203030523788E-2</v>
      </c>
      <c r="U21" s="38">
        <v>3.3801996066147012E-2</v>
      </c>
      <c r="V21" s="38">
        <v>3.5841771690828292E-2</v>
      </c>
      <c r="W21" s="38">
        <v>3.3437750418882493E-2</v>
      </c>
      <c r="X21" s="38">
        <v>3.4894733007940555E-2</v>
      </c>
      <c r="Y21" s="38">
        <v>3.2782108253806369E-2</v>
      </c>
      <c r="Z21" s="38">
        <v>3.1179427405842501E-2</v>
      </c>
      <c r="AA21" s="38">
        <v>2.9940992205143149E-2</v>
      </c>
      <c r="AB21" s="38">
        <v>2.8265462227726378E-2</v>
      </c>
      <c r="AC21" s="38">
        <v>2.5278647920157354E-2</v>
      </c>
      <c r="AD21" s="38">
        <v>2.7682669192103153E-2</v>
      </c>
      <c r="AE21" s="38">
        <v>2.5934290085233482E-2</v>
      </c>
      <c r="AF21" s="38">
        <v>2.4768704013987033E-2</v>
      </c>
      <c r="AG21" s="38">
        <v>2.0689152764624463E-2</v>
      </c>
      <c r="AH21" s="38">
        <v>2.469585488453413E-2</v>
      </c>
      <c r="AI21" s="38">
        <v>2.1271945800247688E-2</v>
      </c>
      <c r="AJ21" s="38">
        <v>1.8139433233772855E-2</v>
      </c>
      <c r="AK21" s="38">
        <v>1.7848036715961243E-2</v>
      </c>
      <c r="AL21" s="38">
        <v>1.5735411961827057E-2</v>
      </c>
      <c r="AM21" s="38">
        <v>1.6536752385808991E-2</v>
      </c>
      <c r="AN21" s="38">
        <v>1.1874408100823195E-2</v>
      </c>
      <c r="AO21" s="38">
        <v>1.4278429372768995E-2</v>
      </c>
      <c r="AP21" s="38">
        <v>1.0417425511765135E-2</v>
      </c>
      <c r="AQ21" s="38">
        <v>1.0854520288482553E-2</v>
      </c>
      <c r="AR21" s="38">
        <v>9.3975376994244915E-3</v>
      </c>
      <c r="AS21" s="38">
        <v>1.2092955489181904E-2</v>
      </c>
      <c r="AT21" s="38">
        <v>9.1061411816128791E-3</v>
      </c>
      <c r="AU21" s="38">
        <v>8.8147446638012668E-3</v>
      </c>
      <c r="AV21" s="38">
        <v>9.83463247614191E-3</v>
      </c>
      <c r="AW21" s="38">
        <v>7.7948568514606253E-3</v>
      </c>
      <c r="AX21" s="38">
        <v>6.4835725213083705E-3</v>
      </c>
      <c r="AY21" s="38">
        <v>7.576309463101916E-3</v>
      </c>
      <c r="AZ21" s="38">
        <v>5.1722881911561158E-3</v>
      </c>
      <c r="BA21" s="38">
        <v>5.317986450061922E-3</v>
      </c>
      <c r="BB21" s="38">
        <v>4.5894951555328911E-3</v>
      </c>
      <c r="BC21" s="38">
        <v>4.1524003788154734E-3</v>
      </c>
      <c r="BD21" s="38">
        <v>2.9868143075690245E-3</v>
      </c>
      <c r="BE21" s="38">
        <v>2.8411160486632183E-3</v>
      </c>
      <c r="BF21" s="38">
        <v>3.2053616959277337E-3</v>
      </c>
      <c r="BG21" s="38">
        <v>2.8411160486632183E-3</v>
      </c>
      <c r="BH21" s="38">
        <v>2.0397756246812852E-3</v>
      </c>
      <c r="BI21" s="38">
        <v>1.8212282363225759E-3</v>
      </c>
      <c r="BJ21" s="38">
        <v>1.5298317185109638E-3</v>
      </c>
      <c r="BK21" s="38">
        <v>1.0927369417935455E-3</v>
      </c>
      <c r="BL21" s="38">
        <v>1.1655860712464486E-3</v>
      </c>
      <c r="BM21" s="38">
        <v>1.1655860712464486E-3</v>
      </c>
      <c r="BN21" s="38">
        <v>6.5564216507612736E-4</v>
      </c>
      <c r="BO21" s="38">
        <v>4.3709477671741821E-4</v>
      </c>
      <c r="BP21" s="38">
        <v>6.5564216507612736E-4</v>
      </c>
      <c r="BQ21" s="38">
        <v>9.470386828877395E-4</v>
      </c>
      <c r="BR21" s="38">
        <v>2.185473883587091E-4</v>
      </c>
      <c r="BS21" s="38">
        <v>5.099439061703213E-4</v>
      </c>
      <c r="BT21" s="38">
        <v>2.185473883587091E-4</v>
      </c>
      <c r="BU21" s="38">
        <v>2.9139651781161214E-4</v>
      </c>
      <c r="BV21" s="38">
        <v>2.9139651781161214E-4</v>
      </c>
      <c r="BW21" s="38">
        <v>0</v>
      </c>
      <c r="BX21" s="38">
        <v>0</v>
      </c>
      <c r="BY21" s="38">
        <v>0</v>
      </c>
      <c r="BZ21" s="38">
        <v>0</v>
      </c>
      <c r="CA21" s="38">
        <v>0</v>
      </c>
      <c r="CB21" s="38">
        <v>0</v>
      </c>
      <c r="CC21" s="38">
        <v>0</v>
      </c>
      <c r="CD21" s="38">
        <v>0</v>
      </c>
      <c r="CE21" s="38">
        <v>0</v>
      </c>
      <c r="CF21" s="38">
        <v>0</v>
      </c>
      <c r="CG21" s="38">
        <v>0</v>
      </c>
      <c r="CH21" s="38">
        <v>0</v>
      </c>
      <c r="CI21" s="38">
        <v>0</v>
      </c>
      <c r="CJ21" s="38">
        <v>0</v>
      </c>
      <c r="CK21" s="38">
        <v>0</v>
      </c>
      <c r="CL21" s="38">
        <v>0</v>
      </c>
      <c r="CM21" s="38">
        <v>0</v>
      </c>
      <c r="CN21" s="38">
        <v>0</v>
      </c>
      <c r="CO21" s="38">
        <v>0</v>
      </c>
      <c r="CP21" s="38">
        <v>0</v>
      </c>
      <c r="CQ21" s="38">
        <v>0</v>
      </c>
      <c r="CR21" s="38">
        <v>0</v>
      </c>
      <c r="CS21" s="38">
        <v>0</v>
      </c>
      <c r="CT21" s="38">
        <v>0</v>
      </c>
      <c r="CU21" s="38">
        <v>0</v>
      </c>
      <c r="CV21" s="38">
        <v>0</v>
      </c>
      <c r="CW21" s="38">
        <v>0</v>
      </c>
      <c r="CX21" s="38">
        <v>0</v>
      </c>
      <c r="CY21" s="38">
        <v>0</v>
      </c>
      <c r="CZ21" s="38">
        <v>0</v>
      </c>
      <c r="DA21" s="38">
        <v>0</v>
      </c>
      <c r="DB21" s="38">
        <v>0</v>
      </c>
      <c r="DC21" s="38">
        <v>0</v>
      </c>
      <c r="DD21" s="38">
        <v>0</v>
      </c>
      <c r="DE21" s="38">
        <v>0</v>
      </c>
      <c r="DF21" s="38">
        <v>0</v>
      </c>
      <c r="DG21" s="38">
        <v>0</v>
      </c>
      <c r="DH21" s="38">
        <v>0</v>
      </c>
      <c r="DI21" s="38">
        <v>0</v>
      </c>
      <c r="DJ21" s="38">
        <v>0</v>
      </c>
      <c r="DK21" s="38">
        <v>0</v>
      </c>
      <c r="DL21" s="38">
        <v>0</v>
      </c>
      <c r="DM21" s="38">
        <v>0</v>
      </c>
      <c r="DN21" s="38">
        <v>0</v>
      </c>
      <c r="DO21" s="38">
        <v>0</v>
      </c>
      <c r="DP21" s="38">
        <v>0</v>
      </c>
      <c r="DQ21" s="38">
        <v>0</v>
      </c>
      <c r="DR21" s="38">
        <v>0</v>
      </c>
      <c r="DS21" s="38">
        <v>0</v>
      </c>
      <c r="DT21" s="39">
        <v>0</v>
      </c>
    </row>
    <row r="22" spans="1:124" x14ac:dyDescent="0.35">
      <c r="A22" s="2"/>
      <c r="B22" s="27"/>
      <c r="C22" s="65" t="s">
        <v>13</v>
      </c>
      <c r="D22" s="40" t="s">
        <v>0</v>
      </c>
      <c r="E22" s="29">
        <v>1.4582573824279985E-4</v>
      </c>
      <c r="F22" s="30">
        <v>2.6248632883703973E-3</v>
      </c>
      <c r="G22" s="30">
        <v>9.6974115931461897E-3</v>
      </c>
      <c r="H22" s="30">
        <v>1.6332482683193584E-2</v>
      </c>
      <c r="I22" s="30">
        <v>1.6769959897921984E-2</v>
      </c>
      <c r="J22" s="30">
        <v>1.9321910317170982E-2</v>
      </c>
      <c r="K22" s="30">
        <v>2.3623769595333577E-2</v>
      </c>
      <c r="L22" s="30">
        <v>2.6175720014582574E-2</v>
      </c>
      <c r="M22" s="30">
        <v>2.7998541742617573E-2</v>
      </c>
      <c r="N22" s="30">
        <v>2.6613197229310975E-2</v>
      </c>
      <c r="O22" s="30">
        <v>3.2592052497265767E-2</v>
      </c>
      <c r="P22" s="30">
        <v>3.0404666423623768E-2</v>
      </c>
      <c r="Q22" s="30">
        <v>3.3758658403208165E-2</v>
      </c>
      <c r="R22" s="30">
        <v>3.2883703973751365E-2</v>
      </c>
      <c r="S22" s="30">
        <v>3.2956616842872766E-2</v>
      </c>
      <c r="T22" s="30">
        <v>3.5216915785636162E-2</v>
      </c>
      <c r="U22" s="30">
        <v>3.3977397010572369E-2</v>
      </c>
      <c r="V22" s="30">
        <v>3.5946044476850167E-2</v>
      </c>
      <c r="W22" s="30">
        <v>3.4560699963543565E-2</v>
      </c>
      <c r="X22" s="30">
        <v>3.5144002916514767E-2</v>
      </c>
      <c r="Y22" s="30">
        <v>3.3539919795843968E-2</v>
      </c>
      <c r="Z22" s="30">
        <v>3.0258840685380969E-2</v>
      </c>
      <c r="AA22" s="30">
        <v>2.9383886255924172E-2</v>
      </c>
      <c r="AB22" s="30">
        <v>2.7706890266131972E-2</v>
      </c>
      <c r="AC22" s="30">
        <v>2.4498724024790374E-2</v>
      </c>
      <c r="AD22" s="30">
        <v>2.6613197229310975E-2</v>
      </c>
      <c r="AE22" s="30">
        <v>2.4936201239518774E-2</v>
      </c>
      <c r="AF22" s="30">
        <v>2.2894640904119579E-2</v>
      </c>
      <c r="AG22" s="30">
        <v>1.9905213270142181E-2</v>
      </c>
      <c r="AH22" s="30">
        <v>2.2530076558512576E-2</v>
      </c>
      <c r="AI22" s="30">
        <v>1.8957345971563982E-2</v>
      </c>
      <c r="AJ22" s="30">
        <v>1.6988698505286184E-2</v>
      </c>
      <c r="AK22" s="30">
        <v>1.6624134159679182E-2</v>
      </c>
      <c r="AL22" s="30">
        <v>1.4874225300765586E-2</v>
      </c>
      <c r="AM22" s="30">
        <v>1.4218009478672985E-2</v>
      </c>
      <c r="AN22" s="30">
        <v>1.0936930368209989E-2</v>
      </c>
      <c r="AO22" s="30">
        <v>1.2978490703609187E-2</v>
      </c>
      <c r="AP22" s="30">
        <v>9.7703244622675909E-3</v>
      </c>
      <c r="AQ22" s="30">
        <v>9.40576011666059E-3</v>
      </c>
      <c r="AR22" s="30">
        <v>8.5308056872037911E-3</v>
      </c>
      <c r="AS22" s="30">
        <v>1.1009843237331389E-2</v>
      </c>
      <c r="AT22" s="30">
        <v>8.2391542107181914E-3</v>
      </c>
      <c r="AU22" s="30">
        <v>7.8745898651111923E-3</v>
      </c>
      <c r="AV22" s="30">
        <v>8.6037185563251906E-3</v>
      </c>
      <c r="AW22" s="30">
        <v>6.926722566532993E-3</v>
      </c>
      <c r="AX22" s="30">
        <v>6.1975938753189939E-3</v>
      </c>
      <c r="AY22" s="30">
        <v>6.926722566532993E-3</v>
      </c>
      <c r="AZ22" s="30">
        <v>4.8851622311337954E-3</v>
      </c>
      <c r="BA22" s="30">
        <v>4.8122493620123951E-3</v>
      </c>
      <c r="BB22" s="30">
        <v>4.3018592781625953E-3</v>
      </c>
      <c r="BC22" s="30">
        <v>3.8643820634341962E-3</v>
      </c>
      <c r="BD22" s="30">
        <v>2.843601895734597E-3</v>
      </c>
      <c r="BE22" s="30">
        <v>2.5519504192489974E-3</v>
      </c>
      <c r="BF22" s="30">
        <v>2.9165147648559969E-3</v>
      </c>
      <c r="BG22" s="30">
        <v>2.843601895734597E-3</v>
      </c>
      <c r="BH22" s="30">
        <v>2.041560335399198E-3</v>
      </c>
      <c r="BI22" s="30">
        <v>1.6769959897921984E-3</v>
      </c>
      <c r="BJ22" s="30">
        <v>1.5311702515493984E-3</v>
      </c>
      <c r="BK22" s="30">
        <v>1.0936930368209989E-3</v>
      </c>
      <c r="BL22" s="30">
        <v>1.1666059059423988E-3</v>
      </c>
      <c r="BM22" s="30">
        <v>1.1666059059423988E-3</v>
      </c>
      <c r="BN22" s="30">
        <v>6.5621582209259932E-4</v>
      </c>
      <c r="BO22" s="30">
        <v>4.3747721472839958E-4</v>
      </c>
      <c r="BP22" s="30">
        <v>6.5621582209259932E-4</v>
      </c>
      <c r="BQ22" s="30">
        <v>9.4786729857819908E-4</v>
      </c>
      <c r="BR22" s="30">
        <v>2.1873860736419979E-4</v>
      </c>
      <c r="BS22" s="30">
        <v>5.103900838497995E-4</v>
      </c>
      <c r="BT22" s="30">
        <v>2.1873860736419979E-4</v>
      </c>
      <c r="BU22" s="30">
        <v>2.916514764855997E-4</v>
      </c>
      <c r="BV22" s="30">
        <v>2.916514764855997E-4</v>
      </c>
      <c r="BW22" s="30">
        <v>0</v>
      </c>
      <c r="BX22" s="30">
        <v>0</v>
      </c>
      <c r="BY22" s="30">
        <v>0</v>
      </c>
      <c r="BZ22" s="30">
        <v>0</v>
      </c>
      <c r="CA22" s="30">
        <v>0</v>
      </c>
      <c r="CB22" s="30">
        <v>0</v>
      </c>
      <c r="CC22" s="30">
        <v>0</v>
      </c>
      <c r="CD22" s="30">
        <v>0</v>
      </c>
      <c r="CE22" s="30">
        <v>0</v>
      </c>
      <c r="CF22" s="30">
        <v>0</v>
      </c>
      <c r="CG22" s="30">
        <v>0</v>
      </c>
      <c r="CH22" s="30">
        <v>0</v>
      </c>
      <c r="CI22" s="30">
        <v>0</v>
      </c>
      <c r="CJ22" s="30">
        <v>0</v>
      </c>
      <c r="CK22" s="30">
        <v>0</v>
      </c>
      <c r="CL22" s="30">
        <v>0</v>
      </c>
      <c r="CM22" s="30">
        <v>0</v>
      </c>
      <c r="CN22" s="30">
        <v>0</v>
      </c>
      <c r="CO22" s="30">
        <v>0</v>
      </c>
      <c r="CP22" s="30">
        <v>0</v>
      </c>
      <c r="CQ22" s="30">
        <v>0</v>
      </c>
      <c r="CR22" s="30">
        <v>0</v>
      </c>
      <c r="CS22" s="30">
        <v>0</v>
      </c>
      <c r="CT22" s="30">
        <v>0</v>
      </c>
      <c r="CU22" s="30">
        <v>0</v>
      </c>
      <c r="CV22" s="30">
        <v>0</v>
      </c>
      <c r="CW22" s="30">
        <v>0</v>
      </c>
      <c r="CX22" s="30">
        <v>0</v>
      </c>
      <c r="CY22" s="30">
        <v>0</v>
      </c>
      <c r="CZ22" s="30">
        <v>0</v>
      </c>
      <c r="DA22" s="30">
        <v>0</v>
      </c>
      <c r="DB22" s="30">
        <v>0</v>
      </c>
      <c r="DC22" s="30">
        <v>0</v>
      </c>
      <c r="DD22" s="30">
        <v>0</v>
      </c>
      <c r="DE22" s="30">
        <v>0</v>
      </c>
      <c r="DF22" s="30">
        <v>0</v>
      </c>
      <c r="DG22" s="30">
        <v>0</v>
      </c>
      <c r="DH22" s="30">
        <v>0</v>
      </c>
      <c r="DI22" s="30">
        <v>0</v>
      </c>
      <c r="DJ22" s="30">
        <v>0</v>
      </c>
      <c r="DK22" s="30">
        <v>0</v>
      </c>
      <c r="DL22" s="30">
        <v>0</v>
      </c>
      <c r="DM22" s="30">
        <v>0</v>
      </c>
      <c r="DN22" s="30">
        <v>0</v>
      </c>
      <c r="DO22" s="30">
        <v>0</v>
      </c>
      <c r="DP22" s="30">
        <v>0</v>
      </c>
      <c r="DQ22" s="30">
        <v>0</v>
      </c>
      <c r="DR22" s="30">
        <v>0</v>
      </c>
      <c r="DS22" s="30">
        <v>0</v>
      </c>
      <c r="DT22" s="31">
        <v>0</v>
      </c>
    </row>
    <row r="23" spans="1:124" x14ac:dyDescent="0.35">
      <c r="A23" s="2"/>
      <c r="B23" s="27"/>
      <c r="C23" s="60"/>
      <c r="D23" s="28" t="s">
        <v>1</v>
      </c>
      <c r="E23" s="32">
        <v>2.9135406803117489E-4</v>
      </c>
      <c r="F23" s="33">
        <v>2.4765095782649867E-3</v>
      </c>
      <c r="G23" s="33">
        <v>9.1048146259742144E-3</v>
      </c>
      <c r="H23" s="33">
        <v>1.5878796707699032E-2</v>
      </c>
      <c r="I23" s="33">
        <v>1.4931895986597712E-2</v>
      </c>
      <c r="J23" s="33">
        <v>1.8865175905018575E-2</v>
      </c>
      <c r="K23" s="33">
        <v>2.0904654381236797E-2</v>
      </c>
      <c r="L23" s="33">
        <v>2.4692257265642073E-2</v>
      </c>
      <c r="M23" s="33">
        <v>2.4036710612571927E-2</v>
      </c>
      <c r="N23" s="33">
        <v>2.3891033578556341E-2</v>
      </c>
      <c r="O23" s="33">
        <v>3.0883531211304539E-2</v>
      </c>
      <c r="P23" s="33">
        <v>2.6076189088790152E-2</v>
      </c>
      <c r="Q23" s="33">
        <v>2.7824313496977202E-2</v>
      </c>
      <c r="R23" s="33">
        <v>2.9135406803117488E-2</v>
      </c>
      <c r="S23" s="33">
        <v>2.9936630490203221E-2</v>
      </c>
      <c r="T23" s="33">
        <v>3.2995848204530553E-2</v>
      </c>
      <c r="U23" s="33">
        <v>2.9645276422172046E-2</v>
      </c>
      <c r="V23" s="33">
        <v>3.2340301551460414E-2</v>
      </c>
      <c r="W23" s="33">
        <v>3.306868672153835E-2</v>
      </c>
      <c r="X23" s="33">
        <v>3.1320562313351299E-2</v>
      </c>
      <c r="Y23" s="33">
        <v>3.2194624517444828E-2</v>
      </c>
      <c r="Z23" s="33">
        <v>2.9790953456187631E-2</v>
      </c>
      <c r="AA23" s="33">
        <v>2.818850608201617E-2</v>
      </c>
      <c r="AB23" s="33">
        <v>2.702308980989147E-2</v>
      </c>
      <c r="AC23" s="33">
        <v>2.5202126884696627E-2</v>
      </c>
      <c r="AD23" s="33">
        <v>2.6367543156821327E-2</v>
      </c>
      <c r="AE23" s="33">
        <v>2.4400903197610898E-2</v>
      </c>
      <c r="AF23" s="33">
        <v>2.3308325442493991E-2</v>
      </c>
      <c r="AG23" s="33">
        <v>2.0686138830213415E-2</v>
      </c>
      <c r="AH23" s="33">
        <v>2.4546580231626484E-2</v>
      </c>
      <c r="AI23" s="33">
        <v>2.097749289824459E-2</v>
      </c>
      <c r="AJ23" s="33">
        <v>1.8063952217932843E-2</v>
      </c>
      <c r="AK23" s="33">
        <v>1.8355306285964018E-2</v>
      </c>
      <c r="AL23" s="33">
        <v>1.7626921115886082E-2</v>
      </c>
      <c r="AM23" s="33">
        <v>1.74084055648627E-2</v>
      </c>
      <c r="AN23" s="33">
        <v>1.4130672299511982E-2</v>
      </c>
      <c r="AO23" s="33">
        <v>1.4859057469589919E-2</v>
      </c>
      <c r="AP23" s="33">
        <v>1.194551678927817E-2</v>
      </c>
      <c r="AQ23" s="33">
        <v>1.136280865321582E-2</v>
      </c>
      <c r="AR23" s="33">
        <v>1.1217131619200233E-2</v>
      </c>
      <c r="AS23" s="33">
        <v>1.3547964163449631E-2</v>
      </c>
      <c r="AT23" s="33">
        <v>1.0051715347075534E-2</v>
      </c>
      <c r="AU23" s="33">
        <v>1.0124553864083327E-2</v>
      </c>
      <c r="AV23" s="33">
        <v>1.0197392381091122E-2</v>
      </c>
      <c r="AW23" s="33">
        <v>8.886299074950834E-3</v>
      </c>
      <c r="AX23" s="33">
        <v>7.6480442858183409E-3</v>
      </c>
      <c r="AY23" s="33">
        <v>8.594945006919659E-3</v>
      </c>
      <c r="AZ23" s="33">
        <v>5.6814043266079101E-3</v>
      </c>
      <c r="BA23" s="33">
        <v>6.336950979678054E-3</v>
      </c>
      <c r="BB23" s="33">
        <v>4.7345036055065921E-3</v>
      </c>
      <c r="BC23" s="33">
        <v>5.0258576735377671E-3</v>
      </c>
      <c r="BD23" s="33">
        <v>3.4962488163740985E-3</v>
      </c>
      <c r="BE23" s="33">
        <v>3.2048947483429239E-3</v>
      </c>
      <c r="BF23" s="33">
        <v>4.3703110204676232E-3</v>
      </c>
      <c r="BG23" s="33">
        <v>3.2048947483429239E-3</v>
      </c>
      <c r="BH23" s="33">
        <v>2.9135406803117488E-3</v>
      </c>
      <c r="BI23" s="33">
        <v>2.4765095782649867E-3</v>
      </c>
      <c r="BJ23" s="33">
        <v>1.8938014422026368E-3</v>
      </c>
      <c r="BK23" s="33">
        <v>1.820962925194843E-3</v>
      </c>
      <c r="BL23" s="33">
        <v>1.3839318231480807E-3</v>
      </c>
      <c r="BM23" s="33">
        <v>1.4567703401558744E-3</v>
      </c>
      <c r="BN23" s="33">
        <v>8.7406220409352463E-4</v>
      </c>
      <c r="BO23" s="33">
        <v>8.0122368708573097E-4</v>
      </c>
      <c r="BP23" s="33">
        <v>9.4690072110131839E-4</v>
      </c>
      <c r="BQ23" s="33">
        <v>1.2382547891324933E-3</v>
      </c>
      <c r="BR23" s="33">
        <v>5.0986961905455602E-4</v>
      </c>
      <c r="BS23" s="33">
        <v>8.7406220409352463E-4</v>
      </c>
      <c r="BT23" s="33">
        <v>2.9135406803117489E-4</v>
      </c>
      <c r="BU23" s="33">
        <v>3.641925850389686E-4</v>
      </c>
      <c r="BV23" s="33">
        <v>5.0986961905455602E-4</v>
      </c>
      <c r="BW23" s="33">
        <v>2.1851555102338116E-4</v>
      </c>
      <c r="BX23" s="33">
        <v>7.2838517007793723E-5</v>
      </c>
      <c r="BY23" s="33">
        <v>7.2838517007793723E-5</v>
      </c>
      <c r="BZ23" s="33">
        <v>1.4567703401558745E-4</v>
      </c>
      <c r="CA23" s="33">
        <v>7.2838517007793723E-5</v>
      </c>
      <c r="CB23" s="33">
        <v>0</v>
      </c>
      <c r="CC23" s="33">
        <v>0</v>
      </c>
      <c r="CD23" s="33">
        <v>0</v>
      </c>
      <c r="CE23" s="33">
        <v>0</v>
      </c>
      <c r="CF23" s="33">
        <v>0</v>
      </c>
      <c r="CG23" s="33">
        <v>0</v>
      </c>
      <c r="CH23" s="33">
        <v>0</v>
      </c>
      <c r="CI23" s="33">
        <v>0</v>
      </c>
      <c r="CJ23" s="33">
        <v>0</v>
      </c>
      <c r="CK23" s="33">
        <v>0</v>
      </c>
      <c r="CL23" s="33">
        <v>0</v>
      </c>
      <c r="CM23" s="33">
        <v>0</v>
      </c>
      <c r="CN23" s="33">
        <v>0</v>
      </c>
      <c r="CO23" s="33">
        <v>0</v>
      </c>
      <c r="CP23" s="33">
        <v>0</v>
      </c>
      <c r="CQ23" s="33">
        <v>0</v>
      </c>
      <c r="CR23" s="33">
        <v>0</v>
      </c>
      <c r="CS23" s="33">
        <v>0</v>
      </c>
      <c r="CT23" s="33">
        <v>0</v>
      </c>
      <c r="CU23" s="33">
        <v>0</v>
      </c>
      <c r="CV23" s="33">
        <v>0</v>
      </c>
      <c r="CW23" s="33">
        <v>0</v>
      </c>
      <c r="CX23" s="33">
        <v>0</v>
      </c>
      <c r="CY23" s="33">
        <v>0</v>
      </c>
      <c r="CZ23" s="33">
        <v>0</v>
      </c>
      <c r="DA23" s="33">
        <v>0</v>
      </c>
      <c r="DB23" s="33">
        <v>0</v>
      </c>
      <c r="DC23" s="33">
        <v>0</v>
      </c>
      <c r="DD23" s="33">
        <v>0</v>
      </c>
      <c r="DE23" s="33">
        <v>0</v>
      </c>
      <c r="DF23" s="33">
        <v>0</v>
      </c>
      <c r="DG23" s="33">
        <v>0</v>
      </c>
      <c r="DH23" s="33">
        <v>0</v>
      </c>
      <c r="DI23" s="33">
        <v>0</v>
      </c>
      <c r="DJ23" s="33">
        <v>0</v>
      </c>
      <c r="DK23" s="33">
        <v>0</v>
      </c>
      <c r="DL23" s="33">
        <v>0</v>
      </c>
      <c r="DM23" s="33">
        <v>0</v>
      </c>
      <c r="DN23" s="33">
        <v>0</v>
      </c>
      <c r="DO23" s="33">
        <v>0</v>
      </c>
      <c r="DP23" s="33">
        <v>0</v>
      </c>
      <c r="DQ23" s="33">
        <v>0</v>
      </c>
      <c r="DR23" s="33">
        <v>0</v>
      </c>
      <c r="DS23" s="33">
        <v>0</v>
      </c>
      <c r="DT23" s="34">
        <v>0</v>
      </c>
    </row>
    <row r="24" spans="1:124" x14ac:dyDescent="0.35">
      <c r="A24" s="2"/>
      <c r="B24" s="27"/>
      <c r="C24" s="60"/>
      <c r="D24" s="28" t="s">
        <v>2</v>
      </c>
      <c r="E24" s="32">
        <v>1.4574072724622895E-4</v>
      </c>
      <c r="F24" s="33">
        <v>2.4775923631858922E-3</v>
      </c>
      <c r="G24" s="33">
        <v>8.2343510894119353E-3</v>
      </c>
      <c r="H24" s="33">
        <v>1.464694308824601E-2</v>
      </c>
      <c r="I24" s="33">
        <v>1.5739998542592729E-2</v>
      </c>
      <c r="J24" s="33">
        <v>1.7998979814909277E-2</v>
      </c>
      <c r="K24" s="33">
        <v>1.8290461269401734E-2</v>
      </c>
      <c r="L24" s="33">
        <v>2.3245645995773518E-2</v>
      </c>
      <c r="M24" s="33">
        <v>2.3901479268381549E-2</v>
      </c>
      <c r="N24" s="33">
        <v>2.4338701450120237E-2</v>
      </c>
      <c r="O24" s="33">
        <v>2.6160460540698097E-2</v>
      </c>
      <c r="P24" s="33">
        <v>2.7034904904175473E-2</v>
      </c>
      <c r="Q24" s="33">
        <v>2.6379071631567441E-2</v>
      </c>
      <c r="R24" s="33">
        <v>3.1261385994316111E-2</v>
      </c>
      <c r="S24" s="33">
        <v>2.7399256722291043E-2</v>
      </c>
      <c r="T24" s="33">
        <v>3.0095460176346279E-2</v>
      </c>
      <c r="U24" s="33">
        <v>3.0022589812723165E-2</v>
      </c>
      <c r="V24" s="33">
        <v>3.199008963054726E-2</v>
      </c>
      <c r="W24" s="33">
        <v>2.9512497267361364E-2</v>
      </c>
      <c r="X24" s="33">
        <v>3.0314071267215623E-2</v>
      </c>
      <c r="Y24" s="33">
        <v>2.7909349267652844E-2</v>
      </c>
      <c r="Z24" s="33">
        <v>2.8565182540260876E-2</v>
      </c>
      <c r="AA24" s="33">
        <v>2.5140275449974495E-2</v>
      </c>
      <c r="AB24" s="33">
        <v>2.747212708591416E-2</v>
      </c>
      <c r="AC24" s="33">
        <v>2.2954164541281061E-2</v>
      </c>
      <c r="AD24" s="33">
        <v>2.5286016177220726E-2</v>
      </c>
      <c r="AE24" s="33">
        <v>2.4921664359105151E-2</v>
      </c>
      <c r="AF24" s="33">
        <v>2.2954164541281061E-2</v>
      </c>
      <c r="AG24" s="33">
        <v>2.0695183268964513E-2</v>
      </c>
      <c r="AH24" s="33">
        <v>2.3682868177512206E-2</v>
      </c>
      <c r="AI24" s="33">
        <v>2.11324054507032E-2</v>
      </c>
      <c r="AJ24" s="33">
        <v>1.9820738905487138E-2</v>
      </c>
      <c r="AK24" s="33">
        <v>2.0112220359979595E-2</v>
      </c>
      <c r="AL24" s="33">
        <v>1.8581942723894192E-2</v>
      </c>
      <c r="AM24" s="33">
        <v>1.7634627996793703E-2</v>
      </c>
      <c r="AN24" s="33">
        <v>1.4865554179115354E-2</v>
      </c>
      <c r="AO24" s="33">
        <v>1.6687313269693214E-2</v>
      </c>
      <c r="AP24" s="33">
        <v>1.3553887633899293E-2</v>
      </c>
      <c r="AQ24" s="33">
        <v>1.2096480361437003E-2</v>
      </c>
      <c r="AR24" s="33">
        <v>1.2606572906798804E-2</v>
      </c>
      <c r="AS24" s="33">
        <v>1.4792683815492239E-2</v>
      </c>
      <c r="AT24" s="33">
        <v>1.0274721270859141E-2</v>
      </c>
      <c r="AU24" s="33">
        <v>1.0930554543467173E-2</v>
      </c>
      <c r="AV24" s="33">
        <v>1.0347591634482256E-2</v>
      </c>
      <c r="AW24" s="33">
        <v>9.7646287254973402E-3</v>
      </c>
      <c r="AX24" s="33">
        <v>9.181665816512424E-3</v>
      </c>
      <c r="AY24" s="33">
        <v>9.5460176346279964E-3</v>
      </c>
      <c r="AZ24" s="33">
        <v>7.5056474531807913E-3</v>
      </c>
      <c r="BA24" s="33">
        <v>7.9428696349194781E-3</v>
      </c>
      <c r="BB24" s="33">
        <v>6.121110544341616E-3</v>
      </c>
      <c r="BC24" s="33">
        <v>6.1939809079647312E-3</v>
      </c>
      <c r="BD24" s="33">
        <v>5.7567587262260436E-3</v>
      </c>
      <c r="BE24" s="33">
        <v>4.8094439991255558E-3</v>
      </c>
      <c r="BF24" s="33">
        <v>4.8823143627486701E-3</v>
      </c>
      <c r="BG24" s="33">
        <v>4.0078699992712966E-3</v>
      </c>
      <c r="BH24" s="33">
        <v>3.4249070902863804E-3</v>
      </c>
      <c r="BI24" s="33">
        <v>3.206295999417037E-3</v>
      </c>
      <c r="BJ24" s="33">
        <v>2.6962034540552356E-3</v>
      </c>
      <c r="BK24" s="33">
        <v>1.9674998178240912E-3</v>
      </c>
      <c r="BL24" s="33">
        <v>1.7488887269547476E-3</v>
      </c>
      <c r="BM24" s="33">
        <v>1.9674998178240912E-3</v>
      </c>
      <c r="BN24" s="33">
        <v>1.3116665452160606E-3</v>
      </c>
      <c r="BO24" s="33">
        <v>1.2387961815929461E-3</v>
      </c>
      <c r="BP24" s="33">
        <v>9.4731472710048821E-4</v>
      </c>
      <c r="BQ24" s="33">
        <v>1.0201850907236027E-3</v>
      </c>
      <c r="BR24" s="33">
        <v>4.3722218173868689E-4</v>
      </c>
      <c r="BS24" s="33">
        <v>5.8296290898491579E-4</v>
      </c>
      <c r="BT24" s="33">
        <v>3.6435181811557242E-4</v>
      </c>
      <c r="BU24" s="33">
        <v>4.3722218173868689E-4</v>
      </c>
      <c r="BV24" s="33">
        <v>3.6435181811557242E-4</v>
      </c>
      <c r="BW24" s="33">
        <v>7.2870363623114473E-5</v>
      </c>
      <c r="BX24" s="33">
        <v>1.4574072724622895E-4</v>
      </c>
      <c r="BY24" s="33">
        <v>0</v>
      </c>
      <c r="BZ24" s="33">
        <v>1.4574072724622895E-4</v>
      </c>
      <c r="CA24" s="33">
        <v>0</v>
      </c>
      <c r="CB24" s="33">
        <v>0</v>
      </c>
      <c r="CC24" s="33">
        <v>0</v>
      </c>
      <c r="CD24" s="33">
        <v>0</v>
      </c>
      <c r="CE24" s="33">
        <v>0</v>
      </c>
      <c r="CF24" s="33">
        <v>0</v>
      </c>
      <c r="CG24" s="33">
        <v>0</v>
      </c>
      <c r="CH24" s="33">
        <v>0</v>
      </c>
      <c r="CI24" s="33">
        <v>0</v>
      </c>
      <c r="CJ24" s="33">
        <v>0</v>
      </c>
      <c r="CK24" s="33">
        <v>0</v>
      </c>
      <c r="CL24" s="33">
        <v>0</v>
      </c>
      <c r="CM24" s="33">
        <v>0</v>
      </c>
      <c r="CN24" s="33">
        <v>0</v>
      </c>
      <c r="CO24" s="33">
        <v>0</v>
      </c>
      <c r="CP24" s="33">
        <v>0</v>
      </c>
      <c r="CQ24" s="33">
        <v>0</v>
      </c>
      <c r="CR24" s="33">
        <v>0</v>
      </c>
      <c r="CS24" s="33">
        <v>0</v>
      </c>
      <c r="CT24" s="33">
        <v>0</v>
      </c>
      <c r="CU24" s="33">
        <v>0</v>
      </c>
      <c r="CV24" s="33">
        <v>0</v>
      </c>
      <c r="CW24" s="33">
        <v>0</v>
      </c>
      <c r="CX24" s="33">
        <v>0</v>
      </c>
      <c r="CY24" s="33">
        <v>0</v>
      </c>
      <c r="CZ24" s="33">
        <v>0</v>
      </c>
      <c r="DA24" s="33">
        <v>0</v>
      </c>
      <c r="DB24" s="33">
        <v>0</v>
      </c>
      <c r="DC24" s="33">
        <v>0</v>
      </c>
      <c r="DD24" s="33">
        <v>0</v>
      </c>
      <c r="DE24" s="33">
        <v>0</v>
      </c>
      <c r="DF24" s="33">
        <v>0</v>
      </c>
      <c r="DG24" s="33">
        <v>0</v>
      </c>
      <c r="DH24" s="33">
        <v>0</v>
      </c>
      <c r="DI24" s="33">
        <v>0</v>
      </c>
      <c r="DJ24" s="33">
        <v>0</v>
      </c>
      <c r="DK24" s="33">
        <v>0</v>
      </c>
      <c r="DL24" s="33">
        <v>0</v>
      </c>
      <c r="DM24" s="33">
        <v>0</v>
      </c>
      <c r="DN24" s="33">
        <v>0</v>
      </c>
      <c r="DO24" s="33">
        <v>0</v>
      </c>
      <c r="DP24" s="33">
        <v>0</v>
      </c>
      <c r="DQ24" s="33">
        <v>0</v>
      </c>
      <c r="DR24" s="33">
        <v>0</v>
      </c>
      <c r="DS24" s="33">
        <v>0</v>
      </c>
      <c r="DT24" s="34">
        <v>0</v>
      </c>
    </row>
    <row r="25" spans="1:124" x14ac:dyDescent="0.35">
      <c r="A25" s="2"/>
      <c r="B25" s="27"/>
      <c r="C25" s="60"/>
      <c r="D25" s="28" t="s">
        <v>3</v>
      </c>
      <c r="E25" s="32">
        <v>1.4578322035133757E-4</v>
      </c>
      <c r="F25" s="33">
        <v>2.3325315256214011E-3</v>
      </c>
      <c r="G25" s="33">
        <v>7.5807274582695532E-3</v>
      </c>
      <c r="H25" s="33">
        <v>1.3995189153728407E-2</v>
      </c>
      <c r="I25" s="33">
        <v>1.4213863984255412E-2</v>
      </c>
      <c r="J25" s="33">
        <v>1.8150010933741526E-2</v>
      </c>
      <c r="K25" s="33">
        <v>1.8951818645673885E-2</v>
      </c>
      <c r="L25" s="33">
        <v>2.5074713900430059E-2</v>
      </c>
      <c r="M25" s="33">
        <v>2.4710255849551718E-2</v>
      </c>
      <c r="N25" s="33">
        <v>2.4710255849551718E-2</v>
      </c>
      <c r="O25" s="33">
        <v>2.8063269917632482E-2</v>
      </c>
      <c r="P25" s="33">
        <v>2.8573511188862161E-2</v>
      </c>
      <c r="Q25" s="33">
        <v>2.9010860849916175E-2</v>
      </c>
      <c r="R25" s="33">
        <v>3.2509658138348274E-2</v>
      </c>
      <c r="S25" s="33">
        <v>3.0541584663605219E-2</v>
      </c>
      <c r="T25" s="33">
        <v>3.1343392375537578E-2</v>
      </c>
      <c r="U25" s="33">
        <v>3.1634958816240254E-2</v>
      </c>
      <c r="V25" s="33">
        <v>3.3384357460456301E-2</v>
      </c>
      <c r="W25" s="33">
        <v>3.2218091697645598E-2</v>
      </c>
      <c r="X25" s="33">
        <v>3.1634958816240254E-2</v>
      </c>
      <c r="Y25" s="33">
        <v>2.8500619578686492E-2</v>
      </c>
      <c r="Z25" s="33">
        <v>2.7771703476929806E-2</v>
      </c>
      <c r="AA25" s="33">
        <v>2.5876521612362417E-2</v>
      </c>
      <c r="AB25" s="33">
        <v>2.63867628835921E-2</v>
      </c>
      <c r="AC25" s="33">
        <v>2.383555652744369E-2</v>
      </c>
      <c r="AD25" s="33">
        <v>2.4418689408849042E-2</v>
      </c>
      <c r="AE25" s="33">
        <v>2.383555652744369E-2</v>
      </c>
      <c r="AF25" s="33">
        <v>2.4127122968146366E-2</v>
      </c>
      <c r="AG25" s="33">
        <v>2.0992783730592608E-2</v>
      </c>
      <c r="AH25" s="33">
        <v>2.4200014578322035E-2</v>
      </c>
      <c r="AI25" s="33">
        <v>1.9826517967781909E-2</v>
      </c>
      <c r="AJ25" s="33">
        <v>1.8077119323565857E-2</v>
      </c>
      <c r="AK25" s="33">
        <v>1.8733143815146878E-2</v>
      </c>
      <c r="AL25" s="33">
        <v>1.742109483198484E-2</v>
      </c>
      <c r="AM25" s="33">
        <v>1.6619287120052482E-2</v>
      </c>
      <c r="AN25" s="33">
        <v>1.4068080763904074E-2</v>
      </c>
      <c r="AO25" s="33">
        <v>1.603615423864713E-2</v>
      </c>
      <c r="AP25" s="33">
        <v>1.137109118740433E-2</v>
      </c>
      <c r="AQ25" s="33">
        <v>1.2318682119688024E-2</v>
      </c>
      <c r="AR25" s="33">
        <v>1.2391573729863693E-2</v>
      </c>
      <c r="AS25" s="33">
        <v>1.4140972374079743E-2</v>
      </c>
      <c r="AT25" s="33">
        <v>1.0496391865296304E-2</v>
      </c>
      <c r="AU25" s="33">
        <v>1.0569283475471973E-2</v>
      </c>
      <c r="AV25" s="33">
        <v>1.1152416356877323E-2</v>
      </c>
      <c r="AW25" s="33">
        <v>9.0385596617829286E-3</v>
      </c>
      <c r="AX25" s="33">
        <v>8.3096435600262409E-3</v>
      </c>
      <c r="AY25" s="33">
        <v>9.0385596617829286E-3</v>
      </c>
      <c r="AZ25" s="33">
        <v>7.1433777972155403E-3</v>
      </c>
      <c r="BA25" s="33">
        <v>7.2891610175668782E-3</v>
      </c>
      <c r="BB25" s="33">
        <v>5.6855455937021649E-3</v>
      </c>
      <c r="BC25" s="33">
        <v>5.8313288140535028E-3</v>
      </c>
      <c r="BD25" s="33">
        <v>4.6650630512428022E-3</v>
      </c>
      <c r="BE25" s="33">
        <v>4.2277133901887894E-3</v>
      </c>
      <c r="BF25" s="33">
        <v>4.5921714410671333E-3</v>
      </c>
      <c r="BG25" s="33">
        <v>3.6445805087834391E-3</v>
      </c>
      <c r="BH25" s="33">
        <v>2.696989576499745E-3</v>
      </c>
      <c r="BI25" s="33">
        <v>2.8427727968510824E-3</v>
      </c>
      <c r="BJ25" s="33">
        <v>2.4054231357970696E-3</v>
      </c>
      <c r="BK25" s="33">
        <v>1.3849405933377067E-3</v>
      </c>
      <c r="BL25" s="33">
        <v>1.5307238136890444E-3</v>
      </c>
      <c r="BM25" s="33">
        <v>1.6036154238647132E-3</v>
      </c>
      <c r="BN25" s="33">
        <v>1.1662657628107006E-3</v>
      </c>
      <c r="BO25" s="33">
        <v>8.7469932210802541E-4</v>
      </c>
      <c r="BP25" s="33">
        <v>8.7469932210802541E-4</v>
      </c>
      <c r="BQ25" s="33">
        <v>9.4759093228369414E-4</v>
      </c>
      <c r="BR25" s="33">
        <v>2.9156644070267514E-4</v>
      </c>
      <c r="BS25" s="33">
        <v>5.8313288140535028E-4</v>
      </c>
      <c r="BT25" s="33">
        <v>2.1867483052700635E-4</v>
      </c>
      <c r="BU25" s="33">
        <v>4.3734966105401271E-4</v>
      </c>
      <c r="BV25" s="33">
        <v>3.6445805087834392E-4</v>
      </c>
      <c r="BW25" s="33">
        <v>7.2891610175668785E-5</v>
      </c>
      <c r="BX25" s="33">
        <v>1.4578322035133757E-4</v>
      </c>
      <c r="BY25" s="33">
        <v>0</v>
      </c>
      <c r="BZ25" s="33">
        <v>1.4578322035133757E-4</v>
      </c>
      <c r="CA25" s="33">
        <v>0</v>
      </c>
      <c r="CB25" s="33">
        <v>0</v>
      </c>
      <c r="CC25" s="33">
        <v>0</v>
      </c>
      <c r="CD25" s="33">
        <v>0</v>
      </c>
      <c r="CE25" s="33">
        <v>0</v>
      </c>
      <c r="CF25" s="33">
        <v>0</v>
      </c>
      <c r="CG25" s="33">
        <v>0</v>
      </c>
      <c r="CH25" s="33">
        <v>0</v>
      </c>
      <c r="CI25" s="33">
        <v>0</v>
      </c>
      <c r="CJ25" s="33">
        <v>0</v>
      </c>
      <c r="CK25" s="33">
        <v>0</v>
      </c>
      <c r="CL25" s="33">
        <v>0</v>
      </c>
      <c r="CM25" s="33">
        <v>0</v>
      </c>
      <c r="CN25" s="33">
        <v>0</v>
      </c>
      <c r="CO25" s="33">
        <v>0</v>
      </c>
      <c r="CP25" s="33">
        <v>0</v>
      </c>
      <c r="CQ25" s="33">
        <v>0</v>
      </c>
      <c r="CR25" s="33">
        <v>0</v>
      </c>
      <c r="CS25" s="33">
        <v>0</v>
      </c>
      <c r="CT25" s="33">
        <v>0</v>
      </c>
      <c r="CU25" s="33">
        <v>0</v>
      </c>
      <c r="CV25" s="33">
        <v>0</v>
      </c>
      <c r="CW25" s="33">
        <v>0</v>
      </c>
      <c r="CX25" s="33">
        <v>0</v>
      </c>
      <c r="CY25" s="33">
        <v>0</v>
      </c>
      <c r="CZ25" s="33">
        <v>0</v>
      </c>
      <c r="DA25" s="33">
        <v>0</v>
      </c>
      <c r="DB25" s="33">
        <v>0</v>
      </c>
      <c r="DC25" s="33">
        <v>0</v>
      </c>
      <c r="DD25" s="33">
        <v>0</v>
      </c>
      <c r="DE25" s="33">
        <v>0</v>
      </c>
      <c r="DF25" s="33">
        <v>0</v>
      </c>
      <c r="DG25" s="33">
        <v>0</v>
      </c>
      <c r="DH25" s="33">
        <v>0</v>
      </c>
      <c r="DI25" s="33">
        <v>0</v>
      </c>
      <c r="DJ25" s="33">
        <v>0</v>
      </c>
      <c r="DK25" s="33">
        <v>0</v>
      </c>
      <c r="DL25" s="33">
        <v>0</v>
      </c>
      <c r="DM25" s="33">
        <v>0</v>
      </c>
      <c r="DN25" s="33">
        <v>0</v>
      </c>
      <c r="DO25" s="33">
        <v>0</v>
      </c>
      <c r="DP25" s="33">
        <v>0</v>
      </c>
      <c r="DQ25" s="33">
        <v>0</v>
      </c>
      <c r="DR25" s="33">
        <v>0</v>
      </c>
      <c r="DS25" s="33">
        <v>0</v>
      </c>
      <c r="DT25" s="34">
        <v>0</v>
      </c>
    </row>
    <row r="26" spans="1:124" x14ac:dyDescent="0.35">
      <c r="A26" s="2"/>
      <c r="B26" s="27"/>
      <c r="C26" s="60"/>
      <c r="D26" s="28" t="s">
        <v>4</v>
      </c>
      <c r="E26" s="32">
        <v>0</v>
      </c>
      <c r="F26" s="33">
        <v>9.1426963921513471E-4</v>
      </c>
      <c r="G26" s="33">
        <v>4.2197060271467754E-3</v>
      </c>
      <c r="H26" s="33">
        <v>1.2799774949011886E-2</v>
      </c>
      <c r="I26" s="33">
        <v>1.0900907236795836E-2</v>
      </c>
      <c r="J26" s="33">
        <v>1.3714044588227021E-2</v>
      </c>
      <c r="K26" s="33">
        <v>1.4487657359870596E-2</v>
      </c>
      <c r="L26" s="33">
        <v>1.5753569168014629E-2</v>
      </c>
      <c r="M26" s="33">
        <v>1.9762289893804064E-2</v>
      </c>
      <c r="N26" s="33">
        <v>1.6667838807229763E-2</v>
      </c>
      <c r="O26" s="33">
        <v>2.1309515437091215E-2</v>
      </c>
      <c r="P26" s="33">
        <v>1.9973275195161403E-2</v>
      </c>
      <c r="Q26" s="33">
        <v>2.046557423166186E-2</v>
      </c>
      <c r="R26" s="33">
        <v>2.3208383149307264E-2</v>
      </c>
      <c r="S26" s="33">
        <v>2.384133905337928E-2</v>
      </c>
      <c r="T26" s="33">
        <v>2.2505098811449468E-2</v>
      </c>
      <c r="U26" s="33">
        <v>2.3560025318236161E-2</v>
      </c>
      <c r="V26" s="33">
        <v>2.6373162669667348E-2</v>
      </c>
      <c r="W26" s="33">
        <v>2.3560025318236161E-2</v>
      </c>
      <c r="X26" s="33">
        <v>2.1168858569519656E-2</v>
      </c>
      <c r="Y26" s="33">
        <v>2.208312820873479E-2</v>
      </c>
      <c r="Z26" s="33">
        <v>2.1520500738448554E-2</v>
      </c>
      <c r="AA26" s="33">
        <v>2.1731486039805892E-2</v>
      </c>
      <c r="AB26" s="33">
        <v>2.1520500738448554E-2</v>
      </c>
      <c r="AC26" s="33">
        <v>2.0606231099233419E-2</v>
      </c>
      <c r="AD26" s="33">
        <v>1.9973275195161403E-2</v>
      </c>
      <c r="AE26" s="33">
        <v>1.8988677122160489E-2</v>
      </c>
      <c r="AF26" s="33">
        <v>1.9902946761375623E-2</v>
      </c>
      <c r="AG26" s="33">
        <v>2.046557423166186E-2</v>
      </c>
      <c r="AH26" s="33">
        <v>1.6456853505872424E-2</v>
      </c>
      <c r="AI26" s="33">
        <v>1.6597510373443983E-2</v>
      </c>
      <c r="AJ26" s="33">
        <v>1.8707363387017371E-2</v>
      </c>
      <c r="AK26" s="33">
        <v>1.5894226035586188E-2</v>
      </c>
      <c r="AL26" s="33">
        <v>1.4909627962585274E-2</v>
      </c>
      <c r="AM26" s="33">
        <v>1.6527181939658204E-2</v>
      </c>
      <c r="AN26" s="33">
        <v>1.5261270131514171E-2</v>
      </c>
      <c r="AO26" s="33">
        <v>1.7582108446444897E-2</v>
      </c>
      <c r="AP26" s="33">
        <v>1.716013784373022E-2</v>
      </c>
      <c r="AQ26" s="33">
        <v>1.5401926999085731E-2</v>
      </c>
      <c r="AR26" s="33">
        <v>1.6105211336943526E-2</v>
      </c>
      <c r="AS26" s="33">
        <v>1.7652436880230677E-2</v>
      </c>
      <c r="AT26" s="33">
        <v>1.4347000492299037E-2</v>
      </c>
      <c r="AU26" s="33">
        <v>1.2729446515226107E-2</v>
      </c>
      <c r="AV26" s="33">
        <v>1.4206343624727478E-2</v>
      </c>
      <c r="AW26" s="33">
        <v>1.1674520008439411E-2</v>
      </c>
      <c r="AX26" s="33">
        <v>1.3010760250369225E-2</v>
      </c>
      <c r="AY26" s="33">
        <v>1.392502988958436E-2</v>
      </c>
      <c r="AZ26" s="33">
        <v>9.916309163794922E-3</v>
      </c>
      <c r="BA26" s="33">
        <v>9.916309163794922E-3</v>
      </c>
      <c r="BB26" s="33">
        <v>9.4943385610802445E-3</v>
      </c>
      <c r="BC26" s="33">
        <v>9.8459807300091424E-3</v>
      </c>
      <c r="BD26" s="33">
        <v>8.8613826570082283E-3</v>
      </c>
      <c r="BE26" s="33">
        <v>9.4943385610802445E-3</v>
      </c>
      <c r="BF26" s="33">
        <v>8.8613826570082283E-3</v>
      </c>
      <c r="BG26" s="33">
        <v>8.4394120542935509E-3</v>
      </c>
      <c r="BH26" s="33">
        <v>6.3295590407201636E-3</v>
      </c>
      <c r="BI26" s="33">
        <v>8.4394120542935509E-3</v>
      </c>
      <c r="BJ26" s="33">
        <v>5.9779168717912648E-3</v>
      </c>
      <c r="BK26" s="33">
        <v>6.751529643434841E-3</v>
      </c>
      <c r="BL26" s="33">
        <v>6.6812012096490615E-3</v>
      </c>
      <c r="BM26" s="33">
        <v>6.3998874745059432E-3</v>
      </c>
      <c r="BN26" s="33">
        <v>4.9933187987903508E-3</v>
      </c>
      <c r="BO26" s="33">
        <v>5.3449609677192486E-3</v>
      </c>
      <c r="BP26" s="33">
        <v>5.6966031366481465E-3</v>
      </c>
      <c r="BQ26" s="33">
        <v>5.5559462690765874E-3</v>
      </c>
      <c r="BR26" s="33">
        <v>4.8526619312187916E-3</v>
      </c>
      <c r="BS26" s="33">
        <v>4.9229903650045712E-3</v>
      </c>
      <c r="BT26" s="33">
        <v>3.7274069906463184E-3</v>
      </c>
      <c r="BU26" s="33">
        <v>5.2746325339334691E-3</v>
      </c>
      <c r="BV26" s="33">
        <v>3.8680638582178776E-3</v>
      </c>
      <c r="BW26" s="33">
        <v>4.2197060271467754E-3</v>
      </c>
      <c r="BX26" s="33">
        <v>3.5164216892889797E-3</v>
      </c>
      <c r="BY26" s="33">
        <v>3.6570785568605388E-3</v>
      </c>
      <c r="BZ26" s="33">
        <v>3.5164216892889797E-3</v>
      </c>
      <c r="CA26" s="33">
        <v>2.8131373514311835E-3</v>
      </c>
      <c r="CB26" s="33">
        <v>2.6724804838596243E-3</v>
      </c>
      <c r="CC26" s="33">
        <v>2.2505098811449469E-3</v>
      </c>
      <c r="CD26" s="33">
        <v>1.6175539770729307E-3</v>
      </c>
      <c r="CE26" s="33">
        <v>1.6175539770729307E-3</v>
      </c>
      <c r="CF26" s="33">
        <v>1.8285392784302694E-3</v>
      </c>
      <c r="CG26" s="33">
        <v>1.3362402419298122E-3</v>
      </c>
      <c r="CH26" s="33">
        <v>1.8285392784302694E-3</v>
      </c>
      <c r="CI26" s="33">
        <v>1.0549265067866939E-3</v>
      </c>
      <c r="CJ26" s="33">
        <v>1.0549265067866939E-3</v>
      </c>
      <c r="CK26" s="33">
        <v>1.2659118081440326E-3</v>
      </c>
      <c r="CL26" s="33">
        <v>4.2197060271467756E-4</v>
      </c>
      <c r="CM26" s="33">
        <v>7.0328433785779587E-4</v>
      </c>
      <c r="CN26" s="33">
        <v>7.0328433785779587E-4</v>
      </c>
      <c r="CO26" s="33">
        <v>7.0328433785779587E-4</v>
      </c>
      <c r="CP26" s="33">
        <v>2.8131373514311836E-4</v>
      </c>
      <c r="CQ26" s="33">
        <v>7.0328433785779587E-4</v>
      </c>
      <c r="CR26" s="33">
        <v>6.3295590407201629E-4</v>
      </c>
      <c r="CS26" s="33">
        <v>2.1098530135733878E-4</v>
      </c>
      <c r="CT26" s="33">
        <v>5.6262747028623672E-4</v>
      </c>
      <c r="CU26" s="33">
        <v>2.1098530135733878E-4</v>
      </c>
      <c r="CV26" s="33">
        <v>2.1098530135733878E-4</v>
      </c>
      <c r="CW26" s="33">
        <v>7.032843378577959E-5</v>
      </c>
      <c r="CX26" s="33">
        <v>1.4065686757155918E-4</v>
      </c>
      <c r="CY26" s="33">
        <v>1.4065686757155918E-4</v>
      </c>
      <c r="CZ26" s="33">
        <v>2.1098530135733878E-4</v>
      </c>
      <c r="DA26" s="33">
        <v>7.032843378577959E-5</v>
      </c>
      <c r="DB26" s="33">
        <v>0</v>
      </c>
      <c r="DC26" s="33">
        <v>0</v>
      </c>
      <c r="DD26" s="33">
        <v>0</v>
      </c>
      <c r="DE26" s="33">
        <v>0</v>
      </c>
      <c r="DF26" s="33">
        <v>0</v>
      </c>
      <c r="DG26" s="33">
        <v>0</v>
      </c>
      <c r="DH26" s="33">
        <v>0</v>
      </c>
      <c r="DI26" s="33">
        <v>0</v>
      </c>
      <c r="DJ26" s="33">
        <v>0</v>
      </c>
      <c r="DK26" s="33">
        <v>0</v>
      </c>
      <c r="DL26" s="33">
        <v>0</v>
      </c>
      <c r="DM26" s="33">
        <v>0</v>
      </c>
      <c r="DN26" s="33">
        <v>0</v>
      </c>
      <c r="DO26" s="33">
        <v>0</v>
      </c>
      <c r="DP26" s="33">
        <v>0</v>
      </c>
      <c r="DQ26" s="33">
        <v>0</v>
      </c>
      <c r="DR26" s="33">
        <v>0</v>
      </c>
      <c r="DS26" s="33">
        <v>0</v>
      </c>
      <c r="DT26" s="34">
        <v>0</v>
      </c>
    </row>
    <row r="27" spans="1:124" x14ac:dyDescent="0.35">
      <c r="A27" s="2"/>
      <c r="B27" s="27"/>
      <c r="C27" s="60"/>
      <c r="D27" s="28" t="s">
        <v>6</v>
      </c>
      <c r="E27" s="32">
        <v>0</v>
      </c>
      <c r="F27" s="33">
        <v>1.1248593925759281E-3</v>
      </c>
      <c r="G27" s="33">
        <v>6.6788526434195727E-3</v>
      </c>
      <c r="H27" s="33">
        <v>1.3357705286839145E-2</v>
      </c>
      <c r="I27" s="33">
        <v>1.3709223847019123E-2</v>
      </c>
      <c r="J27" s="33">
        <v>1.5115298087739032E-2</v>
      </c>
      <c r="K27" s="33">
        <v>1.7646231721034869E-2</v>
      </c>
      <c r="L27" s="33">
        <v>1.8349268841394827E-2</v>
      </c>
      <c r="M27" s="33">
        <v>1.9263217097862766E-2</v>
      </c>
      <c r="N27" s="33">
        <v>2.0177165354330708E-2</v>
      </c>
      <c r="O27" s="33">
        <v>2.3059617547806523E-2</v>
      </c>
      <c r="P27" s="33">
        <v>2.4325084364454443E-2</v>
      </c>
      <c r="Q27" s="33">
        <v>2.0598987626546682E-2</v>
      </c>
      <c r="R27" s="33">
        <v>2.6082677165354329E-2</v>
      </c>
      <c r="S27" s="33">
        <v>2.8965129358830145E-2</v>
      </c>
      <c r="T27" s="33">
        <v>2.5520247469066365E-2</v>
      </c>
      <c r="U27" s="33">
        <v>2.6996625421822271E-2</v>
      </c>
      <c r="V27" s="33">
        <v>2.9176040494938132E-2</v>
      </c>
      <c r="W27" s="33">
        <v>2.6223284589426323E-2</v>
      </c>
      <c r="X27" s="33">
        <v>2.6223284589426323E-2</v>
      </c>
      <c r="Y27" s="33">
        <v>2.798087739032621E-2</v>
      </c>
      <c r="Z27" s="33">
        <v>2.8402699662542181E-2</v>
      </c>
      <c r="AA27" s="33">
        <v>2.7488751406074242E-2</v>
      </c>
      <c r="AB27" s="33">
        <v>2.5309336332958381E-2</v>
      </c>
      <c r="AC27" s="33">
        <v>2.5309336332958381E-2</v>
      </c>
      <c r="AD27" s="33">
        <v>2.3762654668166478E-2</v>
      </c>
      <c r="AE27" s="33">
        <v>2.3481439820022498E-2</v>
      </c>
      <c r="AF27" s="33">
        <v>2.4887514060742407E-2</v>
      </c>
      <c r="AG27" s="33">
        <v>2.0950506186726659E-2</v>
      </c>
      <c r="AH27" s="33">
        <v>1.8911698537682788E-2</v>
      </c>
      <c r="AI27" s="33">
        <v>1.8700787401574805E-2</v>
      </c>
      <c r="AJ27" s="33">
        <v>1.9614735658042743E-2</v>
      </c>
      <c r="AK27" s="33">
        <v>1.8700787401574805E-2</v>
      </c>
      <c r="AL27" s="33">
        <v>1.7013498312710911E-2</v>
      </c>
      <c r="AM27" s="33">
        <v>1.7927446569178853E-2</v>
      </c>
      <c r="AN27" s="33">
        <v>1.5677727784026995E-2</v>
      </c>
      <c r="AO27" s="33">
        <v>1.7224409448818898E-2</v>
      </c>
      <c r="AP27" s="33">
        <v>1.3357705286839145E-2</v>
      </c>
      <c r="AQ27" s="33">
        <v>1.5115298087739032E-2</v>
      </c>
      <c r="AR27" s="33">
        <v>1.3709223847019123E-2</v>
      </c>
      <c r="AS27" s="33">
        <v>1.4131046119235095E-2</v>
      </c>
      <c r="AT27" s="33">
        <v>1.3498312710911136E-2</v>
      </c>
      <c r="AU27" s="33">
        <v>1.1740719910011249E-2</v>
      </c>
      <c r="AV27" s="33">
        <v>1.2092238470191226E-2</v>
      </c>
      <c r="AW27" s="33">
        <v>1.1600112485939257E-2</v>
      </c>
      <c r="AX27" s="33">
        <v>1.1178290213723284E-2</v>
      </c>
      <c r="AY27" s="33">
        <v>1.0053430821147357E-2</v>
      </c>
      <c r="AZ27" s="33">
        <v>8.5770528683914507E-3</v>
      </c>
      <c r="BA27" s="33">
        <v>1.0053430821147357E-2</v>
      </c>
      <c r="BB27" s="33">
        <v>9.4206974128233974E-3</v>
      </c>
      <c r="BC27" s="33">
        <v>7.8037120359955008E-3</v>
      </c>
      <c r="BD27" s="33">
        <v>6.1164229471316082E-3</v>
      </c>
      <c r="BE27" s="33">
        <v>9.2800899887514054E-3</v>
      </c>
      <c r="BF27" s="33">
        <v>7.6631046119235097E-3</v>
      </c>
      <c r="BG27" s="33">
        <v>6.3976377952755905E-3</v>
      </c>
      <c r="BH27" s="33">
        <v>6.6788526434195727E-3</v>
      </c>
      <c r="BI27" s="33">
        <v>6.1164229471316082E-3</v>
      </c>
      <c r="BJ27" s="33">
        <v>5.3430821147356583E-3</v>
      </c>
      <c r="BK27" s="33">
        <v>4.4291338582677165E-3</v>
      </c>
      <c r="BL27" s="33">
        <v>4.4994375703037125E-3</v>
      </c>
      <c r="BM27" s="33">
        <v>4.4291338582677165E-3</v>
      </c>
      <c r="BN27" s="33">
        <v>2.7418447694038247E-3</v>
      </c>
      <c r="BO27" s="33">
        <v>3.3042744656917884E-3</v>
      </c>
      <c r="BP27" s="33">
        <v>3.1636670416197977E-3</v>
      </c>
      <c r="BQ27" s="33">
        <v>2.8824521934758154E-3</v>
      </c>
      <c r="BR27" s="33">
        <v>1.968503937007874E-3</v>
      </c>
      <c r="BS27" s="33">
        <v>1.8982002249718784E-3</v>
      </c>
      <c r="BT27" s="33">
        <v>1.1951631046119235E-3</v>
      </c>
      <c r="BU27" s="33">
        <v>1.4060742407199099E-3</v>
      </c>
      <c r="BV27" s="33">
        <v>1.4763779527559055E-3</v>
      </c>
      <c r="BW27" s="33">
        <v>8.4364454443194598E-4</v>
      </c>
      <c r="BX27" s="33">
        <v>4.921259842519685E-4</v>
      </c>
      <c r="BY27" s="33">
        <v>3.5151856017997748E-4</v>
      </c>
      <c r="BZ27" s="33">
        <v>7.0303712035995507E-5</v>
      </c>
      <c r="CA27" s="33">
        <v>7.0303712035995507E-5</v>
      </c>
      <c r="CB27" s="33">
        <v>2.1091113610798649E-4</v>
      </c>
      <c r="CC27" s="33">
        <v>1.4060742407199101E-4</v>
      </c>
      <c r="CD27" s="33">
        <v>0</v>
      </c>
      <c r="CE27" s="33">
        <v>0</v>
      </c>
      <c r="CF27" s="33">
        <v>0</v>
      </c>
      <c r="CG27" s="33">
        <v>1.4060742407199101E-4</v>
      </c>
      <c r="CH27" s="33">
        <v>0</v>
      </c>
      <c r="CI27" s="33">
        <v>0</v>
      </c>
      <c r="CJ27" s="33">
        <v>1.4060742407199101E-4</v>
      </c>
      <c r="CK27" s="33">
        <v>0</v>
      </c>
      <c r="CL27" s="33">
        <v>1.4060742407199101E-4</v>
      </c>
      <c r="CM27" s="33">
        <v>0</v>
      </c>
      <c r="CN27" s="33">
        <v>0</v>
      </c>
      <c r="CO27" s="33">
        <v>0</v>
      </c>
      <c r="CP27" s="33">
        <v>0</v>
      </c>
      <c r="CQ27" s="33">
        <v>1.4060742407199101E-4</v>
      </c>
      <c r="CR27" s="33">
        <v>0</v>
      </c>
      <c r="CS27" s="33">
        <v>0</v>
      </c>
      <c r="CT27" s="33">
        <v>0</v>
      </c>
      <c r="CU27" s="33">
        <v>0</v>
      </c>
      <c r="CV27" s="33">
        <v>0</v>
      </c>
      <c r="CW27" s="33">
        <v>0</v>
      </c>
      <c r="CX27" s="33">
        <v>0</v>
      </c>
      <c r="CY27" s="33">
        <v>0</v>
      </c>
      <c r="CZ27" s="33">
        <v>0</v>
      </c>
      <c r="DA27" s="33">
        <v>0</v>
      </c>
      <c r="DB27" s="33">
        <v>0</v>
      </c>
      <c r="DC27" s="33">
        <v>0</v>
      </c>
      <c r="DD27" s="33">
        <v>0</v>
      </c>
      <c r="DE27" s="33">
        <v>0</v>
      </c>
      <c r="DF27" s="33">
        <v>0</v>
      </c>
      <c r="DG27" s="33">
        <v>0</v>
      </c>
      <c r="DH27" s="33">
        <v>0</v>
      </c>
      <c r="DI27" s="33">
        <v>0</v>
      </c>
      <c r="DJ27" s="33">
        <v>0</v>
      </c>
      <c r="DK27" s="33">
        <v>0</v>
      </c>
      <c r="DL27" s="33">
        <v>0</v>
      </c>
      <c r="DM27" s="33">
        <v>0</v>
      </c>
      <c r="DN27" s="33">
        <v>0</v>
      </c>
      <c r="DO27" s="33">
        <v>0</v>
      </c>
      <c r="DP27" s="33">
        <v>0</v>
      </c>
      <c r="DQ27" s="33">
        <v>0</v>
      </c>
      <c r="DR27" s="33">
        <v>0</v>
      </c>
      <c r="DS27" s="33">
        <v>0</v>
      </c>
      <c r="DT27" s="34">
        <v>0</v>
      </c>
    </row>
    <row r="28" spans="1:124" x14ac:dyDescent="0.35">
      <c r="A28" s="2"/>
      <c r="B28" s="27"/>
      <c r="C28" s="60"/>
      <c r="D28" s="28" t="s">
        <v>5</v>
      </c>
      <c r="E28" s="32">
        <v>1.4073604953908944E-4</v>
      </c>
      <c r="F28" s="33">
        <v>1.477728520160439E-3</v>
      </c>
      <c r="G28" s="33">
        <v>6.333122229259025E-3</v>
      </c>
      <c r="H28" s="33">
        <v>1.2384772359439871E-2</v>
      </c>
      <c r="I28" s="33">
        <v>1.2877348532826684E-2</v>
      </c>
      <c r="J28" s="33">
        <v>1.5832805573147563E-2</v>
      </c>
      <c r="K28" s="33">
        <v>1.8788262613468439E-2</v>
      </c>
      <c r="L28" s="33">
        <v>1.956231088593343E-2</v>
      </c>
      <c r="M28" s="33">
        <v>2.2869608050102033E-2</v>
      </c>
      <c r="N28" s="33">
        <v>2.2658503975793401E-2</v>
      </c>
      <c r="O28" s="33">
        <v>2.3151080149180211E-2</v>
      </c>
      <c r="P28" s="33">
        <v>2.6810217437196537E-2</v>
      </c>
      <c r="Q28" s="33">
        <v>2.237703187671522E-2</v>
      </c>
      <c r="R28" s="33">
        <v>2.7725001759200618E-2</v>
      </c>
      <c r="S28" s="33">
        <v>2.7232425585813805E-2</v>
      </c>
      <c r="T28" s="33">
        <v>2.8217577932587432E-2</v>
      </c>
      <c r="U28" s="33">
        <v>2.8710154105974245E-2</v>
      </c>
      <c r="V28" s="33">
        <v>3.0891562873830131E-2</v>
      </c>
      <c r="W28" s="33">
        <v>2.7513897684891986E-2</v>
      </c>
      <c r="X28" s="33">
        <v>2.9695306452747872E-2</v>
      </c>
      <c r="Y28" s="33">
        <v>2.6739849412426995E-2</v>
      </c>
      <c r="Z28" s="33">
        <v>2.9484202378439236E-2</v>
      </c>
      <c r="AA28" s="33">
        <v>2.4839912743649287E-2</v>
      </c>
      <c r="AB28" s="33">
        <v>2.6528745338118359E-2</v>
      </c>
      <c r="AC28" s="33">
        <v>2.6458377313348814E-2</v>
      </c>
      <c r="AD28" s="33">
        <v>2.5121384842727464E-2</v>
      </c>
      <c r="AE28" s="33">
        <v>2.237703187671522E-2</v>
      </c>
      <c r="AF28" s="33">
        <v>2.4276968545492928E-2</v>
      </c>
      <c r="AG28" s="33">
        <v>2.1321511505172051E-2</v>
      </c>
      <c r="AH28" s="33">
        <v>2.1251143480402506E-2</v>
      </c>
      <c r="AI28" s="33">
        <v>1.892899866300753E-2</v>
      </c>
      <c r="AJ28" s="33">
        <v>1.9843782985011611E-2</v>
      </c>
      <c r="AK28" s="33">
        <v>1.8577158539159807E-2</v>
      </c>
      <c r="AL28" s="33">
        <v>1.6817957919921189E-2</v>
      </c>
      <c r="AM28" s="33">
        <v>1.956231088593343E-2</v>
      </c>
      <c r="AN28" s="33">
        <v>1.611427767222574E-2</v>
      </c>
      <c r="AO28" s="33">
        <v>1.5129125325452115E-2</v>
      </c>
      <c r="AP28" s="33">
        <v>1.611427767222574E-2</v>
      </c>
      <c r="AQ28" s="33">
        <v>1.6255013721764831E-2</v>
      </c>
      <c r="AR28" s="33">
        <v>1.2314404334670325E-2</v>
      </c>
      <c r="AS28" s="33">
        <v>1.4073604953908943E-2</v>
      </c>
      <c r="AT28" s="33">
        <v>1.2877348532826684E-2</v>
      </c>
      <c r="AU28" s="33">
        <v>9.8515234677362604E-3</v>
      </c>
      <c r="AV28" s="33">
        <v>1.1047779888818521E-2</v>
      </c>
      <c r="AW28" s="33">
        <v>1.1540356062205335E-2</v>
      </c>
      <c r="AX28" s="33">
        <v>1.0062627542044894E-2</v>
      </c>
      <c r="AY28" s="33">
        <v>9.0774751952712694E-3</v>
      </c>
      <c r="AZ28" s="33">
        <v>8.373794947575822E-3</v>
      </c>
      <c r="BA28" s="33">
        <v>8.373794947575822E-3</v>
      </c>
      <c r="BB28" s="33">
        <v>7.3182745760326509E-3</v>
      </c>
      <c r="BC28" s="33">
        <v>6.8256984026458375E-3</v>
      </c>
      <c r="BD28" s="33">
        <v>5.6294419815635776E-3</v>
      </c>
      <c r="BE28" s="33">
        <v>7.0368024769544716E-3</v>
      </c>
      <c r="BF28" s="33">
        <v>5.4183379072549435E-3</v>
      </c>
      <c r="BG28" s="33">
        <v>5.2072338329463095E-3</v>
      </c>
      <c r="BH28" s="33">
        <v>5.6294419815635776E-3</v>
      </c>
      <c r="BI28" s="33">
        <v>5.4887059320244879E-3</v>
      </c>
      <c r="BJ28" s="33">
        <v>3.1665611146295125E-3</v>
      </c>
      <c r="BK28" s="33">
        <v>3.5184012384772358E-3</v>
      </c>
      <c r="BL28" s="33">
        <v>3.8702413623249595E-3</v>
      </c>
      <c r="BM28" s="33">
        <v>2.6739849412426991E-3</v>
      </c>
      <c r="BN28" s="33">
        <v>2.1814087678558862E-3</v>
      </c>
      <c r="BO28" s="33">
        <v>2.5332488917036099E-3</v>
      </c>
      <c r="BP28" s="33">
        <v>1.9703046935472522E-3</v>
      </c>
      <c r="BQ28" s="33">
        <v>2.5332488917036099E-3</v>
      </c>
      <c r="BR28" s="33">
        <v>1.4073604953908944E-3</v>
      </c>
      <c r="BS28" s="33">
        <v>1.266624445851805E-3</v>
      </c>
      <c r="BT28" s="33">
        <v>1.3369924706213496E-3</v>
      </c>
      <c r="BU28" s="33">
        <v>1.266624445851805E-3</v>
      </c>
      <c r="BV28" s="33">
        <v>1.477728520160439E-3</v>
      </c>
      <c r="BW28" s="33">
        <v>9.8515234677362608E-4</v>
      </c>
      <c r="BX28" s="33">
        <v>6.3331222292590248E-4</v>
      </c>
      <c r="BY28" s="33">
        <v>3.518401238477236E-4</v>
      </c>
      <c r="BZ28" s="33">
        <v>4.2220814861726832E-4</v>
      </c>
      <c r="CA28" s="33">
        <v>3.518401238477236E-4</v>
      </c>
      <c r="CB28" s="33">
        <v>4.2220814861726832E-4</v>
      </c>
      <c r="CC28" s="33">
        <v>7.036802476954472E-5</v>
      </c>
      <c r="CD28" s="33">
        <v>1.4073604953908944E-4</v>
      </c>
      <c r="CE28" s="33">
        <v>0</v>
      </c>
      <c r="CF28" s="33">
        <v>1.4073604953908944E-4</v>
      </c>
      <c r="CG28" s="33">
        <v>7.036802476954472E-5</v>
      </c>
      <c r="CH28" s="33">
        <v>0</v>
      </c>
      <c r="CI28" s="33">
        <v>0</v>
      </c>
      <c r="CJ28" s="33">
        <v>7.036802476954472E-5</v>
      </c>
      <c r="CK28" s="33">
        <v>0</v>
      </c>
      <c r="CL28" s="33">
        <v>0</v>
      </c>
      <c r="CM28" s="33">
        <v>0</v>
      </c>
      <c r="CN28" s="33">
        <v>0</v>
      </c>
      <c r="CO28" s="33">
        <v>0</v>
      </c>
      <c r="CP28" s="33">
        <v>0</v>
      </c>
      <c r="CQ28" s="33">
        <v>0</v>
      </c>
      <c r="CR28" s="33">
        <v>0</v>
      </c>
      <c r="CS28" s="33">
        <v>0</v>
      </c>
      <c r="CT28" s="33">
        <v>0</v>
      </c>
      <c r="CU28" s="33">
        <v>0</v>
      </c>
      <c r="CV28" s="33">
        <v>0</v>
      </c>
      <c r="CW28" s="33">
        <v>0</v>
      </c>
      <c r="CX28" s="33">
        <v>0</v>
      </c>
      <c r="CY28" s="33">
        <v>0</v>
      </c>
      <c r="CZ28" s="33">
        <v>0</v>
      </c>
      <c r="DA28" s="33">
        <v>0</v>
      </c>
      <c r="DB28" s="33">
        <v>0</v>
      </c>
      <c r="DC28" s="33">
        <v>0</v>
      </c>
      <c r="DD28" s="33">
        <v>0</v>
      </c>
      <c r="DE28" s="33">
        <v>0</v>
      </c>
      <c r="DF28" s="33">
        <v>0</v>
      </c>
      <c r="DG28" s="33">
        <v>0</v>
      </c>
      <c r="DH28" s="33">
        <v>0</v>
      </c>
      <c r="DI28" s="33">
        <v>0</v>
      </c>
      <c r="DJ28" s="33">
        <v>0</v>
      </c>
      <c r="DK28" s="33">
        <v>0</v>
      </c>
      <c r="DL28" s="33">
        <v>0</v>
      </c>
      <c r="DM28" s="33">
        <v>0</v>
      </c>
      <c r="DN28" s="33">
        <v>0</v>
      </c>
      <c r="DO28" s="33">
        <v>0</v>
      </c>
      <c r="DP28" s="33">
        <v>0</v>
      </c>
      <c r="DQ28" s="33">
        <v>0</v>
      </c>
      <c r="DR28" s="33">
        <v>0</v>
      </c>
      <c r="DS28" s="33">
        <v>0</v>
      </c>
      <c r="DT28" s="34">
        <v>0</v>
      </c>
    </row>
    <row r="29" spans="1:124" x14ac:dyDescent="0.35">
      <c r="A29" s="2"/>
      <c r="B29" s="27"/>
      <c r="C29" s="60"/>
      <c r="D29" s="28" t="s">
        <v>7</v>
      </c>
      <c r="E29" s="32">
        <v>0</v>
      </c>
      <c r="F29" s="33">
        <v>7.2420830864441369E-4</v>
      </c>
      <c r="G29" s="33">
        <v>4.2794127328988083E-3</v>
      </c>
      <c r="H29" s="33">
        <v>9.6780564882480748E-3</v>
      </c>
      <c r="I29" s="33">
        <v>1.1653170057278294E-2</v>
      </c>
      <c r="J29" s="33">
        <v>1.4154980578049904E-2</v>
      </c>
      <c r="K29" s="33">
        <v>1.2509052603858055E-2</v>
      </c>
      <c r="L29" s="33">
        <v>1.5603397195338733E-2</v>
      </c>
      <c r="M29" s="33">
        <v>1.6656791098821514E-2</v>
      </c>
      <c r="N29" s="33">
        <v>1.9421950095463821E-2</v>
      </c>
      <c r="O29" s="33">
        <v>2.0146158404108237E-2</v>
      </c>
      <c r="P29" s="33">
        <v>2.1397063664494041E-2</v>
      </c>
      <c r="Q29" s="33">
        <v>2.1265389426558694E-2</v>
      </c>
      <c r="R29" s="33">
        <v>2.2252946211073803E-2</v>
      </c>
      <c r="S29" s="33">
        <v>2.2055434854170781E-2</v>
      </c>
      <c r="T29" s="33">
        <v>2.4820593850813089E-2</v>
      </c>
      <c r="U29" s="33">
        <v>2.337217723352426E-2</v>
      </c>
      <c r="V29" s="33">
        <v>2.185792349726776E-2</v>
      </c>
      <c r="W29" s="33">
        <v>2.3898874185265654E-2</v>
      </c>
      <c r="X29" s="33">
        <v>2.3701362828362632E-2</v>
      </c>
      <c r="Y29" s="33">
        <v>2.2055434854170781E-2</v>
      </c>
      <c r="Z29" s="33">
        <v>2.2911317400750544E-2</v>
      </c>
      <c r="AA29" s="33">
        <v>2.3964711304233326E-2</v>
      </c>
      <c r="AB29" s="33">
        <v>2.2318783330041479E-2</v>
      </c>
      <c r="AC29" s="33">
        <v>2.2121271973138457E-2</v>
      </c>
      <c r="AD29" s="33">
        <v>2.4293896899071698E-2</v>
      </c>
      <c r="AE29" s="33">
        <v>2.2647968924879847E-2</v>
      </c>
      <c r="AF29" s="33">
        <v>1.7973533478174996E-2</v>
      </c>
      <c r="AG29" s="33">
        <v>2.1002040950687997E-2</v>
      </c>
      <c r="AH29" s="33">
        <v>2.0080321285140562E-2</v>
      </c>
      <c r="AI29" s="33">
        <v>2.0409506879978931E-2</v>
      </c>
      <c r="AJ29" s="33">
        <v>1.724932516953058E-2</v>
      </c>
      <c r="AK29" s="33">
        <v>1.8697741786819409E-2</v>
      </c>
      <c r="AL29" s="33">
        <v>1.3694120745276187E-2</v>
      </c>
      <c r="AM29" s="33">
        <v>1.7907696359207321E-2</v>
      </c>
      <c r="AN29" s="33">
        <v>1.6195931266047799E-2</v>
      </c>
      <c r="AO29" s="33">
        <v>1.474751464875897E-2</v>
      </c>
      <c r="AP29" s="33">
        <v>1.5340048719468036E-2</v>
      </c>
      <c r="AQ29" s="33">
        <v>1.5340048719468036E-2</v>
      </c>
      <c r="AR29" s="33">
        <v>1.3562446507340838E-2</v>
      </c>
      <c r="AS29" s="33">
        <v>1.1982355652116663E-2</v>
      </c>
      <c r="AT29" s="33">
        <v>1.2838238198696426E-2</v>
      </c>
      <c r="AU29" s="33">
        <v>1.1982355652116663E-2</v>
      </c>
      <c r="AV29" s="33">
        <v>1.1982355652116663E-2</v>
      </c>
      <c r="AW29" s="33">
        <v>1.0270590558957141E-2</v>
      </c>
      <c r="AX29" s="33">
        <v>1.0073079202054119E-2</v>
      </c>
      <c r="AY29" s="33">
        <v>1.0599776153795509E-2</v>
      </c>
      <c r="AZ29" s="33">
        <v>9.0196852985713338E-3</v>
      </c>
      <c r="BA29" s="33">
        <v>9.9414049641187701E-3</v>
      </c>
      <c r="BB29" s="33">
        <v>8.6904997037329651E-3</v>
      </c>
      <c r="BC29" s="33">
        <v>8.7563368227006385E-3</v>
      </c>
      <c r="BD29" s="33">
        <v>8.888011060635987E-3</v>
      </c>
      <c r="BE29" s="33">
        <v>8.0321285140562242E-3</v>
      </c>
      <c r="BF29" s="33">
        <v>9.085522417539009E-3</v>
      </c>
      <c r="BG29" s="33">
        <v>6.1886891829613534E-3</v>
      </c>
      <c r="BH29" s="33">
        <v>7.9662913950885508E-3</v>
      </c>
      <c r="BI29" s="33">
        <v>8.2296398709592461E-3</v>
      </c>
      <c r="BJ29" s="33">
        <v>7.4395944433471592E-3</v>
      </c>
      <c r="BK29" s="33">
        <v>6.7812232536704192E-3</v>
      </c>
      <c r="BL29" s="33">
        <v>6.5837118967673972E-3</v>
      </c>
      <c r="BM29" s="33">
        <v>7.6371058002501812E-3</v>
      </c>
      <c r="BN29" s="33">
        <v>6.5837118967673972E-3</v>
      </c>
      <c r="BO29" s="33">
        <v>5.3328066363815922E-3</v>
      </c>
      <c r="BP29" s="33">
        <v>5.5961551122522876E-3</v>
      </c>
      <c r="BQ29" s="33">
        <v>5.7936664691553095E-3</v>
      </c>
      <c r="BR29" s="33">
        <v>5.7936664691553095E-3</v>
      </c>
      <c r="BS29" s="33">
        <v>5.266969517413918E-3</v>
      </c>
      <c r="BT29" s="33">
        <v>4.2794127328988083E-3</v>
      </c>
      <c r="BU29" s="33">
        <v>5.5961551122522876E-3</v>
      </c>
      <c r="BV29" s="33">
        <v>4.7402725656725264E-3</v>
      </c>
      <c r="BW29" s="33">
        <v>3.3576930673513729E-3</v>
      </c>
      <c r="BX29" s="33">
        <v>4.6085983277371779E-3</v>
      </c>
      <c r="BY29" s="33">
        <v>3.3576930673513729E-3</v>
      </c>
      <c r="BZ29" s="33">
        <v>3.6868786621897425E-3</v>
      </c>
      <c r="CA29" s="33">
        <v>2.8968332345776547E-3</v>
      </c>
      <c r="CB29" s="33">
        <v>3.2918559483836986E-3</v>
      </c>
      <c r="CC29" s="33">
        <v>2.0409506879978932E-3</v>
      </c>
      <c r="CD29" s="33">
        <v>3.1601817104483509E-3</v>
      </c>
      <c r="CE29" s="33">
        <v>2.0409506879978932E-3</v>
      </c>
      <c r="CF29" s="33">
        <v>1.5800908552241755E-3</v>
      </c>
      <c r="CG29" s="33">
        <v>2.633484758706959E-3</v>
      </c>
      <c r="CH29" s="33">
        <v>1.9092764500625453E-3</v>
      </c>
      <c r="CI29" s="33">
        <v>1.3167423793534795E-3</v>
      </c>
      <c r="CJ29" s="33">
        <v>1.7117650931595234E-3</v>
      </c>
      <c r="CK29" s="33">
        <v>1.2509052603858054E-3</v>
      </c>
      <c r="CL29" s="33">
        <v>1.1850681414181316E-3</v>
      </c>
      <c r="CM29" s="33">
        <v>1.1192310224504576E-3</v>
      </c>
      <c r="CN29" s="33">
        <v>6.5837118967673974E-4</v>
      </c>
      <c r="CO29" s="33">
        <v>5.925340707090658E-4</v>
      </c>
      <c r="CP29" s="33">
        <v>1.1850681414181316E-3</v>
      </c>
      <c r="CQ29" s="33">
        <v>7.9004542761208774E-4</v>
      </c>
      <c r="CR29" s="33">
        <v>1.9751135690302193E-4</v>
      </c>
      <c r="CS29" s="33">
        <v>4.6085983277371781E-4</v>
      </c>
      <c r="CT29" s="33">
        <v>3.9502271380604387E-4</v>
      </c>
      <c r="CU29" s="33">
        <v>2.6334847587069588E-4</v>
      </c>
      <c r="CV29" s="33">
        <v>6.5837118967673969E-5</v>
      </c>
      <c r="CW29" s="33">
        <v>1.3167423793534794E-4</v>
      </c>
      <c r="CX29" s="33">
        <v>1.9751135690302193E-4</v>
      </c>
      <c r="CY29" s="33">
        <v>0</v>
      </c>
      <c r="CZ29" s="33">
        <v>0</v>
      </c>
      <c r="DA29" s="33">
        <v>0</v>
      </c>
      <c r="DB29" s="33">
        <v>0</v>
      </c>
      <c r="DC29" s="33">
        <v>0</v>
      </c>
      <c r="DD29" s="33">
        <v>0</v>
      </c>
      <c r="DE29" s="33">
        <v>0</v>
      </c>
      <c r="DF29" s="33">
        <v>0</v>
      </c>
      <c r="DG29" s="33">
        <v>0</v>
      </c>
      <c r="DH29" s="33">
        <v>0</v>
      </c>
      <c r="DI29" s="33">
        <v>0</v>
      </c>
      <c r="DJ29" s="33">
        <v>0</v>
      </c>
      <c r="DK29" s="33">
        <v>0</v>
      </c>
      <c r="DL29" s="33">
        <v>0</v>
      </c>
      <c r="DM29" s="33">
        <v>0</v>
      </c>
      <c r="DN29" s="33">
        <v>0</v>
      </c>
      <c r="DO29" s="33">
        <v>0</v>
      </c>
      <c r="DP29" s="33">
        <v>0</v>
      </c>
      <c r="DQ29" s="33">
        <v>0</v>
      </c>
      <c r="DR29" s="33">
        <v>0</v>
      </c>
      <c r="DS29" s="33">
        <v>0</v>
      </c>
      <c r="DT29" s="34">
        <v>0</v>
      </c>
    </row>
    <row r="30" spans="1:124" x14ac:dyDescent="0.35">
      <c r="A30" s="2"/>
      <c r="B30" s="27"/>
      <c r="C30" s="60"/>
      <c r="D30" s="28" t="s">
        <v>8</v>
      </c>
      <c r="E30" s="32">
        <v>0</v>
      </c>
      <c r="F30" s="33">
        <v>9.2226613965744396E-4</v>
      </c>
      <c r="G30" s="33">
        <v>5.5994729907773389E-3</v>
      </c>
      <c r="H30" s="33">
        <v>1.152832674571805E-2</v>
      </c>
      <c r="I30" s="33">
        <v>1.3372859025032938E-2</v>
      </c>
      <c r="J30" s="33">
        <v>1.6205533596837945E-2</v>
      </c>
      <c r="K30" s="33">
        <v>1.4097496706192359E-2</v>
      </c>
      <c r="L30" s="33">
        <v>1.8642951251646903E-2</v>
      </c>
      <c r="M30" s="33">
        <v>2.0553359683794466E-2</v>
      </c>
      <c r="N30" s="33">
        <v>2.1607378129117259E-2</v>
      </c>
      <c r="O30" s="33">
        <v>2.3254281949934123E-2</v>
      </c>
      <c r="P30" s="33">
        <v>2.292490118577075E-2</v>
      </c>
      <c r="Q30" s="33">
        <v>2.3451910408432149E-2</v>
      </c>
      <c r="R30" s="33">
        <v>2.4769433465085641E-2</v>
      </c>
      <c r="S30" s="33">
        <v>2.4769433465085641E-2</v>
      </c>
      <c r="T30" s="33">
        <v>2.7075098814229249E-2</v>
      </c>
      <c r="U30" s="33">
        <v>2.3517786561264822E-2</v>
      </c>
      <c r="V30" s="33">
        <v>2.6152832674571806E-2</v>
      </c>
      <c r="W30" s="33">
        <v>2.6482213438735178E-2</v>
      </c>
      <c r="X30" s="33">
        <v>2.6613965744400527E-2</v>
      </c>
      <c r="Y30" s="33">
        <v>2.1541501976284586E-2</v>
      </c>
      <c r="Z30" s="33">
        <v>2.3451910408432149E-2</v>
      </c>
      <c r="AA30" s="33">
        <v>2.6416337285902505E-2</v>
      </c>
      <c r="AB30" s="33">
        <v>2.1870882740447958E-2</v>
      </c>
      <c r="AC30" s="33">
        <v>2.1541501976284586E-2</v>
      </c>
      <c r="AD30" s="33">
        <v>2.3715415019762844E-2</v>
      </c>
      <c r="AE30" s="33">
        <v>2.220026350461133E-2</v>
      </c>
      <c r="AF30" s="33">
        <v>1.8115942028985508E-2</v>
      </c>
      <c r="AG30" s="33">
        <v>1.9762845849802372E-2</v>
      </c>
      <c r="AH30" s="33">
        <v>1.8708827404479579E-2</v>
      </c>
      <c r="AI30" s="33">
        <v>1.9038208168642951E-2</v>
      </c>
      <c r="AJ30" s="33">
        <v>1.6139657444005272E-2</v>
      </c>
      <c r="AK30" s="33">
        <v>1.7523056653491437E-2</v>
      </c>
      <c r="AL30" s="33">
        <v>1.2977602108036891E-2</v>
      </c>
      <c r="AM30" s="33">
        <v>1.5810276679841896E-2</v>
      </c>
      <c r="AN30" s="33">
        <v>1.5612648221343874E-2</v>
      </c>
      <c r="AO30" s="33">
        <v>1.2318840579710146E-2</v>
      </c>
      <c r="AP30" s="33">
        <v>1.4163372859025032E-2</v>
      </c>
      <c r="AQ30" s="33">
        <v>1.370223978919631E-2</v>
      </c>
      <c r="AR30" s="33">
        <v>1.2318840579710146E-2</v>
      </c>
      <c r="AS30" s="33">
        <v>9.881422924901186E-3</v>
      </c>
      <c r="AT30" s="33">
        <v>1.1198945981554678E-2</v>
      </c>
      <c r="AU30" s="33">
        <v>1.0408432147562582E-2</v>
      </c>
      <c r="AV30" s="33">
        <v>1.0869565217391304E-2</v>
      </c>
      <c r="AW30" s="33">
        <v>8.6297760210803688E-3</v>
      </c>
      <c r="AX30" s="33">
        <v>8.4321475625823445E-3</v>
      </c>
      <c r="AY30" s="33">
        <v>9.6179183135704869E-3</v>
      </c>
      <c r="AZ30" s="33">
        <v>7.575757575757576E-3</v>
      </c>
      <c r="BA30" s="33">
        <v>8.4980237154150193E-3</v>
      </c>
      <c r="BB30" s="33">
        <v>7.1146245059288534E-3</v>
      </c>
      <c r="BC30" s="33">
        <v>6.9828722002635048E-3</v>
      </c>
      <c r="BD30" s="33">
        <v>8.1686429512516472E-3</v>
      </c>
      <c r="BE30" s="33">
        <v>7.0487483530961795E-3</v>
      </c>
      <c r="BF30" s="33">
        <v>8.1686429512516472E-3</v>
      </c>
      <c r="BG30" s="33">
        <v>5.1383399209486164E-3</v>
      </c>
      <c r="BH30" s="33">
        <v>7.3122529644268778E-3</v>
      </c>
      <c r="BI30" s="33">
        <v>6.8511198945981552E-3</v>
      </c>
      <c r="BJ30" s="33">
        <v>6.9828722002635048E-3</v>
      </c>
      <c r="BK30" s="33">
        <v>6.1923583662714101E-3</v>
      </c>
      <c r="BL30" s="33">
        <v>5.7971014492753624E-3</v>
      </c>
      <c r="BM30" s="33">
        <v>7.1805006587615282E-3</v>
      </c>
      <c r="BN30" s="33">
        <v>6.1264822134387354E-3</v>
      </c>
      <c r="BO30" s="33">
        <v>5.1383399209486164E-3</v>
      </c>
      <c r="BP30" s="33">
        <v>5.4018445322793146E-3</v>
      </c>
      <c r="BQ30" s="33">
        <v>5.7312252964426876E-3</v>
      </c>
      <c r="BR30" s="33">
        <v>5.6653491436100128E-3</v>
      </c>
      <c r="BS30" s="33">
        <v>5.0065876152832678E-3</v>
      </c>
      <c r="BT30" s="33">
        <v>4.2160737812911723E-3</v>
      </c>
      <c r="BU30" s="33">
        <v>5.5994729907773389E-3</v>
      </c>
      <c r="BV30" s="33">
        <v>4.6772068511198948E-3</v>
      </c>
      <c r="BW30" s="33">
        <v>3.3596837944664033E-3</v>
      </c>
      <c r="BX30" s="33">
        <v>4.61133069828722E-3</v>
      </c>
      <c r="BY30" s="33">
        <v>3.2938076416337285E-3</v>
      </c>
      <c r="BZ30" s="33">
        <v>3.6231884057971015E-3</v>
      </c>
      <c r="CA30" s="33">
        <v>2.8985507246376812E-3</v>
      </c>
      <c r="CB30" s="33">
        <v>3.2279314888010542E-3</v>
      </c>
      <c r="CC30" s="33">
        <v>2.0421607378129118E-3</v>
      </c>
      <c r="CD30" s="33">
        <v>3.1620553359683794E-3</v>
      </c>
      <c r="CE30" s="33">
        <v>2.0421607378129118E-3</v>
      </c>
      <c r="CF30" s="33">
        <v>1.5810276679841897E-3</v>
      </c>
      <c r="CG30" s="33">
        <v>2.635046113306983E-3</v>
      </c>
      <c r="CH30" s="33">
        <v>1.9104084321475627E-3</v>
      </c>
      <c r="CI30" s="33">
        <v>1.3175230566534915E-3</v>
      </c>
      <c r="CJ30" s="33">
        <v>1.7127799736495388E-3</v>
      </c>
      <c r="CK30" s="33">
        <v>1.2516469038208169E-3</v>
      </c>
      <c r="CL30" s="33">
        <v>1.1857707509881424E-3</v>
      </c>
      <c r="CM30" s="33">
        <v>1.1198945981554676E-3</v>
      </c>
      <c r="CN30" s="33">
        <v>6.5876152832674575E-4</v>
      </c>
      <c r="CO30" s="33">
        <v>5.9288537549407119E-4</v>
      </c>
      <c r="CP30" s="33">
        <v>1.1857707509881424E-3</v>
      </c>
      <c r="CQ30" s="33">
        <v>7.9051383399209485E-4</v>
      </c>
      <c r="CR30" s="33">
        <v>1.9762845849802371E-4</v>
      </c>
      <c r="CS30" s="33">
        <v>4.6113306982872198E-4</v>
      </c>
      <c r="CT30" s="33">
        <v>3.9525691699604743E-4</v>
      </c>
      <c r="CU30" s="33">
        <v>2.6350461133069827E-4</v>
      </c>
      <c r="CV30" s="33">
        <v>6.5876152832674566E-5</v>
      </c>
      <c r="CW30" s="33">
        <v>1.3175230566534913E-4</v>
      </c>
      <c r="CX30" s="33">
        <v>1.9762845849802371E-4</v>
      </c>
      <c r="CY30" s="33">
        <v>0</v>
      </c>
      <c r="CZ30" s="33">
        <v>0</v>
      </c>
      <c r="DA30" s="33">
        <v>0</v>
      </c>
      <c r="DB30" s="33">
        <v>0</v>
      </c>
      <c r="DC30" s="33">
        <v>0</v>
      </c>
      <c r="DD30" s="33">
        <v>0</v>
      </c>
      <c r="DE30" s="33">
        <v>0</v>
      </c>
      <c r="DF30" s="33">
        <v>0</v>
      </c>
      <c r="DG30" s="33">
        <v>0</v>
      </c>
      <c r="DH30" s="33">
        <v>0</v>
      </c>
      <c r="DI30" s="33">
        <v>0</v>
      </c>
      <c r="DJ30" s="33">
        <v>0</v>
      </c>
      <c r="DK30" s="33">
        <v>0</v>
      </c>
      <c r="DL30" s="33">
        <v>0</v>
      </c>
      <c r="DM30" s="33">
        <v>0</v>
      </c>
      <c r="DN30" s="33">
        <v>0</v>
      </c>
      <c r="DO30" s="33">
        <v>0</v>
      </c>
      <c r="DP30" s="33">
        <v>0</v>
      </c>
      <c r="DQ30" s="33">
        <v>0</v>
      </c>
      <c r="DR30" s="33">
        <v>0</v>
      </c>
      <c r="DS30" s="33">
        <v>0</v>
      </c>
      <c r="DT30" s="34">
        <v>0</v>
      </c>
    </row>
    <row r="31" spans="1:124" x14ac:dyDescent="0.35">
      <c r="A31" s="2"/>
      <c r="B31" s="27"/>
      <c r="C31" s="60"/>
      <c r="D31" s="28" t="s">
        <v>9</v>
      </c>
      <c r="E31" s="32">
        <v>0</v>
      </c>
      <c r="F31" s="33">
        <v>1.3832169674614675E-3</v>
      </c>
      <c r="G31" s="33">
        <v>5.0717955473587144E-3</v>
      </c>
      <c r="H31" s="33">
        <v>1.1790277960742985E-2</v>
      </c>
      <c r="I31" s="33">
        <v>1.2910025029640363E-2</v>
      </c>
      <c r="J31" s="33">
        <v>1.396390462389672E-2</v>
      </c>
      <c r="K31" s="33">
        <v>1.4095639573178765E-2</v>
      </c>
      <c r="L31" s="33">
        <v>1.8245290475563166E-2</v>
      </c>
      <c r="M31" s="33">
        <v>1.8838097747332368E-2</v>
      </c>
      <c r="N31" s="33">
        <v>2.1011724410486102E-2</v>
      </c>
      <c r="O31" s="33">
        <v>2.4107495718614147E-2</v>
      </c>
      <c r="P31" s="33">
        <v>2.2329073903306546E-2</v>
      </c>
      <c r="Q31" s="33">
        <v>2.331708602292188E-2</v>
      </c>
      <c r="R31" s="33">
        <v>2.5095507838229482E-2</v>
      </c>
      <c r="S31" s="33">
        <v>2.6281122381767882E-2</v>
      </c>
      <c r="T31" s="33">
        <v>2.6873929653537083E-2</v>
      </c>
      <c r="U31" s="33">
        <v>2.305361612435779E-2</v>
      </c>
      <c r="V31" s="33">
        <v>2.3975760769332104E-2</v>
      </c>
      <c r="W31" s="33">
        <v>2.5754182584639705E-2</v>
      </c>
      <c r="X31" s="33">
        <v>2.7137399552101173E-2</v>
      </c>
      <c r="Y31" s="33">
        <v>2.3646423396126992E-2</v>
      </c>
      <c r="Z31" s="33">
        <v>2.6610459754972993E-2</v>
      </c>
      <c r="AA31" s="33">
        <v>2.6610459754972993E-2</v>
      </c>
      <c r="AB31" s="33">
        <v>2.3646423396126992E-2</v>
      </c>
      <c r="AC31" s="33">
        <v>2.3185351073639837E-2</v>
      </c>
      <c r="AD31" s="33">
        <v>2.4634435515742327E-2</v>
      </c>
      <c r="AE31" s="33">
        <v>2.3514688446844949E-2</v>
      </c>
      <c r="AF31" s="33">
        <v>1.8772230272691346E-2</v>
      </c>
      <c r="AG31" s="33">
        <v>2.0221314714793836E-2</v>
      </c>
      <c r="AH31" s="33">
        <v>1.8772230272691346E-2</v>
      </c>
      <c r="AI31" s="33">
        <v>1.8772230272691346E-2</v>
      </c>
      <c r="AJ31" s="33">
        <v>1.7191410881306809E-2</v>
      </c>
      <c r="AK31" s="33">
        <v>1.8047688051640101E-2</v>
      </c>
      <c r="AL31" s="33">
        <v>1.4293241997101832E-2</v>
      </c>
      <c r="AM31" s="33">
        <v>1.5610591489922276E-2</v>
      </c>
      <c r="AN31" s="33">
        <v>1.4424976946383875E-2</v>
      </c>
      <c r="AO31" s="33">
        <v>1.2712422605717297E-2</v>
      </c>
      <c r="AP31" s="33">
        <v>1.2975892504281385E-2</v>
      </c>
      <c r="AQ31" s="33">
        <v>1.2975892504281385E-2</v>
      </c>
      <c r="AR31" s="33">
        <v>1.1197470688973785E-2</v>
      </c>
      <c r="AS31" s="33">
        <v>9.3531813990251622E-3</v>
      </c>
      <c r="AT31" s="33">
        <v>1.047292846792254E-2</v>
      </c>
      <c r="AU31" s="33">
        <v>9.9459886707943621E-3</v>
      </c>
      <c r="AV31" s="33">
        <v>1.0011856145435384E-2</v>
      </c>
      <c r="AW31" s="33">
        <v>8.6945066526149389E-3</v>
      </c>
      <c r="AX31" s="33">
        <v>7.9040969569226724E-3</v>
      </c>
      <c r="AY31" s="33">
        <v>9.1555789751020938E-3</v>
      </c>
      <c r="AZ31" s="33">
        <v>7.5088921090765383E-3</v>
      </c>
      <c r="BA31" s="33">
        <v>8.101699380845739E-3</v>
      </c>
      <c r="BB31" s="33">
        <v>6.98195231194836E-3</v>
      </c>
      <c r="BC31" s="33">
        <v>6.98195231194836E-3</v>
      </c>
      <c r="BD31" s="33">
        <v>7.969964431563694E-3</v>
      </c>
      <c r="BE31" s="33">
        <v>6.98195231194836E-3</v>
      </c>
      <c r="BF31" s="33">
        <v>8.101699380845739E-3</v>
      </c>
      <c r="BG31" s="33">
        <v>5.0717955473587144E-3</v>
      </c>
      <c r="BH31" s="33">
        <v>7.2454222105124491E-3</v>
      </c>
      <c r="BI31" s="33">
        <v>6.850217362666315E-3</v>
      </c>
      <c r="BJ31" s="33">
        <v>6.98195231194836E-3</v>
      </c>
      <c r="BK31" s="33">
        <v>6.1915426162560926E-3</v>
      </c>
      <c r="BL31" s="33">
        <v>5.7963377684099593E-3</v>
      </c>
      <c r="BM31" s="33">
        <v>7.1795547358714266E-3</v>
      </c>
      <c r="BN31" s="33">
        <v>6.1256751416150701E-3</v>
      </c>
      <c r="BO31" s="33">
        <v>5.1376630219997369E-3</v>
      </c>
      <c r="BP31" s="33">
        <v>5.4011329205638252E-3</v>
      </c>
      <c r="BQ31" s="33">
        <v>5.7304702937689368E-3</v>
      </c>
      <c r="BR31" s="33">
        <v>5.6646028191279143E-3</v>
      </c>
      <c r="BS31" s="33">
        <v>5.0059280727176919E-3</v>
      </c>
      <c r="BT31" s="33">
        <v>4.2155183770254245E-3</v>
      </c>
      <c r="BU31" s="33">
        <v>5.5987353444868927E-3</v>
      </c>
      <c r="BV31" s="33">
        <v>4.6765906995125811E-3</v>
      </c>
      <c r="BW31" s="33">
        <v>3.3592412066921354E-3</v>
      </c>
      <c r="BX31" s="33">
        <v>4.6107232248715586E-3</v>
      </c>
      <c r="BY31" s="33">
        <v>3.2933737320511134E-3</v>
      </c>
      <c r="BZ31" s="33">
        <v>3.6227111052562246E-3</v>
      </c>
      <c r="CA31" s="33">
        <v>2.8981688842049796E-3</v>
      </c>
      <c r="CB31" s="33">
        <v>3.2275062574100909E-3</v>
      </c>
      <c r="CC31" s="33">
        <v>2.0418917138716902E-3</v>
      </c>
      <c r="CD31" s="33">
        <v>3.1616387827690688E-3</v>
      </c>
      <c r="CE31" s="33">
        <v>2.0418917138716902E-3</v>
      </c>
      <c r="CF31" s="33">
        <v>1.5808193913845344E-3</v>
      </c>
      <c r="CG31" s="33">
        <v>2.6346989856408905E-3</v>
      </c>
      <c r="CH31" s="33">
        <v>1.9101567645896456E-3</v>
      </c>
      <c r="CI31" s="33">
        <v>1.3173494928204453E-3</v>
      </c>
      <c r="CJ31" s="33">
        <v>1.7125543406665787E-3</v>
      </c>
      <c r="CK31" s="33">
        <v>1.251482018179423E-3</v>
      </c>
      <c r="CL31" s="33">
        <v>1.1856145435384007E-3</v>
      </c>
      <c r="CM31" s="33">
        <v>1.1197470688973784E-3</v>
      </c>
      <c r="CN31" s="33">
        <v>6.5867474641022263E-4</v>
      </c>
      <c r="CO31" s="33">
        <v>5.9280727176920034E-4</v>
      </c>
      <c r="CP31" s="33">
        <v>1.1856145435384007E-3</v>
      </c>
      <c r="CQ31" s="33">
        <v>7.904096956922672E-4</v>
      </c>
      <c r="CR31" s="33">
        <v>1.976024239230668E-4</v>
      </c>
      <c r="CS31" s="33">
        <v>4.6107232248715583E-4</v>
      </c>
      <c r="CT31" s="33">
        <v>3.952048478461336E-4</v>
      </c>
      <c r="CU31" s="33">
        <v>2.6346989856408903E-4</v>
      </c>
      <c r="CV31" s="33">
        <v>6.5867474641022257E-5</v>
      </c>
      <c r="CW31" s="33">
        <v>1.3173494928204451E-4</v>
      </c>
      <c r="CX31" s="33">
        <v>1.976024239230668E-4</v>
      </c>
      <c r="CY31" s="33">
        <v>0</v>
      </c>
      <c r="CZ31" s="33">
        <v>0</v>
      </c>
      <c r="DA31" s="33">
        <v>0</v>
      </c>
      <c r="DB31" s="33">
        <v>0</v>
      </c>
      <c r="DC31" s="33">
        <v>0</v>
      </c>
      <c r="DD31" s="33">
        <v>0</v>
      </c>
      <c r="DE31" s="33">
        <v>0</v>
      </c>
      <c r="DF31" s="33">
        <v>0</v>
      </c>
      <c r="DG31" s="33">
        <v>0</v>
      </c>
      <c r="DH31" s="33">
        <v>0</v>
      </c>
      <c r="DI31" s="33">
        <v>0</v>
      </c>
      <c r="DJ31" s="33">
        <v>0</v>
      </c>
      <c r="DK31" s="33">
        <v>0</v>
      </c>
      <c r="DL31" s="33">
        <v>0</v>
      </c>
      <c r="DM31" s="33">
        <v>0</v>
      </c>
      <c r="DN31" s="33">
        <v>0</v>
      </c>
      <c r="DO31" s="33">
        <v>0</v>
      </c>
      <c r="DP31" s="33">
        <v>0</v>
      </c>
      <c r="DQ31" s="33">
        <v>0</v>
      </c>
      <c r="DR31" s="33">
        <v>0</v>
      </c>
      <c r="DS31" s="33">
        <v>0</v>
      </c>
      <c r="DT31" s="34">
        <v>0</v>
      </c>
    </row>
    <row r="32" spans="1:124" ht="15" thickBot="1" x14ac:dyDescent="0.4">
      <c r="A32" s="2"/>
      <c r="B32" s="35"/>
      <c r="C32" s="61"/>
      <c r="D32" s="36" t="s">
        <v>10</v>
      </c>
      <c r="E32" s="37">
        <v>0</v>
      </c>
      <c r="F32" s="38">
        <v>1.6475550283379466E-3</v>
      </c>
      <c r="G32" s="38">
        <v>7.4469487280875183E-3</v>
      </c>
      <c r="H32" s="38">
        <v>1.3707657835771716E-2</v>
      </c>
      <c r="I32" s="38">
        <v>1.5618821668643732E-2</v>
      </c>
      <c r="J32" s="38">
        <v>1.6870963490180572E-2</v>
      </c>
      <c r="K32" s="38">
        <v>1.5816528272044286E-2</v>
      </c>
      <c r="L32" s="38">
        <v>2.0759193357058125E-2</v>
      </c>
      <c r="M32" s="38">
        <v>2.1681824172927376E-2</v>
      </c>
      <c r="N32" s="38">
        <v>2.4383814419401607E-2</v>
      </c>
      <c r="O32" s="38">
        <v>2.5635956240938448E-2</v>
      </c>
      <c r="P32" s="38">
        <v>2.497693422960327E-2</v>
      </c>
      <c r="Q32" s="38">
        <v>2.5042836430736785E-2</v>
      </c>
      <c r="R32" s="38">
        <v>2.7217609068142877E-2</v>
      </c>
      <c r="S32" s="38">
        <v>2.7217609068142877E-2</v>
      </c>
      <c r="T32" s="38">
        <v>2.8272044286279163E-2</v>
      </c>
      <c r="U32" s="38">
        <v>2.4845129827336235E-2</v>
      </c>
      <c r="V32" s="38">
        <v>2.5570054039804928E-2</v>
      </c>
      <c r="W32" s="38">
        <v>2.6229076051140107E-2</v>
      </c>
      <c r="X32" s="38">
        <v>2.7085804665875839E-2</v>
      </c>
      <c r="Y32" s="38">
        <v>2.2472650586529589E-2</v>
      </c>
      <c r="Z32" s="38">
        <v>2.5438249637537894E-2</v>
      </c>
      <c r="AA32" s="38">
        <v>2.5240543034137339E-2</v>
      </c>
      <c r="AB32" s="38">
        <v>2.1418215368393303E-2</v>
      </c>
      <c r="AC32" s="38">
        <v>2.089099775932516E-2</v>
      </c>
      <c r="AD32" s="38">
        <v>2.2472650586529589E-2</v>
      </c>
      <c r="AE32" s="38">
        <v>2.1681824172927376E-2</v>
      </c>
      <c r="AF32" s="38">
        <v>1.7991300909450374E-2</v>
      </c>
      <c r="AG32" s="38">
        <v>1.8452616317385002E-2</v>
      </c>
      <c r="AH32" s="38">
        <v>1.6541452484512983E-2</v>
      </c>
      <c r="AI32" s="38">
        <v>1.6739159087913538E-2</v>
      </c>
      <c r="AJ32" s="38">
        <v>1.4498484249373928E-2</v>
      </c>
      <c r="AK32" s="38">
        <v>1.5684723869777251E-2</v>
      </c>
      <c r="AL32" s="38">
        <v>1.199420060630025E-2</v>
      </c>
      <c r="AM32" s="38">
        <v>1.3509951232371161E-2</v>
      </c>
      <c r="AN32" s="38">
        <v>1.3575853433504679E-2</v>
      </c>
      <c r="AO32" s="38">
        <v>1.1269276393831554E-2</v>
      </c>
      <c r="AP32" s="38">
        <v>1.2257809410834321E-2</v>
      </c>
      <c r="AQ32" s="38">
        <v>1.2455516014234875E-2</v>
      </c>
      <c r="AR32" s="38">
        <v>1.0676156583629894E-2</v>
      </c>
      <c r="AS32" s="38">
        <v>8.3695795439567688E-3</v>
      </c>
      <c r="AT32" s="38">
        <v>1.014893897456175E-2</v>
      </c>
      <c r="AU32" s="38">
        <v>9.753525767760644E-3</v>
      </c>
      <c r="AV32" s="38">
        <v>9.8194279688941614E-3</v>
      </c>
      <c r="AW32" s="38">
        <v>8.3695795439567688E-3</v>
      </c>
      <c r="AX32" s="38">
        <v>7.8423619348886257E-3</v>
      </c>
      <c r="AY32" s="38">
        <v>9.0286015552919468E-3</v>
      </c>
      <c r="AZ32" s="38">
        <v>7.4469487280875183E-3</v>
      </c>
      <c r="BA32" s="38">
        <v>8.1059707394226972E-3</v>
      </c>
      <c r="BB32" s="38">
        <v>6.9197311190193752E-3</v>
      </c>
      <c r="BC32" s="38">
        <v>6.9856333201528927E-3</v>
      </c>
      <c r="BD32" s="38">
        <v>7.9741663371556606E-3</v>
      </c>
      <c r="BE32" s="38">
        <v>6.9856333201528927E-3</v>
      </c>
      <c r="BF32" s="38">
        <v>8.1059707394226972E-3</v>
      </c>
      <c r="BG32" s="38">
        <v>5.0744694872808752E-3</v>
      </c>
      <c r="BH32" s="38">
        <v>7.2492421246869642E-3</v>
      </c>
      <c r="BI32" s="38">
        <v>6.8538289178858578E-3</v>
      </c>
      <c r="BJ32" s="38">
        <v>6.9856333201528927E-3</v>
      </c>
      <c r="BK32" s="38">
        <v>6.1948069065506789E-3</v>
      </c>
      <c r="BL32" s="38">
        <v>5.7993936997495716E-3</v>
      </c>
      <c r="BM32" s="38">
        <v>7.1833399235534468E-3</v>
      </c>
      <c r="BN32" s="38">
        <v>6.1289047054171606E-3</v>
      </c>
      <c r="BO32" s="38">
        <v>5.1403716884143927E-3</v>
      </c>
      <c r="BP32" s="38">
        <v>5.4039804929484642E-3</v>
      </c>
      <c r="BQ32" s="38">
        <v>5.7334914986160541E-3</v>
      </c>
      <c r="BR32" s="38">
        <v>5.6675892974825358E-3</v>
      </c>
      <c r="BS32" s="38">
        <v>5.0085672861473569E-3</v>
      </c>
      <c r="BT32" s="38">
        <v>4.2177408725451431E-3</v>
      </c>
      <c r="BU32" s="38">
        <v>5.6016870963490183E-3</v>
      </c>
      <c r="BV32" s="38">
        <v>4.6790562804797679E-3</v>
      </c>
      <c r="BW32" s="38">
        <v>3.361012257809411E-3</v>
      </c>
      <c r="BX32" s="38">
        <v>4.6131540793462504E-3</v>
      </c>
      <c r="BY32" s="38">
        <v>3.2951100566758931E-3</v>
      </c>
      <c r="BZ32" s="38">
        <v>3.6246210623434821E-3</v>
      </c>
      <c r="CA32" s="38">
        <v>2.8996968498747858E-3</v>
      </c>
      <c r="CB32" s="38">
        <v>3.2292078555423752E-3</v>
      </c>
      <c r="CC32" s="38">
        <v>2.0429682351390537E-3</v>
      </c>
      <c r="CD32" s="38">
        <v>3.1633056544088573E-3</v>
      </c>
      <c r="CE32" s="38">
        <v>2.0429682351390537E-3</v>
      </c>
      <c r="CF32" s="38">
        <v>1.5816528272044287E-3</v>
      </c>
      <c r="CG32" s="38">
        <v>2.6360880453407142E-3</v>
      </c>
      <c r="CH32" s="38">
        <v>1.9111638328720179E-3</v>
      </c>
      <c r="CI32" s="38">
        <v>1.3180440226703571E-3</v>
      </c>
      <c r="CJ32" s="38">
        <v>1.7134572294714644E-3</v>
      </c>
      <c r="CK32" s="38">
        <v>1.2521418215368392E-3</v>
      </c>
      <c r="CL32" s="38">
        <v>1.1862396204033216E-3</v>
      </c>
      <c r="CM32" s="38">
        <v>1.1203374192698037E-3</v>
      </c>
      <c r="CN32" s="38">
        <v>6.5902201133517856E-4</v>
      </c>
      <c r="CO32" s="38">
        <v>5.9311981020166078E-4</v>
      </c>
      <c r="CP32" s="38">
        <v>1.1862396204033216E-3</v>
      </c>
      <c r="CQ32" s="38">
        <v>7.9082641360221433E-4</v>
      </c>
      <c r="CR32" s="38">
        <v>1.9770660340055358E-4</v>
      </c>
      <c r="CS32" s="38">
        <v>4.61315407934625E-4</v>
      </c>
      <c r="CT32" s="38">
        <v>3.9541320680110717E-4</v>
      </c>
      <c r="CU32" s="38">
        <v>2.6360880453407144E-4</v>
      </c>
      <c r="CV32" s="38">
        <v>6.5902201133517861E-5</v>
      </c>
      <c r="CW32" s="38">
        <v>1.3180440226703572E-4</v>
      </c>
      <c r="CX32" s="38">
        <v>1.9770660340055358E-4</v>
      </c>
      <c r="CY32" s="38">
        <v>0</v>
      </c>
      <c r="CZ32" s="38">
        <v>0</v>
      </c>
      <c r="DA32" s="38">
        <v>0</v>
      </c>
      <c r="DB32" s="38">
        <v>0</v>
      </c>
      <c r="DC32" s="38">
        <v>0</v>
      </c>
      <c r="DD32" s="38">
        <v>0</v>
      </c>
      <c r="DE32" s="38">
        <v>0</v>
      </c>
      <c r="DF32" s="38">
        <v>0</v>
      </c>
      <c r="DG32" s="38">
        <v>0</v>
      </c>
      <c r="DH32" s="38">
        <v>0</v>
      </c>
      <c r="DI32" s="38">
        <v>0</v>
      </c>
      <c r="DJ32" s="38">
        <v>0</v>
      </c>
      <c r="DK32" s="38">
        <v>0</v>
      </c>
      <c r="DL32" s="38">
        <v>0</v>
      </c>
      <c r="DM32" s="38">
        <v>0</v>
      </c>
      <c r="DN32" s="38">
        <v>0</v>
      </c>
      <c r="DO32" s="38">
        <v>0</v>
      </c>
      <c r="DP32" s="38">
        <v>0</v>
      </c>
      <c r="DQ32" s="38">
        <v>0</v>
      </c>
      <c r="DR32" s="38">
        <v>0</v>
      </c>
      <c r="DS32" s="38">
        <v>0</v>
      </c>
      <c r="DT32" s="39">
        <v>0</v>
      </c>
    </row>
    <row r="33" spans="1:124" ht="14.5" customHeight="1" x14ac:dyDescent="0.35">
      <c r="A33" s="2"/>
      <c r="B33" s="69" t="s">
        <v>18</v>
      </c>
      <c r="C33" s="74" t="s">
        <v>17</v>
      </c>
      <c r="D33" s="75"/>
      <c r="E33" s="80">
        <v>3.6998668047950272E-5</v>
      </c>
      <c r="F33" s="81">
        <v>1.5539440580139114E-3</v>
      </c>
      <c r="G33" s="81">
        <v>4.7358295101376348E-3</v>
      </c>
      <c r="H33" s="81">
        <v>7.3257362734941546E-3</v>
      </c>
      <c r="I33" s="81">
        <v>9.1016723397957678E-3</v>
      </c>
      <c r="J33" s="81">
        <v>1.1432588426816635E-2</v>
      </c>
      <c r="K33" s="81">
        <v>1.1580583099008435E-2</v>
      </c>
      <c r="L33" s="81">
        <v>1.5280449903803462E-2</v>
      </c>
      <c r="M33" s="81">
        <v>1.3689507177741601E-2</v>
      </c>
      <c r="N33" s="81">
        <v>1.6353411277194019E-2</v>
      </c>
      <c r="O33" s="81">
        <v>1.7907355335207934E-2</v>
      </c>
      <c r="P33" s="81">
        <v>1.8203344679591536E-2</v>
      </c>
      <c r="Q33" s="81">
        <v>1.9646292733461596E-2</v>
      </c>
      <c r="R33" s="81">
        <v>2.0090276750036998E-2</v>
      </c>
      <c r="S33" s="81">
        <v>2.1274234127571408E-2</v>
      </c>
      <c r="T33" s="81">
        <v>2.1459227467811159E-2</v>
      </c>
      <c r="U33" s="81">
        <v>2.301317152582507E-2</v>
      </c>
      <c r="V33" s="81">
        <v>2.4012135563119728E-2</v>
      </c>
      <c r="W33" s="81">
        <v>2.293917418972917E-2</v>
      </c>
      <c r="X33" s="81">
        <v>2.3901139558975878E-2</v>
      </c>
      <c r="Y33" s="81">
        <v>2.4826106260174632E-2</v>
      </c>
      <c r="Z33" s="81">
        <v>2.4863104928222583E-2</v>
      </c>
      <c r="AA33" s="81">
        <v>2.3457155542400472E-2</v>
      </c>
      <c r="AB33" s="81">
        <v>2.3161166198016871E-2</v>
      </c>
      <c r="AC33" s="81">
        <v>2.6417048986236494E-2</v>
      </c>
      <c r="AD33" s="81">
        <v>2.4086132899215629E-2</v>
      </c>
      <c r="AE33" s="81">
        <v>2.5344087612845938E-2</v>
      </c>
      <c r="AF33" s="81">
        <v>2.5455083616989789E-2</v>
      </c>
      <c r="AG33" s="81">
        <v>2.4197128903359479E-2</v>
      </c>
      <c r="AH33" s="81">
        <v>2.4863104928222583E-2</v>
      </c>
      <c r="AI33" s="81">
        <v>2.6010063637709042E-2</v>
      </c>
      <c r="AJ33" s="81">
        <v>2.434512357555128E-2</v>
      </c>
      <c r="AK33" s="81">
        <v>2.427112623945538E-2</v>
      </c>
      <c r="AL33" s="81">
        <v>2.3161166198016871E-2</v>
      </c>
      <c r="AM33" s="81">
        <v>2.3568151546544323E-2</v>
      </c>
      <c r="AN33" s="81">
        <v>2.3420156874352522E-2</v>
      </c>
      <c r="AO33" s="81">
        <v>2.2495190173153767E-2</v>
      </c>
      <c r="AP33" s="81">
        <v>2.3198164866064821E-2</v>
      </c>
      <c r="AQ33" s="81">
        <v>2.168121947609886E-2</v>
      </c>
      <c r="AR33" s="81">
        <v>2.0201272754180849E-2</v>
      </c>
      <c r="AS33" s="81">
        <v>2.0201272754180849E-2</v>
      </c>
      <c r="AT33" s="81">
        <v>1.8425336687879237E-2</v>
      </c>
      <c r="AU33" s="81">
        <v>1.7241379310344827E-2</v>
      </c>
      <c r="AV33" s="81">
        <v>1.639040994524197E-2</v>
      </c>
      <c r="AW33" s="81">
        <v>1.5798431256474767E-2</v>
      </c>
      <c r="AX33" s="81">
        <v>1.6057421932810418E-2</v>
      </c>
      <c r="AY33" s="81">
        <v>1.35415125055498E-2</v>
      </c>
      <c r="AZ33" s="81">
        <v>1.2912535148734645E-2</v>
      </c>
      <c r="BA33" s="81">
        <v>1.1210596418528933E-2</v>
      </c>
      <c r="BB33" s="81">
        <v>1.0507621725617878E-2</v>
      </c>
      <c r="BC33" s="81">
        <v>9.3606630161314191E-3</v>
      </c>
      <c r="BD33" s="81">
        <v>8.7316856593162642E-3</v>
      </c>
      <c r="BE33" s="81">
        <v>8.3247003107888122E-3</v>
      </c>
      <c r="BF33" s="81">
        <v>6.8077549208228503E-3</v>
      </c>
      <c r="BG33" s="81">
        <v>6.5487642444871982E-3</v>
      </c>
      <c r="BH33" s="81">
        <v>5.1428148586650877E-3</v>
      </c>
      <c r="BI33" s="81">
        <v>3.4778747965073255E-3</v>
      </c>
      <c r="BJ33" s="81">
        <v>3.3298801243155248E-3</v>
      </c>
      <c r="BK33" s="81">
        <v>3.1448867840757734E-3</v>
      </c>
      <c r="BL33" s="81">
        <v>1.9239307384934143E-3</v>
      </c>
      <c r="BM33" s="81">
        <v>1.9979280745893147E-3</v>
      </c>
      <c r="BN33" s="81">
        <v>1.3319520497262099E-3</v>
      </c>
      <c r="BO33" s="81">
        <v>1.0729613733905579E-3</v>
      </c>
      <c r="BP33" s="81">
        <v>9.2496670119875688E-4</v>
      </c>
      <c r="BQ33" s="81">
        <v>8.13970697054906E-4</v>
      </c>
      <c r="BR33" s="81">
        <v>6.2897735681515464E-4</v>
      </c>
      <c r="BS33" s="81">
        <v>4.8098268462335358E-4</v>
      </c>
      <c r="BT33" s="81">
        <v>4.4398401657540329E-4</v>
      </c>
      <c r="BU33" s="81">
        <v>2.5899067633565194E-4</v>
      </c>
      <c r="BV33" s="81">
        <v>7.3997336095900544E-5</v>
      </c>
      <c r="BW33" s="81">
        <v>1.1099600414385082E-4</v>
      </c>
      <c r="BX33" s="81">
        <v>7.3997336095900544E-5</v>
      </c>
      <c r="BY33" s="81">
        <v>1.1099600414385082E-4</v>
      </c>
      <c r="BZ33" s="81">
        <v>3.6998668047950272E-5</v>
      </c>
      <c r="CA33" s="81">
        <v>0</v>
      </c>
      <c r="CB33" s="81">
        <v>0</v>
      </c>
      <c r="CC33" s="81">
        <v>0</v>
      </c>
      <c r="CD33" s="81">
        <v>0</v>
      </c>
      <c r="CE33" s="81">
        <v>0</v>
      </c>
      <c r="CF33" s="81">
        <v>0</v>
      </c>
      <c r="CG33" s="81">
        <v>0</v>
      </c>
      <c r="CH33" s="81">
        <v>0</v>
      </c>
      <c r="CI33" s="81">
        <v>0</v>
      </c>
      <c r="CJ33" s="81">
        <v>0</v>
      </c>
      <c r="CK33" s="81">
        <v>0</v>
      </c>
      <c r="CL33" s="81">
        <v>0</v>
      </c>
      <c r="CM33" s="81">
        <v>0</v>
      </c>
      <c r="CN33" s="81">
        <v>0</v>
      </c>
      <c r="CO33" s="81">
        <v>0</v>
      </c>
      <c r="CP33" s="81">
        <v>0</v>
      </c>
      <c r="CQ33" s="81">
        <v>0</v>
      </c>
      <c r="CR33" s="81">
        <v>0</v>
      </c>
      <c r="CS33" s="81">
        <v>0</v>
      </c>
      <c r="CT33" s="81">
        <v>0</v>
      </c>
      <c r="CU33" s="81">
        <v>0</v>
      </c>
      <c r="CV33" s="81">
        <v>0</v>
      </c>
      <c r="CW33" s="81">
        <v>0</v>
      </c>
      <c r="CX33" s="81">
        <v>0</v>
      </c>
      <c r="CY33" s="81">
        <v>0</v>
      </c>
      <c r="CZ33" s="81">
        <v>0</v>
      </c>
      <c r="DA33" s="81">
        <v>0</v>
      </c>
      <c r="DB33" s="81">
        <v>0</v>
      </c>
      <c r="DC33" s="81">
        <v>0</v>
      </c>
      <c r="DD33" s="81">
        <v>0</v>
      </c>
      <c r="DE33" s="81">
        <v>0</v>
      </c>
      <c r="DF33" s="81">
        <v>0</v>
      </c>
      <c r="DG33" s="81">
        <v>0</v>
      </c>
      <c r="DH33" s="81">
        <v>0</v>
      </c>
      <c r="DI33" s="81">
        <v>0</v>
      </c>
      <c r="DJ33" s="81">
        <v>0</v>
      </c>
      <c r="DK33" s="81">
        <v>0</v>
      </c>
      <c r="DL33" s="81">
        <v>0</v>
      </c>
      <c r="DM33" s="81">
        <v>0</v>
      </c>
      <c r="DN33" s="81">
        <v>0</v>
      </c>
      <c r="DO33" s="81">
        <v>0</v>
      </c>
      <c r="DP33" s="81">
        <v>0</v>
      </c>
      <c r="DQ33" s="81">
        <v>0</v>
      </c>
      <c r="DR33" s="81">
        <v>0</v>
      </c>
      <c r="DS33" s="81">
        <v>0</v>
      </c>
      <c r="DT33" s="82">
        <v>0</v>
      </c>
    </row>
    <row r="34" spans="1:124" x14ac:dyDescent="0.35">
      <c r="A34" s="2"/>
      <c r="B34" s="70"/>
      <c r="C34" s="76"/>
      <c r="D34" s="77"/>
      <c r="E34" s="83">
        <v>2.3598820058997051E-4</v>
      </c>
      <c r="F34" s="84">
        <v>1.9272369714847591E-3</v>
      </c>
      <c r="G34" s="84">
        <v>5.7817109144542769E-3</v>
      </c>
      <c r="H34" s="84">
        <v>8.0235988200589962E-3</v>
      </c>
      <c r="I34" s="84">
        <v>9.4788593903638151E-3</v>
      </c>
      <c r="J34" s="84">
        <v>1.215339233038348E-2</v>
      </c>
      <c r="K34" s="84">
        <v>1.2271386430678466E-2</v>
      </c>
      <c r="L34" s="84">
        <v>1.4591937069813175E-2</v>
      </c>
      <c r="M34" s="84">
        <v>1.5575221238938054E-2</v>
      </c>
      <c r="N34" s="84">
        <v>1.6322517207472961E-2</v>
      </c>
      <c r="O34" s="84">
        <v>1.966568338249754E-2</v>
      </c>
      <c r="P34" s="84">
        <v>1.8997050147492624E-2</v>
      </c>
      <c r="Q34" s="84">
        <v>2.0098328416912489E-2</v>
      </c>
      <c r="R34" s="84">
        <v>2.1828908554572271E-2</v>
      </c>
      <c r="S34" s="84">
        <v>2.3244837758112095E-2</v>
      </c>
      <c r="T34" s="84">
        <v>2.296951819075713E-2</v>
      </c>
      <c r="U34" s="84">
        <v>2.3716814159292034E-2</v>
      </c>
      <c r="V34" s="84">
        <v>2.4346116027531957E-2</v>
      </c>
      <c r="W34" s="84">
        <v>2.3874139626352014E-2</v>
      </c>
      <c r="X34" s="84">
        <v>2.4503441494591938E-2</v>
      </c>
      <c r="Y34" s="84">
        <v>2.6352015732546707E-2</v>
      </c>
      <c r="Z34" s="84">
        <v>2.6588003933136678E-2</v>
      </c>
      <c r="AA34" s="84">
        <v>2.6234021632251719E-2</v>
      </c>
      <c r="AB34" s="84">
        <v>2.4975417895771877E-2</v>
      </c>
      <c r="AC34" s="84">
        <v>2.6981317600786626E-2</v>
      </c>
      <c r="AD34" s="84">
        <v>2.6705998033431662E-2</v>
      </c>
      <c r="AE34" s="84">
        <v>2.6588003933136678E-2</v>
      </c>
      <c r="AF34" s="84">
        <v>2.7020648967551623E-2</v>
      </c>
      <c r="AG34" s="84">
        <v>2.6627335299901671E-2</v>
      </c>
      <c r="AH34" s="84">
        <v>2.6234021632251719E-2</v>
      </c>
      <c r="AI34" s="84">
        <v>2.5290068829891838E-2</v>
      </c>
      <c r="AJ34" s="84">
        <v>2.4857423795476893E-2</v>
      </c>
      <c r="AK34" s="84">
        <v>2.4346116027531957E-2</v>
      </c>
      <c r="AL34" s="84">
        <v>2.4582104228121928E-2</v>
      </c>
      <c r="AM34" s="84">
        <v>2.289085545722714E-2</v>
      </c>
      <c r="AN34" s="84">
        <v>2.2182890855457226E-2</v>
      </c>
      <c r="AO34" s="84">
        <v>2.1474926253687316E-2</v>
      </c>
      <c r="AP34" s="84">
        <v>2.1238938053097345E-2</v>
      </c>
      <c r="AQ34" s="84">
        <v>1.9193706981317601E-2</v>
      </c>
      <c r="AR34" s="84">
        <v>1.9941002949852508E-2</v>
      </c>
      <c r="AS34" s="84">
        <v>1.9429695181907573E-2</v>
      </c>
      <c r="AT34" s="84">
        <v>1.8682399213372666E-2</v>
      </c>
      <c r="AU34" s="84">
        <v>1.5181907571288102E-2</v>
      </c>
      <c r="AV34" s="84">
        <v>1.6755162241887906E-2</v>
      </c>
      <c r="AW34" s="84">
        <v>1.384464110127827E-2</v>
      </c>
      <c r="AX34" s="84">
        <v>1.3529990167158308E-2</v>
      </c>
      <c r="AY34" s="84">
        <v>1.2940019665683382E-2</v>
      </c>
      <c r="AZ34" s="84">
        <v>9.8328416912487702E-3</v>
      </c>
      <c r="BA34" s="84">
        <v>8.9282202556538841E-3</v>
      </c>
      <c r="BB34" s="84">
        <v>7.8662733529990172E-3</v>
      </c>
      <c r="BC34" s="84">
        <v>7.9842674532940028E-3</v>
      </c>
      <c r="BD34" s="84">
        <v>6.371681415929204E-3</v>
      </c>
      <c r="BE34" s="84">
        <v>5.5457227138643065E-3</v>
      </c>
      <c r="BF34" s="84">
        <v>4.5231071779744348E-3</v>
      </c>
      <c r="BG34" s="84">
        <v>4.56243854473943E-3</v>
      </c>
      <c r="BH34" s="84">
        <v>3.8938053097345134E-3</v>
      </c>
      <c r="BI34" s="84">
        <v>3.3431661750245819E-3</v>
      </c>
      <c r="BJ34" s="84">
        <v>2.8318584070796461E-3</v>
      </c>
      <c r="BK34" s="84">
        <v>2.1238938053097347E-3</v>
      </c>
      <c r="BL34" s="84">
        <v>1.9665683382497543E-3</v>
      </c>
      <c r="BM34" s="84">
        <v>1.415929203539823E-3</v>
      </c>
      <c r="BN34" s="84">
        <v>1.8485742379547689E-3</v>
      </c>
      <c r="BO34" s="84">
        <v>9.8328416912487715E-4</v>
      </c>
      <c r="BP34" s="84">
        <v>1.1406096361848575E-3</v>
      </c>
      <c r="BQ34" s="84">
        <v>9.0462143559488697E-4</v>
      </c>
      <c r="BR34" s="84">
        <v>7.866273352999017E-4</v>
      </c>
      <c r="BS34" s="84">
        <v>5.1130776794493606E-4</v>
      </c>
      <c r="BT34" s="84">
        <v>5.5063913470993116E-4</v>
      </c>
      <c r="BU34" s="84">
        <v>5.8997050147492625E-4</v>
      </c>
      <c r="BV34" s="84">
        <v>3.1465093411996067E-4</v>
      </c>
      <c r="BW34" s="84">
        <v>3.1465093411996067E-4</v>
      </c>
      <c r="BX34" s="84">
        <v>1.1799410029498526E-4</v>
      </c>
      <c r="BY34" s="84">
        <v>7.8662733529990167E-5</v>
      </c>
      <c r="BZ34" s="84">
        <v>1.5732546705998033E-4</v>
      </c>
      <c r="CA34" s="84">
        <v>3.9331366764995083E-5</v>
      </c>
      <c r="CB34" s="84">
        <v>1.1799410029498526E-4</v>
      </c>
      <c r="CC34" s="84">
        <v>3.9331366764995083E-5</v>
      </c>
      <c r="CD34" s="84">
        <v>0</v>
      </c>
      <c r="CE34" s="84">
        <v>3.9331366764995083E-5</v>
      </c>
      <c r="CF34" s="84">
        <v>0</v>
      </c>
      <c r="CG34" s="84">
        <v>0</v>
      </c>
      <c r="CH34" s="84">
        <v>0</v>
      </c>
      <c r="CI34" s="84">
        <v>0</v>
      </c>
      <c r="CJ34" s="84">
        <v>0</v>
      </c>
      <c r="CK34" s="84">
        <v>0</v>
      </c>
      <c r="CL34" s="84">
        <v>0</v>
      </c>
      <c r="CM34" s="84">
        <v>0</v>
      </c>
      <c r="CN34" s="84">
        <v>0</v>
      </c>
      <c r="CO34" s="84">
        <v>0</v>
      </c>
      <c r="CP34" s="84">
        <v>0</v>
      </c>
      <c r="CQ34" s="84">
        <v>0</v>
      </c>
      <c r="CR34" s="84">
        <v>0</v>
      </c>
      <c r="CS34" s="84">
        <v>0</v>
      </c>
      <c r="CT34" s="84">
        <v>0</v>
      </c>
      <c r="CU34" s="84">
        <v>0</v>
      </c>
      <c r="CV34" s="84">
        <v>0</v>
      </c>
      <c r="CW34" s="84">
        <v>0</v>
      </c>
      <c r="CX34" s="84">
        <v>0</v>
      </c>
      <c r="CY34" s="84">
        <v>0</v>
      </c>
      <c r="CZ34" s="84">
        <v>0</v>
      </c>
      <c r="DA34" s="84">
        <v>0</v>
      </c>
      <c r="DB34" s="84">
        <v>0</v>
      </c>
      <c r="DC34" s="84">
        <v>0</v>
      </c>
      <c r="DD34" s="84">
        <v>0</v>
      </c>
      <c r="DE34" s="84">
        <v>0</v>
      </c>
      <c r="DF34" s="84">
        <v>0</v>
      </c>
      <c r="DG34" s="84">
        <v>0</v>
      </c>
      <c r="DH34" s="84">
        <v>0</v>
      </c>
      <c r="DI34" s="84">
        <v>0</v>
      </c>
      <c r="DJ34" s="84">
        <v>0</v>
      </c>
      <c r="DK34" s="84">
        <v>0</v>
      </c>
      <c r="DL34" s="84">
        <v>0</v>
      </c>
      <c r="DM34" s="84">
        <v>0</v>
      </c>
      <c r="DN34" s="84">
        <v>0</v>
      </c>
      <c r="DO34" s="84">
        <v>0</v>
      </c>
      <c r="DP34" s="84">
        <v>0</v>
      </c>
      <c r="DQ34" s="84">
        <v>0</v>
      </c>
      <c r="DR34" s="84">
        <v>0</v>
      </c>
      <c r="DS34" s="84">
        <v>0</v>
      </c>
      <c r="DT34" s="85">
        <v>0</v>
      </c>
    </row>
    <row r="35" spans="1:124" ht="15" thickBot="1" x14ac:dyDescent="0.4">
      <c r="A35" s="2"/>
      <c r="B35" s="70"/>
      <c r="C35" s="78"/>
      <c r="D35" s="79"/>
      <c r="E35" s="86">
        <v>3.6682440115916509E-5</v>
      </c>
      <c r="F35" s="87">
        <v>1.7607571255639925E-3</v>
      </c>
      <c r="G35" s="87">
        <v>4.7687172150691461E-3</v>
      </c>
      <c r="H35" s="87">
        <v>7.3731704632992185E-3</v>
      </c>
      <c r="I35" s="87">
        <v>9.6107993103701252E-3</v>
      </c>
      <c r="J35" s="87">
        <v>1.0307765672572539E-2</v>
      </c>
      <c r="K35" s="87">
        <v>1.2692124280107112E-2</v>
      </c>
      <c r="L35" s="87">
        <v>1.4269469205091524E-2</v>
      </c>
      <c r="M35" s="87">
        <v>1.4746340926598437E-2</v>
      </c>
      <c r="N35" s="87">
        <v>1.6360368291698762E-2</v>
      </c>
      <c r="O35" s="87">
        <v>1.8341220057958255E-2</v>
      </c>
      <c r="P35" s="87">
        <v>2.0432119144565497E-2</v>
      </c>
      <c r="Q35" s="87">
        <v>2.1459227467811159E-2</v>
      </c>
      <c r="R35" s="87">
        <v>2.1275815267231577E-2</v>
      </c>
      <c r="S35" s="87">
        <v>2.2449653350940905E-2</v>
      </c>
      <c r="T35" s="87">
        <v>2.4430505117200397E-2</v>
      </c>
      <c r="U35" s="87">
        <v>2.4687282198011813E-2</v>
      </c>
      <c r="V35" s="87">
        <v>2.4650599757895894E-2</v>
      </c>
      <c r="W35" s="87">
        <v>2.5384248560214224E-2</v>
      </c>
      <c r="X35" s="87">
        <v>2.6044532482300722E-2</v>
      </c>
      <c r="Y35" s="87">
        <v>2.6558086643923555E-2</v>
      </c>
      <c r="Z35" s="87">
        <v>2.7034958365430468E-2</v>
      </c>
      <c r="AA35" s="87">
        <v>2.6631451524155386E-2</v>
      </c>
      <c r="AB35" s="87">
        <v>2.7071640805546384E-2</v>
      </c>
      <c r="AC35" s="87">
        <v>2.6081214922416638E-2</v>
      </c>
      <c r="AD35" s="87">
        <v>2.7841972047980633E-2</v>
      </c>
      <c r="AE35" s="87">
        <v>2.5714390521257475E-2</v>
      </c>
      <c r="AF35" s="87">
        <v>2.6924911045082718E-2</v>
      </c>
      <c r="AG35" s="87">
        <v>2.5384248560214224E-2</v>
      </c>
      <c r="AH35" s="87">
        <v>2.553097832067789E-2</v>
      </c>
      <c r="AI35" s="87">
        <v>2.5054106599170976E-2</v>
      </c>
      <c r="AJ35" s="87">
        <v>2.4650599757895894E-2</v>
      </c>
      <c r="AK35" s="87">
        <v>2.3733538754997983E-2</v>
      </c>
      <c r="AL35" s="87">
        <v>2.3476761674186566E-2</v>
      </c>
      <c r="AM35" s="87">
        <v>2.1569274788158909E-2</v>
      </c>
      <c r="AN35" s="87">
        <v>2.1312497707347493E-2</v>
      </c>
      <c r="AO35" s="87">
        <v>2.0505484024797328E-2</v>
      </c>
      <c r="AP35" s="87">
        <v>1.9735152782363083E-2</v>
      </c>
      <c r="AQ35" s="87">
        <v>1.9588423021899417E-2</v>
      </c>
      <c r="AR35" s="87">
        <v>1.6690510252742013E-2</v>
      </c>
      <c r="AS35" s="87">
        <v>1.6543780492278348E-2</v>
      </c>
      <c r="AT35" s="87">
        <v>1.6066908770771431E-2</v>
      </c>
      <c r="AU35" s="87">
        <v>1.481970580683027E-2</v>
      </c>
      <c r="AV35" s="87">
        <v>1.3499137962657276E-2</v>
      </c>
      <c r="AW35" s="87">
        <v>1.3865962363816441E-2</v>
      </c>
      <c r="AX35" s="87">
        <v>1.283885404057078E-2</v>
      </c>
      <c r="AY35" s="87">
        <v>1.1848428157441034E-2</v>
      </c>
      <c r="AZ35" s="87">
        <v>1.0674590073731704E-2</v>
      </c>
      <c r="BA35" s="87">
        <v>9.7208466307178755E-3</v>
      </c>
      <c r="BB35" s="87">
        <v>8.8037856278199624E-3</v>
      </c>
      <c r="BC35" s="87">
        <v>8.6203734272403808E-3</v>
      </c>
      <c r="BD35" s="87">
        <v>7.8500421848061337E-3</v>
      </c>
      <c r="BE35" s="87">
        <v>5.8691904185466416E-3</v>
      </c>
      <c r="BF35" s="87">
        <v>6.8229338615604712E-3</v>
      </c>
      <c r="BG35" s="87">
        <v>6.0159201790103076E-3</v>
      </c>
      <c r="BH35" s="87">
        <v>4.8420820953009791E-3</v>
      </c>
      <c r="BI35" s="87">
        <v>4.8053996551850626E-3</v>
      </c>
      <c r="BJ35" s="87">
        <v>4.6219874546054801E-3</v>
      </c>
      <c r="BK35" s="87">
        <v>3.9617035325189833E-3</v>
      </c>
      <c r="BL35" s="87">
        <v>3.5215142511279851E-3</v>
      </c>
      <c r="BM35" s="87">
        <v>2.7145005685778219E-3</v>
      </c>
      <c r="BN35" s="87">
        <v>2.384358607534573E-3</v>
      </c>
      <c r="BO35" s="87">
        <v>2.0175342063754082E-3</v>
      </c>
      <c r="BP35" s="87">
        <v>1.1371556435934118E-3</v>
      </c>
      <c r="BQ35" s="87">
        <v>1.1371556435934118E-3</v>
      </c>
      <c r="BR35" s="87">
        <v>8.8037856278199626E-4</v>
      </c>
      <c r="BS35" s="87">
        <v>6.2360148197058074E-4</v>
      </c>
      <c r="BT35" s="87">
        <v>3.668244011591651E-4</v>
      </c>
      <c r="BU35" s="87">
        <v>2.9345952092733207E-4</v>
      </c>
      <c r="BV35" s="87">
        <v>1.8341220057958255E-4</v>
      </c>
      <c r="BW35" s="87">
        <v>1.4672976046366603E-4</v>
      </c>
      <c r="BX35" s="87">
        <v>1.8341220057958255E-4</v>
      </c>
      <c r="BY35" s="87">
        <v>7.3364880231833017E-5</v>
      </c>
      <c r="BZ35" s="87">
        <v>0</v>
      </c>
      <c r="CA35" s="87">
        <v>3.6682440115916509E-5</v>
      </c>
      <c r="CB35" s="87">
        <v>3.6682440115916509E-5</v>
      </c>
      <c r="CC35" s="87">
        <v>0</v>
      </c>
      <c r="CD35" s="87">
        <v>0</v>
      </c>
      <c r="CE35" s="87">
        <v>0</v>
      </c>
      <c r="CF35" s="87">
        <v>0</v>
      </c>
      <c r="CG35" s="87">
        <v>0</v>
      </c>
      <c r="CH35" s="87">
        <v>0</v>
      </c>
      <c r="CI35" s="87">
        <v>0</v>
      </c>
      <c r="CJ35" s="87">
        <v>0</v>
      </c>
      <c r="CK35" s="87">
        <v>0</v>
      </c>
      <c r="CL35" s="87">
        <v>0</v>
      </c>
      <c r="CM35" s="87">
        <v>0</v>
      </c>
      <c r="CN35" s="87">
        <v>0</v>
      </c>
      <c r="CO35" s="87">
        <v>0</v>
      </c>
      <c r="CP35" s="87">
        <v>0</v>
      </c>
      <c r="CQ35" s="87">
        <v>0</v>
      </c>
      <c r="CR35" s="87">
        <v>0</v>
      </c>
      <c r="CS35" s="87">
        <v>0</v>
      </c>
      <c r="CT35" s="87">
        <v>0</v>
      </c>
      <c r="CU35" s="87">
        <v>0</v>
      </c>
      <c r="CV35" s="87">
        <v>0</v>
      </c>
      <c r="CW35" s="87">
        <v>0</v>
      </c>
      <c r="CX35" s="87">
        <v>0</v>
      </c>
      <c r="CY35" s="87">
        <v>0</v>
      </c>
      <c r="CZ35" s="87">
        <v>0</v>
      </c>
      <c r="DA35" s="87">
        <v>0</v>
      </c>
      <c r="DB35" s="87">
        <v>0</v>
      </c>
      <c r="DC35" s="87">
        <v>0</v>
      </c>
      <c r="DD35" s="87">
        <v>0</v>
      </c>
      <c r="DE35" s="87">
        <v>0</v>
      </c>
      <c r="DF35" s="87">
        <v>0</v>
      </c>
      <c r="DG35" s="87">
        <v>0</v>
      </c>
      <c r="DH35" s="87">
        <v>0</v>
      </c>
      <c r="DI35" s="87">
        <v>0</v>
      </c>
      <c r="DJ35" s="87">
        <v>0</v>
      </c>
      <c r="DK35" s="87">
        <v>0</v>
      </c>
      <c r="DL35" s="87">
        <v>0</v>
      </c>
      <c r="DM35" s="87">
        <v>0</v>
      </c>
      <c r="DN35" s="87">
        <v>0</v>
      </c>
      <c r="DO35" s="87">
        <v>0</v>
      </c>
      <c r="DP35" s="87">
        <v>0</v>
      </c>
      <c r="DQ35" s="87">
        <v>0</v>
      </c>
      <c r="DR35" s="87">
        <v>0</v>
      </c>
      <c r="DS35" s="87">
        <v>0</v>
      </c>
      <c r="DT35" s="88">
        <v>0</v>
      </c>
    </row>
    <row r="36" spans="1:124" ht="16.5" customHeight="1" x14ac:dyDescent="0.35">
      <c r="A36" s="2"/>
      <c r="B36" s="70"/>
      <c r="C36" s="89" t="s">
        <v>20</v>
      </c>
      <c r="D36" s="90"/>
      <c r="E36" s="42">
        <v>1.8050076068177717E-4</v>
      </c>
      <c r="F36" s="43">
        <v>3.8936592661354785E-3</v>
      </c>
      <c r="G36" s="43">
        <v>7.2716020731801653E-3</v>
      </c>
      <c r="H36" s="43">
        <v>9.7728268997705064E-3</v>
      </c>
      <c r="I36" s="43">
        <v>1.2841339831360718E-2</v>
      </c>
      <c r="J36" s="43">
        <v>1.5316778834996519E-2</v>
      </c>
      <c r="K36" s="43">
        <v>1.7379644671359686E-2</v>
      </c>
      <c r="L36" s="43">
        <v>1.913308063226838E-2</v>
      </c>
      <c r="M36" s="43">
        <v>2.1737448750676878E-2</v>
      </c>
      <c r="N36" s="43">
        <v>2.3697171295221888E-2</v>
      </c>
      <c r="O36" s="43">
        <v>2.5631108016812357E-2</v>
      </c>
      <c r="P36" s="43">
        <v>2.7255614862948353E-2</v>
      </c>
      <c r="Q36" s="43">
        <v>2.679147004976664E-2</v>
      </c>
      <c r="R36" s="43">
        <v>2.9034836646811581E-2</v>
      </c>
      <c r="S36" s="43">
        <v>2.9679482220675072E-2</v>
      </c>
      <c r="T36" s="43">
        <v>2.9937340450220468E-2</v>
      </c>
      <c r="U36" s="43">
        <v>3.1407132358629228E-2</v>
      </c>
      <c r="V36" s="43">
        <v>3.1046130837265672E-2</v>
      </c>
      <c r="W36" s="43">
        <v>3.0478842732265799E-2</v>
      </c>
      <c r="X36" s="43">
        <v>3.2541708568628966E-2</v>
      </c>
      <c r="Y36" s="43">
        <v>3.3263711611356078E-2</v>
      </c>
      <c r="Z36" s="43">
        <v>3.1897062994765475E-2</v>
      </c>
      <c r="AA36" s="43">
        <v>3.2722209329310747E-2</v>
      </c>
      <c r="AB36" s="43">
        <v>2.9524767282947836E-2</v>
      </c>
      <c r="AC36" s="43">
        <v>3.1613418942265541E-2</v>
      </c>
      <c r="AD36" s="43">
        <v>3.0375699440447643E-2</v>
      </c>
      <c r="AE36" s="43">
        <v>2.8519120187720792E-2</v>
      </c>
      <c r="AF36" s="43">
        <v>2.8029189551584538E-2</v>
      </c>
      <c r="AG36" s="43">
        <v>2.7616616384311905E-2</v>
      </c>
      <c r="AH36" s="43">
        <v>2.6714112580903018E-2</v>
      </c>
      <c r="AI36" s="43">
        <v>2.5527964724994197E-2</v>
      </c>
      <c r="AJ36" s="43">
        <v>2.5166963203630644E-2</v>
      </c>
      <c r="AK36" s="43">
        <v>2.3361955596812874E-2</v>
      </c>
      <c r="AL36" s="43">
        <v>2.2459451793403987E-2</v>
      </c>
      <c r="AM36" s="43">
        <v>2.1763234573631416E-2</v>
      </c>
      <c r="AN36" s="43">
        <v>2.0009798612722726E-2</v>
      </c>
      <c r="AO36" s="43">
        <v>1.7457002140223304E-2</v>
      </c>
      <c r="AP36" s="43">
        <v>1.7199143910677908E-2</v>
      </c>
      <c r="AQ36" s="43">
        <v>1.4362703385678554E-2</v>
      </c>
      <c r="AR36" s="43">
        <v>1.3408627936360589E-2</v>
      </c>
      <c r="AS36" s="43">
        <v>1.1732549444315515E-2</v>
      </c>
      <c r="AT36" s="43">
        <v>1.085583146386117E-2</v>
      </c>
      <c r="AU36" s="43">
        <v>9.411825378406952E-3</v>
      </c>
      <c r="AV36" s="43">
        <v>8.2256775224981305E-3</v>
      </c>
      <c r="AW36" s="43">
        <v>6.3690982697712801E-3</v>
      </c>
      <c r="AX36" s="43">
        <v>5.492380289316934E-3</v>
      </c>
      <c r="AY36" s="43">
        <v>4.3062324334081125E-3</v>
      </c>
      <c r="AZ36" s="43">
        <v>4.2030891415899534E-3</v>
      </c>
      <c r="BA36" s="43">
        <v>3.1974420463629096E-3</v>
      </c>
      <c r="BB36" s="43">
        <v>2.2433665970449448E-3</v>
      </c>
      <c r="BC36" s="43">
        <v>1.9339367215904695E-3</v>
      </c>
      <c r="BD36" s="43">
        <v>1.4182202624996776E-3</v>
      </c>
      <c r="BE36" s="43">
        <v>1.4440060854542173E-3</v>
      </c>
      <c r="BF36" s="43">
        <v>1.1087903870452027E-3</v>
      </c>
      <c r="BG36" s="43">
        <v>7.993605115907274E-4</v>
      </c>
      <c r="BH36" s="43">
        <v>4.1257316727263352E-4</v>
      </c>
      <c r="BI36" s="43">
        <v>3.3521569840901474E-4</v>
      </c>
      <c r="BJ36" s="43">
        <v>3.6100152136355433E-4</v>
      </c>
      <c r="BK36" s="43">
        <v>7.7357468863618786E-5</v>
      </c>
      <c r="BL36" s="43">
        <v>5.1571645909079191E-5</v>
      </c>
      <c r="BM36" s="43">
        <v>0</v>
      </c>
      <c r="BN36" s="43">
        <v>0</v>
      </c>
      <c r="BO36" s="43">
        <v>0</v>
      </c>
      <c r="BP36" s="43">
        <v>0</v>
      </c>
      <c r="BQ36" s="43">
        <v>0</v>
      </c>
      <c r="BR36" s="43">
        <v>0</v>
      </c>
      <c r="BS36" s="43">
        <v>0</v>
      </c>
      <c r="BT36" s="43">
        <v>0</v>
      </c>
      <c r="BU36" s="43">
        <v>0</v>
      </c>
      <c r="BV36" s="43">
        <v>0</v>
      </c>
      <c r="BW36" s="43">
        <v>0</v>
      </c>
      <c r="BX36" s="43">
        <v>0</v>
      </c>
      <c r="BY36" s="43">
        <v>0</v>
      </c>
      <c r="BZ36" s="43">
        <v>0</v>
      </c>
      <c r="CA36" s="43">
        <v>0</v>
      </c>
      <c r="CB36" s="43">
        <v>0</v>
      </c>
      <c r="CC36" s="43">
        <v>0</v>
      </c>
      <c r="CD36" s="43">
        <v>0</v>
      </c>
      <c r="CE36" s="43">
        <v>0</v>
      </c>
      <c r="CF36" s="43">
        <v>0</v>
      </c>
      <c r="CG36" s="43">
        <v>0</v>
      </c>
      <c r="CH36" s="43">
        <v>0</v>
      </c>
      <c r="CI36" s="43">
        <v>0</v>
      </c>
      <c r="CJ36" s="43">
        <v>0</v>
      </c>
      <c r="CK36" s="43">
        <v>0</v>
      </c>
      <c r="CL36" s="43">
        <v>0</v>
      </c>
      <c r="CM36" s="43">
        <v>0</v>
      </c>
      <c r="CN36" s="43">
        <v>0</v>
      </c>
      <c r="CO36" s="43">
        <v>0</v>
      </c>
      <c r="CP36" s="43">
        <v>0</v>
      </c>
      <c r="CQ36" s="43">
        <v>0</v>
      </c>
      <c r="CR36" s="43">
        <v>0</v>
      </c>
      <c r="CS36" s="43">
        <v>0</v>
      </c>
      <c r="CT36" s="43">
        <v>0</v>
      </c>
      <c r="CU36" s="43">
        <v>0</v>
      </c>
      <c r="CV36" s="43">
        <v>0</v>
      </c>
      <c r="CW36" s="43">
        <v>0</v>
      </c>
      <c r="CX36" s="43">
        <v>0</v>
      </c>
      <c r="CY36" s="43">
        <v>0</v>
      </c>
      <c r="CZ36" s="43">
        <v>0</v>
      </c>
      <c r="DA36" s="43">
        <v>0</v>
      </c>
      <c r="DB36" s="43">
        <v>0</v>
      </c>
      <c r="DC36" s="43">
        <v>0</v>
      </c>
      <c r="DD36" s="43">
        <v>0</v>
      </c>
      <c r="DE36" s="43">
        <v>0</v>
      </c>
      <c r="DF36" s="43">
        <v>0</v>
      </c>
      <c r="DG36" s="43">
        <v>0</v>
      </c>
      <c r="DH36" s="43">
        <v>0</v>
      </c>
      <c r="DI36" s="43">
        <v>0</v>
      </c>
      <c r="DJ36" s="43">
        <v>0</v>
      </c>
      <c r="DK36" s="43">
        <v>0</v>
      </c>
      <c r="DL36" s="43">
        <v>0</v>
      </c>
      <c r="DM36" s="43">
        <v>0</v>
      </c>
      <c r="DN36" s="43">
        <v>0</v>
      </c>
      <c r="DO36" s="43">
        <v>0</v>
      </c>
      <c r="DP36" s="43">
        <v>0</v>
      </c>
      <c r="DQ36" s="43">
        <v>0</v>
      </c>
      <c r="DR36" s="43">
        <v>0</v>
      </c>
      <c r="DS36" s="43">
        <v>0</v>
      </c>
      <c r="DT36" s="44">
        <v>0</v>
      </c>
    </row>
    <row r="37" spans="1:124" x14ac:dyDescent="0.35">
      <c r="A37" s="2"/>
      <c r="B37" s="70"/>
      <c r="C37" s="91"/>
      <c r="D37" s="92"/>
      <c r="E37" s="45">
        <v>2.5379422364346985E-4</v>
      </c>
      <c r="F37" s="46">
        <v>4.416019491396376E-3</v>
      </c>
      <c r="G37" s="46">
        <v>9.2381097406223026E-3</v>
      </c>
      <c r="H37" s="46">
        <v>1.1065428150855287E-2</v>
      </c>
      <c r="I37" s="46">
        <v>1.3907923455662149E-2</v>
      </c>
      <c r="J37" s="46">
        <v>1.649662453682554E-2</v>
      </c>
      <c r="K37" s="46">
        <v>1.8476219481244605E-2</v>
      </c>
      <c r="L37" s="46">
        <v>2.2130856301710574E-2</v>
      </c>
      <c r="M37" s="46">
        <v>2.1674026699152329E-2</v>
      </c>
      <c r="N37" s="46">
        <v>2.2790721283183595E-2</v>
      </c>
      <c r="O37" s="46">
        <v>2.5785493122176539E-2</v>
      </c>
      <c r="P37" s="46">
        <v>2.8577229582254709E-2</v>
      </c>
      <c r="Q37" s="46">
        <v>2.7612811532409524E-2</v>
      </c>
      <c r="R37" s="46">
        <v>2.989695954520075E-2</v>
      </c>
      <c r="S37" s="46">
        <v>3.2637937160550225E-2</v>
      </c>
      <c r="T37" s="46">
        <v>3.0201512613572915E-2</v>
      </c>
      <c r="U37" s="46">
        <v>3.1368966042332878E-2</v>
      </c>
      <c r="V37" s="46">
        <v>3.2384142936906758E-2</v>
      </c>
      <c r="W37" s="46">
        <v>3.2333384092178064E-2</v>
      </c>
      <c r="X37" s="46">
        <v>3.3551596365666715E-2</v>
      </c>
      <c r="Y37" s="46">
        <v>2.9693924166285975E-2</v>
      </c>
      <c r="Z37" s="46">
        <v>3.309476676310847E-2</v>
      </c>
      <c r="AA37" s="46">
        <v>3.1622760265976345E-2</v>
      </c>
      <c r="AB37" s="46">
        <v>3.11659306634181E-2</v>
      </c>
      <c r="AC37" s="46">
        <v>2.913557687427034E-2</v>
      </c>
      <c r="AD37" s="46">
        <v>3.015075376884422E-2</v>
      </c>
      <c r="AE37" s="46">
        <v>2.8831023805898179E-2</v>
      </c>
      <c r="AF37" s="46">
        <v>2.7308258464037359E-2</v>
      </c>
      <c r="AG37" s="46">
        <v>2.466879853814527E-2</v>
      </c>
      <c r="AH37" s="46">
        <v>2.400893355667225E-2</v>
      </c>
      <c r="AI37" s="46">
        <v>2.2536927059540125E-2</v>
      </c>
      <c r="AJ37" s="46">
        <v>1.979594944419065E-2</v>
      </c>
      <c r="AK37" s="46">
        <v>2.070960864930714E-2</v>
      </c>
      <c r="AL37" s="46">
        <v>1.700421298411248E-2</v>
      </c>
      <c r="AM37" s="46">
        <v>1.6699659915740319E-2</v>
      </c>
      <c r="AN37" s="46">
        <v>1.6039794934267295E-2</v>
      </c>
      <c r="AO37" s="46">
        <v>1.4517029592406477E-2</v>
      </c>
      <c r="AP37" s="46">
        <v>1.3451093853103903E-2</v>
      </c>
      <c r="AQ37" s="46">
        <v>1.2588193492716105E-2</v>
      </c>
      <c r="AR37" s="46">
        <v>1.2689711182173494E-2</v>
      </c>
      <c r="AS37" s="46">
        <v>1.0913151616669205E-2</v>
      </c>
      <c r="AT37" s="46">
        <v>1.020252779046749E-2</v>
      </c>
      <c r="AU37" s="46">
        <v>8.6797624486066698E-3</v>
      </c>
      <c r="AV37" s="46">
        <v>8.1214151565910352E-3</v>
      </c>
      <c r="AW37" s="46">
        <v>8.1214151565910352E-3</v>
      </c>
      <c r="AX37" s="46">
        <v>7.6645855540327899E-3</v>
      </c>
      <c r="AY37" s="46">
        <v>5.684990609613725E-3</v>
      </c>
      <c r="AZ37" s="46">
        <v>6.7509263489162986E-3</v>
      </c>
      <c r="BA37" s="46">
        <v>5.431196385970255E-3</v>
      </c>
      <c r="BB37" s="46">
        <v>4.7205725597685398E-3</v>
      </c>
      <c r="BC37" s="46">
        <v>5.1266433175980912E-3</v>
      </c>
      <c r="BD37" s="46">
        <v>3.9084310441094361E-3</v>
      </c>
      <c r="BE37" s="46">
        <v>3.7561545099233542E-3</v>
      </c>
      <c r="BF37" s="46">
        <v>3.1470483731790263E-3</v>
      </c>
      <c r="BG37" s="46">
        <v>2.1826303233338411E-3</v>
      </c>
      <c r="BH37" s="46">
        <v>2.0303537891477588E-3</v>
      </c>
      <c r="BI37" s="46">
        <v>1.3197299629460434E-3</v>
      </c>
      <c r="BJ37" s="46">
        <v>7.1062382620171562E-4</v>
      </c>
      <c r="BK37" s="46">
        <v>4.5682960255824577E-4</v>
      </c>
      <c r="BL37" s="46">
        <v>2.5379422364346985E-4</v>
      </c>
      <c r="BM37" s="46">
        <v>1.5227653418608191E-4</v>
      </c>
      <c r="BN37" s="46">
        <v>1.0151768945738795E-4</v>
      </c>
      <c r="BO37" s="46">
        <v>0</v>
      </c>
      <c r="BP37" s="46">
        <v>5.0758844728693974E-5</v>
      </c>
      <c r="BQ37" s="46">
        <v>0</v>
      </c>
      <c r="BR37" s="46">
        <v>0</v>
      </c>
      <c r="BS37" s="46">
        <v>0</v>
      </c>
      <c r="BT37" s="46">
        <v>0</v>
      </c>
      <c r="BU37" s="46">
        <v>0</v>
      </c>
      <c r="BV37" s="46">
        <v>0</v>
      </c>
      <c r="BW37" s="46">
        <v>0</v>
      </c>
      <c r="BX37" s="46">
        <v>0</v>
      </c>
      <c r="BY37" s="46">
        <v>0</v>
      </c>
      <c r="BZ37" s="46">
        <v>0</v>
      </c>
      <c r="CA37" s="46">
        <v>0</v>
      </c>
      <c r="CB37" s="46">
        <v>0</v>
      </c>
      <c r="CC37" s="46">
        <v>0</v>
      </c>
      <c r="CD37" s="46">
        <v>0</v>
      </c>
      <c r="CE37" s="46">
        <v>0</v>
      </c>
      <c r="CF37" s="46">
        <v>0</v>
      </c>
      <c r="CG37" s="46">
        <v>0</v>
      </c>
      <c r="CH37" s="46">
        <v>0</v>
      </c>
      <c r="CI37" s="46">
        <v>0</v>
      </c>
      <c r="CJ37" s="46">
        <v>0</v>
      </c>
      <c r="CK37" s="46">
        <v>0</v>
      </c>
      <c r="CL37" s="46">
        <v>0</v>
      </c>
      <c r="CM37" s="46">
        <v>0</v>
      </c>
      <c r="CN37" s="46">
        <v>0</v>
      </c>
      <c r="CO37" s="46">
        <v>0</v>
      </c>
      <c r="CP37" s="46">
        <v>0</v>
      </c>
      <c r="CQ37" s="46">
        <v>0</v>
      </c>
      <c r="CR37" s="46">
        <v>0</v>
      </c>
      <c r="CS37" s="46">
        <v>0</v>
      </c>
      <c r="CT37" s="46">
        <v>0</v>
      </c>
      <c r="CU37" s="46">
        <v>0</v>
      </c>
      <c r="CV37" s="46">
        <v>0</v>
      </c>
      <c r="CW37" s="46">
        <v>0</v>
      </c>
      <c r="CX37" s="46">
        <v>0</v>
      </c>
      <c r="CY37" s="46">
        <v>0</v>
      </c>
      <c r="CZ37" s="46">
        <v>0</v>
      </c>
      <c r="DA37" s="46">
        <v>0</v>
      </c>
      <c r="DB37" s="46">
        <v>0</v>
      </c>
      <c r="DC37" s="46">
        <v>0</v>
      </c>
      <c r="DD37" s="46">
        <v>0</v>
      </c>
      <c r="DE37" s="46">
        <v>0</v>
      </c>
      <c r="DF37" s="46">
        <v>0</v>
      </c>
      <c r="DG37" s="46">
        <v>0</v>
      </c>
      <c r="DH37" s="46">
        <v>0</v>
      </c>
      <c r="DI37" s="46">
        <v>0</v>
      </c>
      <c r="DJ37" s="46">
        <v>0</v>
      </c>
      <c r="DK37" s="46">
        <v>0</v>
      </c>
      <c r="DL37" s="46">
        <v>0</v>
      </c>
      <c r="DM37" s="46">
        <v>0</v>
      </c>
      <c r="DN37" s="46">
        <v>0</v>
      </c>
      <c r="DO37" s="46">
        <v>0</v>
      </c>
      <c r="DP37" s="46">
        <v>0</v>
      </c>
      <c r="DQ37" s="46">
        <v>0</v>
      </c>
      <c r="DR37" s="46">
        <v>0</v>
      </c>
      <c r="DS37" s="46">
        <v>0</v>
      </c>
      <c r="DT37" s="47">
        <v>0</v>
      </c>
    </row>
    <row r="38" spans="1:124" ht="15" thickBot="1" x14ac:dyDescent="0.4">
      <c r="A38" s="2"/>
      <c r="B38" s="70"/>
      <c r="C38" s="93"/>
      <c r="D38" s="94"/>
      <c r="E38" s="48">
        <v>6.7408156386922823E-5</v>
      </c>
      <c r="F38" s="49">
        <v>2.5783619817997976E-3</v>
      </c>
      <c r="G38" s="49">
        <v>6.0330299966295919E-3</v>
      </c>
      <c r="H38" s="49">
        <v>7.5497135153353555E-3</v>
      </c>
      <c r="I38" s="49">
        <v>9.9595551061678455E-3</v>
      </c>
      <c r="J38" s="49">
        <v>1.1779575328614763E-2</v>
      </c>
      <c r="K38" s="49">
        <v>1.385237613751264E-2</v>
      </c>
      <c r="L38" s="49">
        <v>1.5385911695315134E-2</v>
      </c>
      <c r="M38" s="49">
        <v>1.5958881024603976E-2</v>
      </c>
      <c r="N38" s="49">
        <v>1.8335018537243005E-2</v>
      </c>
      <c r="O38" s="49">
        <v>1.9329288843950118E-2</v>
      </c>
      <c r="P38" s="49">
        <v>2.1368385574654532E-2</v>
      </c>
      <c r="Q38" s="49">
        <v>2.1166161105493766E-2</v>
      </c>
      <c r="R38" s="49">
        <v>2.3929895517357601E-2</v>
      </c>
      <c r="S38" s="49">
        <v>2.3609706774519717E-2</v>
      </c>
      <c r="T38" s="49">
        <v>2.4266936299292215E-2</v>
      </c>
      <c r="U38" s="49">
        <v>2.5294910684192786E-2</v>
      </c>
      <c r="V38" s="49">
        <v>2.5733063700707784E-2</v>
      </c>
      <c r="W38" s="49">
        <v>2.6727334007414897E-2</v>
      </c>
      <c r="X38" s="49">
        <v>2.6440849342770474E-2</v>
      </c>
      <c r="Y38" s="49">
        <v>2.7789012470508932E-2</v>
      </c>
      <c r="Z38" s="49">
        <v>2.7671048196831818E-2</v>
      </c>
      <c r="AA38" s="49">
        <v>2.6794742163801819E-2</v>
      </c>
      <c r="AB38" s="49">
        <v>2.8058645096056625E-2</v>
      </c>
      <c r="AC38" s="49">
        <v>2.753623188405797E-2</v>
      </c>
      <c r="AD38" s="49">
        <v>2.822716548702393E-2</v>
      </c>
      <c r="AE38" s="49">
        <v>2.7114930906639703E-2</v>
      </c>
      <c r="AF38" s="49">
        <v>2.5749915739804518E-2</v>
      </c>
      <c r="AG38" s="49">
        <v>2.7367711493090665E-2</v>
      </c>
      <c r="AH38" s="49">
        <v>2.5884732052578362E-2</v>
      </c>
      <c r="AI38" s="49">
        <v>2.5193798449612403E-2</v>
      </c>
      <c r="AJ38" s="49">
        <v>2.561509942703067E-2</v>
      </c>
      <c r="AK38" s="49">
        <v>2.3660262891809909E-2</v>
      </c>
      <c r="AL38" s="49">
        <v>2.4705089315807213E-2</v>
      </c>
      <c r="AM38" s="49">
        <v>2.1570610043815303E-2</v>
      </c>
      <c r="AN38" s="49">
        <v>2.2160431412200875E-2</v>
      </c>
      <c r="AO38" s="49">
        <v>2.0626895854398381E-2</v>
      </c>
      <c r="AP38" s="49">
        <v>2.0812268284462421E-2</v>
      </c>
      <c r="AQ38" s="49">
        <v>1.939669700033704E-2</v>
      </c>
      <c r="AR38" s="49">
        <v>1.7711493090663971E-2</v>
      </c>
      <c r="AS38" s="49">
        <v>1.7610380856083588E-2</v>
      </c>
      <c r="AT38" s="49">
        <v>1.575665655544321E-2</v>
      </c>
      <c r="AU38" s="49">
        <v>1.4829794405123021E-2</v>
      </c>
      <c r="AV38" s="49">
        <v>1.435793731041456E-2</v>
      </c>
      <c r="AW38" s="49">
        <v>1.3094034378159758E-2</v>
      </c>
      <c r="AX38" s="49">
        <v>1.221772834512976E-2</v>
      </c>
      <c r="AY38" s="49">
        <v>1.0549376474553422E-2</v>
      </c>
      <c r="AZ38" s="49">
        <v>9.1843613077182331E-3</v>
      </c>
      <c r="BA38" s="49">
        <v>9.1675092686215025E-3</v>
      </c>
      <c r="BB38" s="49">
        <v>7.3137849679811261E-3</v>
      </c>
      <c r="BC38" s="49">
        <v>7.246376811594203E-3</v>
      </c>
      <c r="BD38" s="49">
        <v>5.7802494101786318E-3</v>
      </c>
      <c r="BE38" s="49">
        <v>5.0893158072126731E-3</v>
      </c>
      <c r="BF38" s="49">
        <v>4.735422986181328E-3</v>
      </c>
      <c r="BG38" s="49">
        <v>3.6905965621840241E-3</v>
      </c>
      <c r="BH38" s="49">
        <v>2.9828109201213348E-3</v>
      </c>
      <c r="BI38" s="49">
        <v>2.9659588810246038E-3</v>
      </c>
      <c r="BJ38" s="49">
        <v>1.9548365352207615E-3</v>
      </c>
      <c r="BK38" s="49">
        <v>1.8705763397371081E-3</v>
      </c>
      <c r="BL38" s="49">
        <v>1.4829794405123019E-3</v>
      </c>
      <c r="BM38" s="49">
        <v>1.0279743849005731E-3</v>
      </c>
      <c r="BN38" s="49">
        <v>9.1001011122345801E-4</v>
      </c>
      <c r="BO38" s="49">
        <v>7.5834175935288173E-4</v>
      </c>
      <c r="BP38" s="49">
        <v>5.2241321199865182E-4</v>
      </c>
      <c r="BQ38" s="49">
        <v>4.8870913380519038E-4</v>
      </c>
      <c r="BR38" s="49">
        <v>3.5389282103134482E-4</v>
      </c>
      <c r="BS38" s="49">
        <v>2.3592854735422986E-4</v>
      </c>
      <c r="BT38" s="49">
        <v>2.3592854735422986E-4</v>
      </c>
      <c r="BU38" s="49">
        <v>1.5166835187057634E-4</v>
      </c>
      <c r="BV38" s="49">
        <v>1.1796427367711493E-4</v>
      </c>
      <c r="BW38" s="49">
        <v>8.4260195483653526E-5</v>
      </c>
      <c r="BX38" s="49">
        <v>6.7408156386922823E-5</v>
      </c>
      <c r="BY38" s="49">
        <v>5.0556117290192114E-5</v>
      </c>
      <c r="BZ38" s="49">
        <v>5.0556117290192114E-5</v>
      </c>
      <c r="CA38" s="49">
        <v>1.6852039096730706E-5</v>
      </c>
      <c r="CB38" s="49">
        <v>0</v>
      </c>
      <c r="CC38" s="49">
        <v>3.3704078193461412E-5</v>
      </c>
      <c r="CD38" s="49">
        <v>0</v>
      </c>
      <c r="CE38" s="49">
        <v>0</v>
      </c>
      <c r="CF38" s="49">
        <v>0</v>
      </c>
      <c r="CG38" s="49">
        <v>0</v>
      </c>
      <c r="CH38" s="49">
        <v>0</v>
      </c>
      <c r="CI38" s="49">
        <v>0</v>
      </c>
      <c r="CJ38" s="49">
        <v>0</v>
      </c>
      <c r="CK38" s="49">
        <v>0</v>
      </c>
      <c r="CL38" s="49">
        <v>0</v>
      </c>
      <c r="CM38" s="49">
        <v>0</v>
      </c>
      <c r="CN38" s="49">
        <v>0</v>
      </c>
      <c r="CO38" s="49">
        <v>0</v>
      </c>
      <c r="CP38" s="49">
        <v>0</v>
      </c>
      <c r="CQ38" s="49">
        <v>0</v>
      </c>
      <c r="CR38" s="49">
        <v>0</v>
      </c>
      <c r="CS38" s="49">
        <v>0</v>
      </c>
      <c r="CT38" s="49">
        <v>0</v>
      </c>
      <c r="CU38" s="49">
        <v>0</v>
      </c>
      <c r="CV38" s="49">
        <v>0</v>
      </c>
      <c r="CW38" s="49">
        <v>0</v>
      </c>
      <c r="CX38" s="49">
        <v>0</v>
      </c>
      <c r="CY38" s="49">
        <v>0</v>
      </c>
      <c r="CZ38" s="49">
        <v>0</v>
      </c>
      <c r="DA38" s="49">
        <v>0</v>
      </c>
      <c r="DB38" s="49">
        <v>0</v>
      </c>
      <c r="DC38" s="49">
        <v>0</v>
      </c>
      <c r="DD38" s="49">
        <v>0</v>
      </c>
      <c r="DE38" s="49">
        <v>0</v>
      </c>
      <c r="DF38" s="49">
        <v>0</v>
      </c>
      <c r="DG38" s="49">
        <v>0</v>
      </c>
      <c r="DH38" s="49">
        <v>0</v>
      </c>
      <c r="DI38" s="49">
        <v>0</v>
      </c>
      <c r="DJ38" s="49">
        <v>0</v>
      </c>
      <c r="DK38" s="49">
        <v>0</v>
      </c>
      <c r="DL38" s="49">
        <v>0</v>
      </c>
      <c r="DM38" s="49">
        <v>0</v>
      </c>
      <c r="DN38" s="49">
        <v>0</v>
      </c>
      <c r="DO38" s="49">
        <v>0</v>
      </c>
      <c r="DP38" s="49">
        <v>0</v>
      </c>
      <c r="DQ38" s="49">
        <v>0</v>
      </c>
      <c r="DR38" s="49">
        <v>0</v>
      </c>
      <c r="DS38" s="49">
        <v>0</v>
      </c>
      <c r="DT38" s="50">
        <v>0</v>
      </c>
    </row>
    <row r="39" spans="1:124" x14ac:dyDescent="0.35">
      <c r="A39" s="2"/>
      <c r="B39" s="70"/>
      <c r="C39" s="95" t="s">
        <v>21</v>
      </c>
      <c r="D39" s="96"/>
      <c r="E39" s="51">
        <v>0</v>
      </c>
      <c r="F39" s="52">
        <v>1.1946241911398707E-3</v>
      </c>
      <c r="G39" s="52">
        <v>2.8206404513024721E-3</v>
      </c>
      <c r="H39" s="52">
        <v>4.5130247220839552E-3</v>
      </c>
      <c r="I39" s="52">
        <v>5.309440849510536E-3</v>
      </c>
      <c r="J39" s="52">
        <v>6.1390409822465568E-3</v>
      </c>
      <c r="K39" s="52">
        <v>6.1058569769371161E-3</v>
      </c>
      <c r="L39" s="52">
        <v>7.6655052264808362E-3</v>
      </c>
      <c r="M39" s="52">
        <v>9.0260494441679103E-3</v>
      </c>
      <c r="N39" s="52">
        <v>9.8888335822133726E-3</v>
      </c>
      <c r="O39" s="52">
        <v>1.0419777667164426E-2</v>
      </c>
      <c r="P39" s="52">
        <v>1.1647585863613738E-2</v>
      </c>
      <c r="Q39" s="52">
        <v>1.0784801725568276E-2</v>
      </c>
      <c r="R39" s="52">
        <v>1.2643106022896963E-2</v>
      </c>
      <c r="S39" s="52">
        <v>1.4600962336153973E-2</v>
      </c>
      <c r="T39" s="52">
        <v>1.32404181184669E-2</v>
      </c>
      <c r="U39" s="52">
        <v>1.4534594325535092E-2</v>
      </c>
      <c r="V39" s="52">
        <v>1.4932802389248382E-2</v>
      </c>
      <c r="W39" s="52">
        <v>1.5032354405176704E-2</v>
      </c>
      <c r="X39" s="52">
        <v>1.5795586527293844E-2</v>
      </c>
      <c r="Y39" s="52">
        <v>1.5331010452961672E-2</v>
      </c>
      <c r="Z39" s="52">
        <v>1.5762402521984402E-2</v>
      </c>
      <c r="AA39" s="52">
        <v>1.55964824954372E-2</v>
      </c>
      <c r="AB39" s="52">
        <v>1.7222498755599801E-2</v>
      </c>
      <c r="AC39" s="52">
        <v>1.6658370665339307E-2</v>
      </c>
      <c r="AD39" s="52">
        <v>1.8118466898954706E-2</v>
      </c>
      <c r="AE39" s="52">
        <v>1.6260162601626018E-2</v>
      </c>
      <c r="AF39" s="52">
        <v>1.9810851169736188E-2</v>
      </c>
      <c r="AG39" s="52">
        <v>1.8450306952049113E-2</v>
      </c>
      <c r="AH39" s="52">
        <v>1.6990210718433714E-2</v>
      </c>
      <c r="AI39" s="52">
        <v>1.8748962999834081E-2</v>
      </c>
      <c r="AJ39" s="52">
        <v>1.7886178861788619E-2</v>
      </c>
      <c r="AK39" s="52">
        <v>1.9512195121951219E-2</v>
      </c>
      <c r="AL39" s="52">
        <v>1.8948067031690725E-2</v>
      </c>
      <c r="AM39" s="52">
        <v>1.7919362867098058E-2</v>
      </c>
      <c r="AN39" s="52">
        <v>1.8881699021071844E-2</v>
      </c>
      <c r="AO39" s="52">
        <v>2.0043139206902275E-2</v>
      </c>
      <c r="AP39" s="52">
        <v>1.7852994856479176E-2</v>
      </c>
      <c r="AQ39" s="52">
        <v>1.9910403185664508E-2</v>
      </c>
      <c r="AR39" s="52">
        <v>1.7886178861788619E-2</v>
      </c>
      <c r="AS39" s="52">
        <v>1.7521154803384769E-2</v>
      </c>
      <c r="AT39" s="52">
        <v>1.8018914883026382E-2</v>
      </c>
      <c r="AU39" s="52">
        <v>1.8748962999834081E-2</v>
      </c>
      <c r="AV39" s="52">
        <v>1.8715778994524639E-2</v>
      </c>
      <c r="AW39" s="52">
        <v>1.8151650904264145E-2</v>
      </c>
      <c r="AX39" s="52">
        <v>1.6459266633482662E-2</v>
      </c>
      <c r="AY39" s="52">
        <v>1.7620706819313089E-2</v>
      </c>
      <c r="AZ39" s="52">
        <v>1.8383938941430231E-2</v>
      </c>
      <c r="BA39" s="52">
        <v>1.6724738675958188E-2</v>
      </c>
      <c r="BB39" s="52">
        <v>1.6492450638792101E-2</v>
      </c>
      <c r="BC39" s="52">
        <v>1.6127426580388252E-2</v>
      </c>
      <c r="BD39" s="52">
        <v>1.7222498755599801E-2</v>
      </c>
      <c r="BE39" s="52">
        <v>1.6525634644101544E-2</v>
      </c>
      <c r="BF39" s="52">
        <v>1.569603451136552E-2</v>
      </c>
      <c r="BG39" s="52">
        <v>1.3738178198108512E-2</v>
      </c>
      <c r="BH39" s="52">
        <v>1.3970466235274598E-2</v>
      </c>
      <c r="BI39" s="52">
        <v>1.4435042309606769E-2</v>
      </c>
      <c r="BJ39" s="52">
        <v>1.3041314086610254E-2</v>
      </c>
      <c r="BK39" s="52">
        <v>1.2444001991040319E-2</v>
      </c>
      <c r="BL39" s="52">
        <v>1.174713787954206E-2</v>
      </c>
      <c r="BM39" s="52">
        <v>1.1946241911398706E-2</v>
      </c>
      <c r="BN39" s="52">
        <v>1.0585697693711631E-2</v>
      </c>
      <c r="BO39" s="52">
        <v>9.3578894972623193E-3</v>
      </c>
      <c r="BP39" s="52">
        <v>1.01543056246889E-2</v>
      </c>
      <c r="BQ39" s="52">
        <v>9.39107350257176E-3</v>
      </c>
      <c r="BR39" s="52">
        <v>8.1964493114318904E-3</v>
      </c>
      <c r="BS39" s="52">
        <v>7.0681931309109006E-3</v>
      </c>
      <c r="BT39" s="52">
        <v>6.5704330512692879E-3</v>
      </c>
      <c r="BU39" s="52">
        <v>6.5040650406504065E-3</v>
      </c>
      <c r="BV39" s="52">
        <v>5.7408329185332672E-3</v>
      </c>
      <c r="BW39" s="52">
        <v>5.4089928654388582E-3</v>
      </c>
      <c r="BX39" s="52">
        <v>5.5085448813671813E-3</v>
      </c>
      <c r="BY39" s="52">
        <v>4.5130247220839552E-3</v>
      </c>
      <c r="BZ39" s="52">
        <v>3.9488966318234611E-3</v>
      </c>
      <c r="CA39" s="52">
        <v>3.8493446158951385E-3</v>
      </c>
      <c r="CB39" s="52">
        <v>3.2520325203252032E-3</v>
      </c>
      <c r="CC39" s="52">
        <v>2.8206404513024721E-3</v>
      </c>
      <c r="CD39" s="52">
        <v>2.5883524141363861E-3</v>
      </c>
      <c r="CE39" s="52">
        <v>2.3892483822797413E-3</v>
      </c>
      <c r="CF39" s="52">
        <v>1.6592002654720426E-3</v>
      </c>
      <c r="CG39" s="52">
        <v>2.2233283557325369E-3</v>
      </c>
      <c r="CH39" s="52">
        <v>1.3605442176870747E-3</v>
      </c>
      <c r="CI39" s="52">
        <v>1.2278081964493114E-3</v>
      </c>
      <c r="CJ39" s="52">
        <v>1.4600962336153973E-3</v>
      </c>
      <c r="CK39" s="52">
        <v>9.6233615397378462E-4</v>
      </c>
      <c r="CL39" s="52">
        <v>1.0950721752115481E-3</v>
      </c>
      <c r="CM39" s="52">
        <v>7.3004811680769867E-4</v>
      </c>
      <c r="CN39" s="52">
        <v>7.3004811680769867E-4</v>
      </c>
      <c r="CO39" s="52">
        <v>4.3139206902273106E-4</v>
      </c>
      <c r="CP39" s="52">
        <v>4.9776007964161273E-4</v>
      </c>
      <c r="CQ39" s="52">
        <v>4.6457607433217189E-4</v>
      </c>
      <c r="CR39" s="52">
        <v>1.9910403185664509E-4</v>
      </c>
      <c r="CS39" s="52">
        <v>3.6502405840384934E-4</v>
      </c>
      <c r="CT39" s="52">
        <v>2.3228803716608595E-4</v>
      </c>
      <c r="CU39" s="52">
        <v>1.9910403185664509E-4</v>
      </c>
      <c r="CV39" s="52">
        <v>1.6592002654720425E-4</v>
      </c>
      <c r="CW39" s="52">
        <v>6.6368010618881695E-5</v>
      </c>
      <c r="CX39" s="52">
        <v>6.6368010618881695E-5</v>
      </c>
      <c r="CY39" s="52">
        <v>9.9552015928322543E-5</v>
      </c>
      <c r="CZ39" s="52">
        <v>3.3184005309440848E-5</v>
      </c>
      <c r="DA39" s="52">
        <v>0</v>
      </c>
      <c r="DB39" s="52">
        <v>0</v>
      </c>
      <c r="DC39" s="52">
        <v>6.6368010618881695E-5</v>
      </c>
      <c r="DD39" s="52">
        <v>0</v>
      </c>
      <c r="DE39" s="52">
        <v>0</v>
      </c>
      <c r="DF39" s="52">
        <v>0</v>
      </c>
      <c r="DG39" s="52">
        <v>0</v>
      </c>
      <c r="DH39" s="52">
        <v>0</v>
      </c>
      <c r="DI39" s="52">
        <v>0</v>
      </c>
      <c r="DJ39" s="52">
        <v>0</v>
      </c>
      <c r="DK39" s="52">
        <v>0</v>
      </c>
      <c r="DL39" s="52">
        <v>0</v>
      </c>
      <c r="DM39" s="52">
        <v>0</v>
      </c>
      <c r="DN39" s="52">
        <v>0</v>
      </c>
      <c r="DO39" s="52">
        <v>0</v>
      </c>
      <c r="DP39" s="52">
        <v>0</v>
      </c>
      <c r="DQ39" s="52">
        <v>0</v>
      </c>
      <c r="DR39" s="52">
        <v>0</v>
      </c>
      <c r="DS39" s="52">
        <v>0</v>
      </c>
      <c r="DT39" s="53">
        <v>0</v>
      </c>
    </row>
    <row r="40" spans="1:124" x14ac:dyDescent="0.35">
      <c r="A40" s="2"/>
      <c r="B40" s="70"/>
      <c r="C40" s="97"/>
      <c r="D40" s="98"/>
      <c r="E40" s="54">
        <v>0</v>
      </c>
      <c r="F40" s="55">
        <v>4.5568466621098198E-4</v>
      </c>
      <c r="G40" s="55">
        <v>2.1417179311916156E-3</v>
      </c>
      <c r="H40" s="55">
        <v>4.0100250626566416E-3</v>
      </c>
      <c r="I40" s="55">
        <v>4.2834358623832312E-3</v>
      </c>
      <c r="J40" s="55">
        <v>5.4226475279106857E-3</v>
      </c>
      <c r="K40" s="55">
        <v>6.6529961266803368E-3</v>
      </c>
      <c r="L40" s="55">
        <v>6.6529961266803368E-3</v>
      </c>
      <c r="M40" s="55">
        <v>7.6099339257233991E-3</v>
      </c>
      <c r="N40" s="55">
        <v>9.5693779904306216E-3</v>
      </c>
      <c r="O40" s="55">
        <v>1.0025062656641603E-2</v>
      </c>
      <c r="P40" s="55">
        <v>1.0982000455684666E-2</v>
      </c>
      <c r="Q40" s="55">
        <v>1.1255411255411256E-2</v>
      </c>
      <c r="R40" s="55">
        <v>1.2257917521075416E-2</v>
      </c>
      <c r="S40" s="55">
        <v>1.1938938254727728E-2</v>
      </c>
      <c r="T40" s="55">
        <v>1.3579403053087264E-2</v>
      </c>
      <c r="U40" s="55">
        <v>1.3032581453634085E-2</v>
      </c>
      <c r="V40" s="55">
        <v>1.6040100250626566E-2</v>
      </c>
      <c r="W40" s="55">
        <v>1.4536340852130326E-2</v>
      </c>
      <c r="X40" s="55">
        <v>1.3807245386192754E-2</v>
      </c>
      <c r="Y40" s="55">
        <v>1.4536340852130326E-2</v>
      </c>
      <c r="Z40" s="55">
        <v>1.7953975848712691E-2</v>
      </c>
      <c r="AA40" s="55">
        <v>1.4262930052403736E-2</v>
      </c>
      <c r="AB40" s="55">
        <v>1.5766689450899977E-2</v>
      </c>
      <c r="AC40" s="55">
        <v>1.6678058783321941E-2</v>
      </c>
      <c r="AD40" s="55">
        <v>1.7361585782638415E-2</v>
      </c>
      <c r="AE40" s="55">
        <v>1.6905901116427431E-2</v>
      </c>
      <c r="AF40" s="55">
        <v>1.695146958304853E-2</v>
      </c>
      <c r="AG40" s="55">
        <v>1.8136249715197082E-2</v>
      </c>
      <c r="AH40" s="55">
        <v>1.8090681248575987E-2</v>
      </c>
      <c r="AI40" s="55">
        <v>1.8272955115060378E-2</v>
      </c>
      <c r="AJ40" s="55">
        <v>1.7088174982911826E-2</v>
      </c>
      <c r="AK40" s="55">
        <v>1.8409660514923674E-2</v>
      </c>
      <c r="AL40" s="55">
        <v>1.8591934381408066E-2</v>
      </c>
      <c r="AM40" s="55">
        <v>1.8500797448165868E-2</v>
      </c>
      <c r="AN40" s="55">
        <v>1.7133743449532925E-2</v>
      </c>
      <c r="AO40" s="55">
        <v>1.8546365914786967E-2</v>
      </c>
      <c r="AP40" s="55">
        <v>1.7862838915470493E-2</v>
      </c>
      <c r="AQ40" s="55">
        <v>1.7634996582365003E-2</v>
      </c>
      <c r="AR40" s="55">
        <v>1.7589428115743905E-2</v>
      </c>
      <c r="AS40" s="55">
        <v>1.7452722715880612E-2</v>
      </c>
      <c r="AT40" s="55">
        <v>2.0779220779220779E-2</v>
      </c>
      <c r="AU40" s="55">
        <v>1.8136249715197082E-2</v>
      </c>
      <c r="AV40" s="55">
        <v>1.7543859649122806E-2</v>
      </c>
      <c r="AW40" s="55">
        <v>1.7224880382775119E-2</v>
      </c>
      <c r="AX40" s="55">
        <v>1.7224880382775119E-2</v>
      </c>
      <c r="AY40" s="55">
        <v>1.7908407382091592E-2</v>
      </c>
      <c r="AZ40" s="55">
        <v>1.567555251765778E-2</v>
      </c>
      <c r="BA40" s="55">
        <v>1.6632490316700842E-2</v>
      </c>
      <c r="BB40" s="55">
        <v>1.7407154249259513E-2</v>
      </c>
      <c r="BC40" s="55">
        <v>1.4718614718614719E-2</v>
      </c>
      <c r="BD40" s="55">
        <v>1.5584415584415584E-2</v>
      </c>
      <c r="BE40" s="55">
        <v>1.4809751651856915E-2</v>
      </c>
      <c r="BF40" s="55">
        <v>1.4718614718614719E-2</v>
      </c>
      <c r="BG40" s="55">
        <v>1.494645705172021E-2</v>
      </c>
      <c r="BH40" s="55">
        <v>1.4718614718614719E-2</v>
      </c>
      <c r="BI40" s="55">
        <v>1.3624971519708361E-2</v>
      </c>
      <c r="BJ40" s="55">
        <v>1.3624971519708361E-2</v>
      </c>
      <c r="BK40" s="55">
        <v>1.3624971519708361E-2</v>
      </c>
      <c r="BL40" s="55">
        <v>1.2349054454317613E-2</v>
      </c>
      <c r="BM40" s="55">
        <v>1.0571884256094783E-2</v>
      </c>
      <c r="BN40" s="55">
        <v>1.0982000455684666E-2</v>
      </c>
      <c r="BO40" s="55">
        <v>1.0754158122579176E-2</v>
      </c>
      <c r="BP40" s="55">
        <v>9.660514923672819E-3</v>
      </c>
      <c r="BQ40" s="55">
        <v>8.3390293916609706E-3</v>
      </c>
      <c r="BR40" s="55">
        <v>8.4301663249031662E-3</v>
      </c>
      <c r="BS40" s="55">
        <v>9.3871041239462286E-3</v>
      </c>
      <c r="BT40" s="55">
        <v>8.1111870585554788E-3</v>
      </c>
      <c r="BU40" s="55">
        <v>6.6529961266803368E-3</v>
      </c>
      <c r="BV40" s="55">
        <v>6.7441330599225333E-3</v>
      </c>
      <c r="BW40" s="55">
        <v>7.0175438596491229E-3</v>
      </c>
      <c r="BX40" s="55">
        <v>5.4226475279106857E-3</v>
      </c>
      <c r="BY40" s="55">
        <v>5.7416267942583732E-3</v>
      </c>
      <c r="BZ40" s="55">
        <v>5.149236728184097E-3</v>
      </c>
      <c r="CA40" s="55">
        <v>5.149236728184097E-3</v>
      </c>
      <c r="CB40" s="55">
        <v>4.1467304625199359E-3</v>
      </c>
      <c r="CC40" s="55">
        <v>4.5112781954887221E-3</v>
      </c>
      <c r="CD40" s="55">
        <v>3.5087719298245615E-3</v>
      </c>
      <c r="CE40" s="55">
        <v>2.9619503303713831E-3</v>
      </c>
      <c r="CF40" s="55">
        <v>3.189792663476874E-3</v>
      </c>
      <c r="CG40" s="55">
        <v>3.1442241968557758E-3</v>
      </c>
      <c r="CH40" s="55">
        <v>2.1417179311916156E-3</v>
      </c>
      <c r="CI40" s="55">
        <v>1.9594440647072225E-3</v>
      </c>
      <c r="CJ40" s="55">
        <v>2.050580997949419E-3</v>
      </c>
      <c r="CK40" s="55">
        <v>1.4581909318751424E-3</v>
      </c>
      <c r="CL40" s="55">
        <v>1.6404647983595353E-3</v>
      </c>
      <c r="CM40" s="55">
        <v>1.5037593984962407E-3</v>
      </c>
      <c r="CN40" s="55">
        <v>1.2303485987696513E-3</v>
      </c>
      <c r="CO40" s="55">
        <v>8.2023239917976764E-4</v>
      </c>
      <c r="CP40" s="55">
        <v>1.4126224652540442E-3</v>
      </c>
      <c r="CQ40" s="55">
        <v>1.0025062656641604E-3</v>
      </c>
      <c r="CR40" s="55">
        <v>7.2909546593757121E-4</v>
      </c>
      <c r="CS40" s="55">
        <v>8.658008658008658E-4</v>
      </c>
      <c r="CT40" s="55">
        <v>6.8352699931647305E-4</v>
      </c>
      <c r="CU40" s="55">
        <v>4.5568466621098198E-4</v>
      </c>
      <c r="CV40" s="55">
        <v>5.9239006607427662E-4</v>
      </c>
      <c r="CW40" s="55">
        <v>4.5568466621098198E-4</v>
      </c>
      <c r="CX40" s="55">
        <v>3.1897926634768739E-4</v>
      </c>
      <c r="CY40" s="55">
        <v>1.3670539986329459E-4</v>
      </c>
      <c r="CZ40" s="55">
        <v>4.1011619958988382E-4</v>
      </c>
      <c r="DA40" s="55">
        <v>3.1897926634768739E-4</v>
      </c>
      <c r="DB40" s="55">
        <v>4.5568466621098201E-5</v>
      </c>
      <c r="DC40" s="55">
        <v>2.2784233310549099E-4</v>
      </c>
      <c r="DD40" s="55">
        <v>1.822738664843928E-4</v>
      </c>
      <c r="DE40" s="55">
        <v>1.3670539986329459E-4</v>
      </c>
      <c r="DF40" s="55">
        <v>1.3670539986329459E-4</v>
      </c>
      <c r="DG40" s="55">
        <v>4.5568466621098201E-5</v>
      </c>
      <c r="DH40" s="55">
        <v>1.3670539986329459E-4</v>
      </c>
      <c r="DI40" s="55">
        <v>4.5568466621098201E-5</v>
      </c>
      <c r="DJ40" s="55">
        <v>4.5568466621098201E-5</v>
      </c>
      <c r="DK40" s="55">
        <v>0</v>
      </c>
      <c r="DL40" s="55">
        <v>0</v>
      </c>
      <c r="DM40" s="55">
        <v>0</v>
      </c>
      <c r="DN40" s="55">
        <v>0</v>
      </c>
      <c r="DO40" s="55">
        <v>0</v>
      </c>
      <c r="DP40" s="55">
        <v>0</v>
      </c>
      <c r="DQ40" s="55">
        <v>0</v>
      </c>
      <c r="DR40" s="55">
        <v>0</v>
      </c>
      <c r="DS40" s="55">
        <v>0</v>
      </c>
      <c r="DT40" s="56">
        <v>0</v>
      </c>
    </row>
    <row r="41" spans="1:124" ht="15" thickBot="1" x14ac:dyDescent="0.4">
      <c r="A41" s="2"/>
      <c r="B41" s="70"/>
      <c r="C41" s="99"/>
      <c r="D41" s="100"/>
      <c r="E41" s="57">
        <v>7.012950582074898E-5</v>
      </c>
      <c r="F41" s="58">
        <v>8.6493057178923746E-4</v>
      </c>
      <c r="G41" s="58">
        <v>2.5012857076067139E-3</v>
      </c>
      <c r="H41" s="58">
        <v>3.3895927813362009E-3</v>
      </c>
      <c r="I41" s="58">
        <v>3.8804993220814439E-3</v>
      </c>
      <c r="J41" s="58">
        <v>4.9791949132731777E-3</v>
      </c>
      <c r="K41" s="58">
        <v>5.8441254850624151E-3</v>
      </c>
      <c r="L41" s="58">
        <v>6.1480200102856609E-3</v>
      </c>
      <c r="M41" s="58">
        <v>6.6623030529711531E-3</v>
      </c>
      <c r="N41" s="58">
        <v>7.6908691383421384E-3</v>
      </c>
      <c r="O41" s="58">
        <v>8.5090467062508765E-3</v>
      </c>
      <c r="P41" s="58">
        <v>8.929823741175371E-3</v>
      </c>
      <c r="Q41" s="58">
        <v>9.3973537799803639E-3</v>
      </c>
      <c r="R41" s="58">
        <v>9.8882603207256069E-3</v>
      </c>
      <c r="S41" s="58">
        <v>1.0005142830426856E-2</v>
      </c>
      <c r="T41" s="58">
        <v>1.0799943896395343E-2</v>
      </c>
      <c r="U41" s="58">
        <v>1.1922015989527327E-2</v>
      </c>
      <c r="V41" s="58">
        <v>1.2015521997288326E-2</v>
      </c>
      <c r="W41" s="58">
        <v>1.1828509981766329E-2</v>
      </c>
      <c r="X41" s="58">
        <v>1.3347982607882556E-2</v>
      </c>
      <c r="Y41" s="58">
        <v>1.3909018654448548E-2</v>
      </c>
      <c r="Z41" s="58">
        <v>1.3651877133105802E-2</v>
      </c>
      <c r="AA41" s="58">
        <v>1.4353172191313292E-2</v>
      </c>
      <c r="AB41" s="58">
        <v>1.5475244284445275E-2</v>
      </c>
      <c r="AC41" s="58">
        <v>1.451680770489504E-2</v>
      </c>
      <c r="AD41" s="58">
        <v>1.6667445883398007E-2</v>
      </c>
      <c r="AE41" s="58">
        <v>1.5498620786385526E-2</v>
      </c>
      <c r="AF41" s="58">
        <v>1.6129786338772267E-2</v>
      </c>
      <c r="AG41" s="58">
        <v>1.6667445883398007E-2</v>
      </c>
      <c r="AH41" s="58">
        <v>1.6199915844593016E-2</v>
      </c>
      <c r="AI41" s="58">
        <v>1.7041469914442001E-2</v>
      </c>
      <c r="AJ41" s="58">
        <v>1.6059656832951519E-2</v>
      </c>
      <c r="AK41" s="58">
        <v>1.7088222918322502E-2</v>
      </c>
      <c r="AL41" s="58">
        <v>1.5358361774744027E-2</v>
      </c>
      <c r="AM41" s="58">
        <v>1.7812894478470242E-2</v>
      </c>
      <c r="AN41" s="58">
        <v>1.6971340408621253E-2</v>
      </c>
      <c r="AO41" s="58">
        <v>1.7111599420262753E-2</v>
      </c>
      <c r="AP41" s="58">
        <v>1.7321987937724999E-2</v>
      </c>
      <c r="AQ41" s="58">
        <v>1.729861143578475E-2</v>
      </c>
      <c r="AR41" s="58">
        <v>1.7111599420262753E-2</v>
      </c>
      <c r="AS41" s="58">
        <v>1.7321987937724999E-2</v>
      </c>
      <c r="AT41" s="58">
        <v>1.6083033334891767E-2</v>
      </c>
      <c r="AU41" s="58">
        <v>1.729861143578475E-2</v>
      </c>
      <c r="AV41" s="58">
        <v>1.6410304362055261E-2</v>
      </c>
      <c r="AW41" s="58">
        <v>1.7812894478470242E-2</v>
      </c>
      <c r="AX41" s="58">
        <v>1.7181728926083502E-2</v>
      </c>
      <c r="AY41" s="58">
        <v>1.7438870447426248E-2</v>
      </c>
      <c r="AZ41" s="58">
        <v>1.8023282995932487E-2</v>
      </c>
      <c r="BA41" s="58">
        <v>1.6059656832951519E-2</v>
      </c>
      <c r="BB41" s="58">
        <v>1.5615503296086774E-2</v>
      </c>
      <c r="BC41" s="58">
        <v>1.6924587404740756E-2</v>
      </c>
      <c r="BD41" s="58">
        <v>1.5521997288325776E-2</v>
      </c>
      <c r="BE41" s="58">
        <v>1.4423301697134041E-2</v>
      </c>
      <c r="BF41" s="58">
        <v>1.5475244284445275E-2</v>
      </c>
      <c r="BG41" s="58">
        <v>1.3932395156388798E-2</v>
      </c>
      <c r="BH41" s="58">
        <v>1.514797325728178E-2</v>
      </c>
      <c r="BI41" s="58">
        <v>1.4049277666090047E-2</v>
      </c>
      <c r="BJ41" s="58">
        <v>1.4960961241759782E-2</v>
      </c>
      <c r="BK41" s="58">
        <v>1.4189536677731544E-2</v>
      </c>
      <c r="BL41" s="58">
        <v>1.3745383140866801E-2</v>
      </c>
      <c r="BM41" s="58">
        <v>1.4189536677731544E-2</v>
      </c>
      <c r="BN41" s="58">
        <v>1.2623311047734818E-2</v>
      </c>
      <c r="BO41" s="58">
        <v>1.2950582074898312E-2</v>
      </c>
      <c r="BP41" s="58">
        <v>1.1407732946841834E-2</v>
      </c>
      <c r="BQ41" s="58">
        <v>1.2015521997288326E-2</v>
      </c>
      <c r="BR41" s="58">
        <v>1.1290850437140586E-2</v>
      </c>
      <c r="BS41" s="58">
        <v>1.0729814390574594E-2</v>
      </c>
      <c r="BT41" s="58">
        <v>1.0940202908036841E-2</v>
      </c>
      <c r="BU41" s="58">
        <v>1.0215531347889101E-2</v>
      </c>
      <c r="BV41" s="58">
        <v>8.5557997101313767E-3</v>
      </c>
      <c r="BW41" s="58">
        <v>8.4856702043106264E-3</v>
      </c>
      <c r="BX41" s="58">
        <v>8.2285286829678807E-3</v>
      </c>
      <c r="BY41" s="58">
        <v>7.5038571228201413E-3</v>
      </c>
      <c r="BZ41" s="58">
        <v>6.966197578194399E-3</v>
      </c>
      <c r="CA41" s="58">
        <v>6.3817850296881574E-3</v>
      </c>
      <c r="CB41" s="58">
        <v>5.8908784889429144E-3</v>
      </c>
      <c r="CC41" s="58">
        <v>6.1246435083454108E-3</v>
      </c>
      <c r="CD41" s="58">
        <v>5.3064659404366728E-3</v>
      </c>
      <c r="CE41" s="58">
        <v>4.6519238861096827E-3</v>
      </c>
      <c r="CF41" s="58">
        <v>4.4882883725279347E-3</v>
      </c>
      <c r="CG41" s="58">
        <v>4.0207583337229418E-3</v>
      </c>
      <c r="CH41" s="58">
        <v>3.9038758240216936E-3</v>
      </c>
      <c r="CI41" s="58">
        <v>3.0389452522324558E-3</v>
      </c>
      <c r="CJ41" s="58">
        <v>3.2025807658142037E-3</v>
      </c>
      <c r="CK41" s="58">
        <v>2.6882977231287111E-3</v>
      </c>
      <c r="CL41" s="58">
        <v>2.6882977231287111E-3</v>
      </c>
      <c r="CM41" s="58">
        <v>2.0103791668614709E-3</v>
      </c>
      <c r="CN41" s="58">
        <v>1.659731637757726E-3</v>
      </c>
      <c r="CO41" s="58">
        <v>1.6831081396979756E-3</v>
      </c>
      <c r="CP41" s="58">
        <v>1.1922015989527326E-3</v>
      </c>
      <c r="CQ41" s="58">
        <v>1.168825097012483E-3</v>
      </c>
      <c r="CR41" s="58">
        <v>7.0129505820748983E-4</v>
      </c>
      <c r="CS41" s="58">
        <v>7.7142456402823877E-4</v>
      </c>
      <c r="CT41" s="58">
        <v>8.4155406984898781E-4</v>
      </c>
      <c r="CU41" s="58">
        <v>6.5454205432699053E-4</v>
      </c>
      <c r="CV41" s="58">
        <v>4.4415353686474355E-4</v>
      </c>
      <c r="CW41" s="58">
        <v>3.9740053298424426E-4</v>
      </c>
      <c r="CX41" s="58">
        <v>3.5064752910374491E-4</v>
      </c>
      <c r="CY41" s="58">
        <v>2.5714152134274627E-4</v>
      </c>
      <c r="CZ41" s="58">
        <v>3.2727102716349527E-4</v>
      </c>
      <c r="DA41" s="58">
        <v>7.012950582074898E-5</v>
      </c>
      <c r="DB41" s="58">
        <v>1.168825097012483E-4</v>
      </c>
      <c r="DC41" s="58">
        <v>9.350600776099864E-5</v>
      </c>
      <c r="DD41" s="58">
        <v>1.168825097012483E-4</v>
      </c>
      <c r="DE41" s="58">
        <v>4.675300388049932E-5</v>
      </c>
      <c r="DF41" s="58">
        <v>2.337650194024966E-5</v>
      </c>
      <c r="DG41" s="58">
        <v>2.337650194024966E-5</v>
      </c>
      <c r="DH41" s="58">
        <v>0</v>
      </c>
      <c r="DI41" s="58">
        <v>2.337650194024966E-5</v>
      </c>
      <c r="DJ41" s="58">
        <v>0</v>
      </c>
      <c r="DK41" s="58">
        <v>0</v>
      </c>
      <c r="DL41" s="58">
        <v>0</v>
      </c>
      <c r="DM41" s="58">
        <v>0</v>
      </c>
      <c r="DN41" s="58">
        <v>0</v>
      </c>
      <c r="DO41" s="58">
        <v>0</v>
      </c>
      <c r="DP41" s="58">
        <v>0</v>
      </c>
      <c r="DQ41" s="58">
        <v>0</v>
      </c>
      <c r="DR41" s="58">
        <v>0</v>
      </c>
      <c r="DS41" s="58">
        <v>0</v>
      </c>
      <c r="DT41" s="59">
        <v>0</v>
      </c>
    </row>
    <row r="42" spans="1:124" x14ac:dyDescent="0.35">
      <c r="A42" s="2"/>
      <c r="B42" s="70"/>
      <c r="C42" s="103" t="s">
        <v>22</v>
      </c>
      <c r="D42" s="104"/>
      <c r="E42" s="10">
        <v>9.3719457498226018E-5</v>
      </c>
      <c r="F42" s="11">
        <v>1.6735617410397505E-3</v>
      </c>
      <c r="G42" s="11">
        <v>3.4140659517210908E-3</v>
      </c>
      <c r="H42" s="11">
        <v>4.5386994416998028E-3</v>
      </c>
      <c r="I42" s="11">
        <v>5.6231674498935617E-3</v>
      </c>
      <c r="J42" s="11">
        <v>6.8950743730837715E-3</v>
      </c>
      <c r="K42" s="11">
        <v>7.8590459359226678E-3</v>
      </c>
      <c r="L42" s="11">
        <v>8.809629004833246E-3</v>
      </c>
      <c r="M42" s="11">
        <v>9.947650988740276E-3</v>
      </c>
      <c r="N42" s="11">
        <v>1.0804514600152628E-2</v>
      </c>
      <c r="O42" s="11">
        <v>1.221030646262602E-2</v>
      </c>
      <c r="P42" s="11">
        <v>1.2960062122611827E-2</v>
      </c>
      <c r="Q42" s="11">
        <v>1.3616098325099409E-2</v>
      </c>
      <c r="R42" s="11">
        <v>1.4995113199716165E-2</v>
      </c>
      <c r="S42" s="11">
        <v>1.5530652956848884E-2</v>
      </c>
      <c r="T42" s="11">
        <v>1.5771645847558607E-2</v>
      </c>
      <c r="U42" s="11">
        <v>1.7485373070383312E-2</v>
      </c>
      <c r="V42" s="11">
        <v>1.7056941264677137E-2</v>
      </c>
      <c r="W42" s="11">
        <v>1.7351488131100132E-2</v>
      </c>
      <c r="X42" s="11">
        <v>1.7726365961093036E-2</v>
      </c>
      <c r="Y42" s="11">
        <v>1.9266042762849607E-2</v>
      </c>
      <c r="Z42" s="11">
        <v>1.9547201135344285E-2</v>
      </c>
      <c r="AA42" s="11">
        <v>1.9306208244634561E-2</v>
      </c>
      <c r="AB42" s="11">
        <v>2.0270179807473459E-2</v>
      </c>
      <c r="AC42" s="11">
        <v>2.0230014325688505E-2</v>
      </c>
      <c r="AD42" s="11">
        <v>2.0631669143538044E-2</v>
      </c>
      <c r="AE42" s="11">
        <v>2.0216625831760187E-2</v>
      </c>
      <c r="AF42" s="11">
        <v>2.1180597394599082E-2</v>
      </c>
      <c r="AG42" s="11">
        <v>2.1448367273165441E-2</v>
      </c>
      <c r="AH42" s="11">
        <v>2.0390676252828321E-2</v>
      </c>
      <c r="AI42" s="11">
        <v>2.1327870827810579E-2</v>
      </c>
      <c r="AJ42" s="11">
        <v>2.0805719564606178E-2</v>
      </c>
      <c r="AK42" s="11">
        <v>2.0404064746756639E-2</v>
      </c>
      <c r="AL42" s="11">
        <v>2.0712000107107952E-2</v>
      </c>
      <c r="AM42" s="11">
        <v>2.1742914139588437E-2</v>
      </c>
      <c r="AN42" s="11">
        <v>2.0430841734613275E-2</v>
      </c>
      <c r="AO42" s="11">
        <v>2.0872662034247768E-2</v>
      </c>
      <c r="AP42" s="11">
        <v>1.9868524989623916E-2</v>
      </c>
      <c r="AQ42" s="11">
        <v>1.9533812641415967E-2</v>
      </c>
      <c r="AR42" s="11">
        <v>1.9359762220347833E-2</v>
      </c>
      <c r="AS42" s="11">
        <v>1.9627532098914192E-2</v>
      </c>
      <c r="AT42" s="11">
        <v>1.8810833969286796E-2</v>
      </c>
      <c r="AU42" s="11">
        <v>1.8877776438928386E-2</v>
      </c>
      <c r="AV42" s="11">
        <v>1.8904553426785022E-2</v>
      </c>
      <c r="AW42" s="11">
        <v>1.7953970357874442E-2</v>
      </c>
      <c r="AX42" s="11">
        <v>1.7552315540024902E-2</v>
      </c>
      <c r="AY42" s="11">
        <v>1.6749005904325823E-2</v>
      </c>
      <c r="AZ42" s="11">
        <v>1.7043552770748819E-2</v>
      </c>
      <c r="BA42" s="11">
        <v>1.5851976811128515E-2</v>
      </c>
      <c r="BB42" s="11">
        <v>1.5142386632927662E-2</v>
      </c>
      <c r="BC42" s="11">
        <v>1.4459573442583444E-2</v>
      </c>
      <c r="BD42" s="11">
        <v>1.4365853985085218E-2</v>
      </c>
      <c r="BE42" s="11">
        <v>1.3575932843314455E-2</v>
      </c>
      <c r="BF42" s="11">
        <v>1.2384356883694153E-2</v>
      </c>
      <c r="BG42" s="11">
        <v>1.2652126762260513E-2</v>
      </c>
      <c r="BH42" s="11">
        <v>1.1768486162991525E-2</v>
      </c>
      <c r="BI42" s="11">
        <v>1.08580685758659E-2</v>
      </c>
      <c r="BJ42" s="11">
        <v>1.079112610622431E-2</v>
      </c>
      <c r="BK42" s="11">
        <v>1.0148478397665047E-2</v>
      </c>
      <c r="BL42" s="11">
        <v>9.0506218955429697E-3</v>
      </c>
      <c r="BM42" s="11">
        <v>8.8631829805465179E-3</v>
      </c>
      <c r="BN42" s="11">
        <v>8.5686361141235224E-3</v>
      </c>
      <c r="BO42" s="11">
        <v>7.4841681059297643E-3</v>
      </c>
      <c r="BP42" s="11">
        <v>7.0691247941519061E-3</v>
      </c>
      <c r="BQ42" s="11">
        <v>6.1453187130979638E-3</v>
      </c>
      <c r="BR42" s="11">
        <v>5.8239948588183314E-3</v>
      </c>
      <c r="BS42" s="11">
        <v>5.7302754013201056E-3</v>
      </c>
      <c r="BT42" s="11">
        <v>4.404814502416623E-3</v>
      </c>
      <c r="BU42" s="11">
        <v>4.1772101056352174E-3</v>
      </c>
      <c r="BV42" s="11">
        <v>3.293569506366229E-3</v>
      </c>
      <c r="BW42" s="11">
        <v>3.4943969152909991E-3</v>
      </c>
      <c r="BX42" s="11">
        <v>2.7580297492335085E-3</v>
      </c>
      <c r="BY42" s="11">
        <v>2.0752165588892907E-3</v>
      </c>
      <c r="BZ42" s="11">
        <v>1.7806696924662945E-3</v>
      </c>
      <c r="CA42" s="11">
        <v>1.7405042106813404E-3</v>
      </c>
      <c r="CB42" s="11">
        <v>1.4057918624733904E-3</v>
      </c>
      <c r="CC42" s="11">
        <v>1.2719069231902104E-3</v>
      </c>
      <c r="CD42" s="11">
        <v>9.5058306891057827E-4</v>
      </c>
      <c r="CE42" s="11">
        <v>8.4347511748403422E-4</v>
      </c>
      <c r="CF42" s="11">
        <v>6.0248222677431016E-4</v>
      </c>
      <c r="CG42" s="11">
        <v>6.5603620248758218E-4</v>
      </c>
      <c r="CH42" s="11">
        <v>4.1504331177785812E-4</v>
      </c>
      <c r="CI42" s="11">
        <v>4.5520879356281211E-4</v>
      </c>
      <c r="CJ42" s="11">
        <v>3.3471234820795008E-4</v>
      </c>
      <c r="CK42" s="11">
        <v>2.1421590285308805E-4</v>
      </c>
      <c r="CL42" s="11">
        <v>2.2760439678140606E-4</v>
      </c>
      <c r="CM42" s="11">
        <v>2.0082740892477004E-4</v>
      </c>
      <c r="CN42" s="11">
        <v>1.4727343321149804E-4</v>
      </c>
      <c r="CO42" s="11">
        <v>9.3719457498226018E-5</v>
      </c>
      <c r="CP42" s="11">
        <v>8.0330963569908025E-5</v>
      </c>
      <c r="CQ42" s="11">
        <v>6.6942469641590019E-5</v>
      </c>
      <c r="CR42" s="11">
        <v>4.0165481784954013E-5</v>
      </c>
      <c r="CS42" s="11">
        <v>5.3553975713272012E-5</v>
      </c>
      <c r="CT42" s="11">
        <v>2.6776987856636006E-5</v>
      </c>
      <c r="CU42" s="11">
        <v>1.3388493928318003E-5</v>
      </c>
      <c r="CV42" s="11">
        <v>1.3388493928318003E-5</v>
      </c>
      <c r="CW42" s="11">
        <v>0</v>
      </c>
      <c r="CX42" s="11">
        <v>0</v>
      </c>
      <c r="CY42" s="11">
        <v>0</v>
      </c>
      <c r="CZ42" s="11">
        <v>0</v>
      </c>
      <c r="DA42" s="11">
        <v>0</v>
      </c>
      <c r="DB42" s="11">
        <v>0</v>
      </c>
      <c r="DC42" s="11">
        <v>0</v>
      </c>
      <c r="DD42" s="11">
        <v>0</v>
      </c>
      <c r="DE42" s="11">
        <v>0</v>
      </c>
      <c r="DF42" s="11">
        <v>0</v>
      </c>
      <c r="DG42" s="11">
        <v>0</v>
      </c>
      <c r="DH42" s="11">
        <v>0</v>
      </c>
      <c r="DI42" s="11">
        <v>0</v>
      </c>
      <c r="DJ42" s="11">
        <v>0</v>
      </c>
      <c r="DK42" s="11">
        <v>0</v>
      </c>
      <c r="DL42" s="11">
        <v>0</v>
      </c>
      <c r="DM42" s="11">
        <v>0</v>
      </c>
      <c r="DN42" s="11">
        <v>0</v>
      </c>
      <c r="DO42" s="11">
        <v>0</v>
      </c>
      <c r="DP42" s="11">
        <v>0</v>
      </c>
      <c r="DQ42" s="11">
        <v>0</v>
      </c>
      <c r="DR42" s="11">
        <v>0</v>
      </c>
      <c r="DS42" s="11">
        <v>0</v>
      </c>
      <c r="DT42" s="12">
        <v>0</v>
      </c>
    </row>
    <row r="43" spans="1:124" x14ac:dyDescent="0.35">
      <c r="A43" s="2"/>
      <c r="B43" s="70"/>
      <c r="C43" s="105"/>
      <c r="D43" s="106"/>
      <c r="E43" s="13">
        <v>9.7352024922118377E-5</v>
      </c>
      <c r="F43" s="14">
        <v>1.8886292834890965E-3</v>
      </c>
      <c r="G43" s="14">
        <v>3.7383177570093459E-3</v>
      </c>
      <c r="H43" s="14">
        <v>4.7118380062305294E-3</v>
      </c>
      <c r="I43" s="14">
        <v>6.2694704049844237E-3</v>
      </c>
      <c r="J43" s="14">
        <v>7.3987538940809968E-3</v>
      </c>
      <c r="K43" s="14">
        <v>9.715732087227414E-3</v>
      </c>
      <c r="L43" s="14">
        <v>9.8130841121495324E-3</v>
      </c>
      <c r="M43" s="14">
        <v>1.133177570093458E-2</v>
      </c>
      <c r="N43" s="14">
        <v>1.2285825545171339E-2</v>
      </c>
      <c r="O43" s="14">
        <v>1.3317757009345794E-2</v>
      </c>
      <c r="P43" s="14">
        <v>1.4816978193146417E-2</v>
      </c>
      <c r="Q43" s="14">
        <v>1.4758566978193147E-2</v>
      </c>
      <c r="R43" s="14">
        <v>1.6140965732087228E-2</v>
      </c>
      <c r="S43" s="14">
        <v>1.7348130841121495E-2</v>
      </c>
      <c r="T43" s="14">
        <v>1.8360591900311526E-2</v>
      </c>
      <c r="U43" s="14">
        <v>1.9197819314641745E-2</v>
      </c>
      <c r="V43" s="14">
        <v>1.8925233644859814E-2</v>
      </c>
      <c r="W43" s="14">
        <v>2.034657320872274E-2</v>
      </c>
      <c r="X43" s="14">
        <v>2.0774922118380064E-2</v>
      </c>
      <c r="Y43" s="14">
        <v>2.1066978193146419E-2</v>
      </c>
      <c r="Z43" s="14">
        <v>2.1884735202492213E-2</v>
      </c>
      <c r="AA43" s="14">
        <v>2.1670560747663551E-2</v>
      </c>
      <c r="AB43" s="14">
        <v>2.1767912772585669E-2</v>
      </c>
      <c r="AC43" s="14">
        <v>2.2390965732087226E-2</v>
      </c>
      <c r="AD43" s="14">
        <v>2.3014018691588783E-2</v>
      </c>
      <c r="AE43" s="14">
        <v>2.2605140186915888E-2</v>
      </c>
      <c r="AF43" s="14">
        <v>2.3189252336448599E-2</v>
      </c>
      <c r="AG43" s="14">
        <v>2.2468847352024923E-2</v>
      </c>
      <c r="AH43" s="14">
        <v>2.2721962616822428E-2</v>
      </c>
      <c r="AI43" s="14">
        <v>2.2157320872274143E-2</v>
      </c>
      <c r="AJ43" s="14">
        <v>2.3870716510903427E-2</v>
      </c>
      <c r="AK43" s="14">
        <v>2.1884735202492213E-2</v>
      </c>
      <c r="AL43" s="14">
        <v>2.235202492211838E-2</v>
      </c>
      <c r="AM43" s="14">
        <v>2.1631619937694704E-2</v>
      </c>
      <c r="AN43" s="14">
        <v>2.192367601246106E-2</v>
      </c>
      <c r="AO43" s="14">
        <v>2.1826323987538941E-2</v>
      </c>
      <c r="AP43" s="14">
        <v>2.1300623052959503E-2</v>
      </c>
      <c r="AQ43" s="14">
        <v>1.9626168224299065E-2</v>
      </c>
      <c r="AR43" s="14">
        <v>2.0366043613707165E-2</v>
      </c>
      <c r="AS43" s="14">
        <v>1.9684579439252337E-2</v>
      </c>
      <c r="AT43" s="14">
        <v>1.8477414330218069E-2</v>
      </c>
      <c r="AU43" s="14">
        <v>1.8010124610591899E-2</v>
      </c>
      <c r="AV43" s="14">
        <v>1.6277258566978193E-2</v>
      </c>
      <c r="AW43" s="14">
        <v>1.678348909657321E-2</v>
      </c>
      <c r="AX43" s="14">
        <v>1.5946261682242991E-2</v>
      </c>
      <c r="AY43" s="14">
        <v>1.4505451713395639E-2</v>
      </c>
      <c r="AZ43" s="14">
        <v>1.4330218068535825E-2</v>
      </c>
      <c r="BA43" s="14">
        <v>1.4057632398753895E-2</v>
      </c>
      <c r="BB43" s="14">
        <v>1.360981308411215E-2</v>
      </c>
      <c r="BC43" s="14">
        <v>1.2480529595015576E-2</v>
      </c>
      <c r="BD43" s="14">
        <v>1.1857476635514019E-2</v>
      </c>
      <c r="BE43" s="14">
        <v>1.1409657320872273E-2</v>
      </c>
      <c r="BF43" s="14">
        <v>1.0299844236760124E-2</v>
      </c>
      <c r="BG43" s="14">
        <v>1.0319314641744548E-2</v>
      </c>
      <c r="BH43" s="14">
        <v>9.9104361370716508E-3</v>
      </c>
      <c r="BI43" s="14">
        <v>9.1316199376947037E-3</v>
      </c>
      <c r="BJ43" s="14">
        <v>7.9439252336448597E-3</v>
      </c>
      <c r="BK43" s="14">
        <v>7.7297507788161995E-3</v>
      </c>
      <c r="BL43" s="14">
        <v>7.0093457943925233E-3</v>
      </c>
      <c r="BM43" s="14">
        <v>6.5420560747663555E-3</v>
      </c>
      <c r="BN43" s="14">
        <v>5.8605919003115268E-3</v>
      </c>
      <c r="BO43" s="14">
        <v>5.5685358255451716E-3</v>
      </c>
      <c r="BP43" s="14">
        <v>5.3738317757009348E-3</v>
      </c>
      <c r="BQ43" s="14">
        <v>5.0817757009345797E-3</v>
      </c>
      <c r="BR43" s="14">
        <v>3.7383177570093459E-3</v>
      </c>
      <c r="BS43" s="14">
        <v>4.3419003115264801E-3</v>
      </c>
      <c r="BT43" s="14">
        <v>3.6604361370716509E-3</v>
      </c>
      <c r="BU43" s="14">
        <v>2.9205607476635513E-3</v>
      </c>
      <c r="BV43" s="14">
        <v>3.076323987538941E-3</v>
      </c>
      <c r="BW43" s="14">
        <v>2.3169781931464176E-3</v>
      </c>
      <c r="BX43" s="14">
        <v>2.1612149532710279E-3</v>
      </c>
      <c r="BY43" s="14">
        <v>1.6939252336448597E-3</v>
      </c>
      <c r="BZ43" s="14">
        <v>1.5771028037383178E-3</v>
      </c>
      <c r="CA43" s="14">
        <v>1.2655763239875389E-3</v>
      </c>
      <c r="CB43" s="14">
        <v>9.3457943925233649E-4</v>
      </c>
      <c r="CC43" s="14">
        <v>7.5934579439252336E-4</v>
      </c>
      <c r="CD43" s="14">
        <v>6.6199376947040497E-4</v>
      </c>
      <c r="CE43" s="14">
        <v>5.4517133956386292E-4</v>
      </c>
      <c r="CF43" s="14">
        <v>2.9205607476635512E-4</v>
      </c>
      <c r="CG43" s="14">
        <v>2.1417445482866044E-4</v>
      </c>
      <c r="CH43" s="14">
        <v>2.5311526479750781E-4</v>
      </c>
      <c r="CI43" s="14">
        <v>1.7523364485981307E-4</v>
      </c>
      <c r="CJ43" s="14">
        <v>1.3629283489096573E-4</v>
      </c>
      <c r="CK43" s="14">
        <v>7.7881619937694707E-5</v>
      </c>
      <c r="CL43" s="14">
        <v>3.8940809968847354E-5</v>
      </c>
      <c r="CM43" s="14">
        <v>0</v>
      </c>
      <c r="CN43" s="14">
        <v>0</v>
      </c>
      <c r="CO43" s="14">
        <v>0</v>
      </c>
      <c r="CP43" s="14">
        <v>0</v>
      </c>
      <c r="CQ43" s="14">
        <v>0</v>
      </c>
      <c r="CR43" s="14">
        <v>0</v>
      </c>
      <c r="CS43" s="14">
        <v>0</v>
      </c>
      <c r="CT43" s="14">
        <v>0</v>
      </c>
      <c r="CU43" s="14">
        <v>0</v>
      </c>
      <c r="CV43" s="14">
        <v>0</v>
      </c>
      <c r="CW43" s="14">
        <v>0</v>
      </c>
      <c r="CX43" s="14">
        <v>0</v>
      </c>
      <c r="CY43" s="14">
        <v>0</v>
      </c>
      <c r="CZ43" s="14">
        <v>0</v>
      </c>
      <c r="DA43" s="14">
        <v>0</v>
      </c>
      <c r="DB43" s="14">
        <v>0</v>
      </c>
      <c r="DC43" s="14">
        <v>0</v>
      </c>
      <c r="DD43" s="14">
        <v>0</v>
      </c>
      <c r="DE43" s="14">
        <v>0</v>
      </c>
      <c r="DF43" s="14">
        <v>0</v>
      </c>
      <c r="DG43" s="14">
        <v>0</v>
      </c>
      <c r="DH43" s="14">
        <v>0</v>
      </c>
      <c r="DI43" s="14">
        <v>0</v>
      </c>
      <c r="DJ43" s="14">
        <v>0</v>
      </c>
      <c r="DK43" s="14">
        <v>0</v>
      </c>
      <c r="DL43" s="14">
        <v>0</v>
      </c>
      <c r="DM43" s="14">
        <v>0</v>
      </c>
      <c r="DN43" s="14">
        <v>0</v>
      </c>
      <c r="DO43" s="14">
        <v>0</v>
      </c>
      <c r="DP43" s="14">
        <v>0</v>
      </c>
      <c r="DQ43" s="14">
        <v>0</v>
      </c>
      <c r="DR43" s="14">
        <v>0</v>
      </c>
      <c r="DS43" s="14">
        <v>0</v>
      </c>
      <c r="DT43" s="15">
        <v>0</v>
      </c>
    </row>
    <row r="44" spans="1:124" ht="15" thickBot="1" x14ac:dyDescent="0.4">
      <c r="A44" s="3"/>
      <c r="B44" s="71"/>
      <c r="C44" s="107"/>
      <c r="D44" s="108"/>
      <c r="E44" s="16">
        <v>1.1451121329034758E-4</v>
      </c>
      <c r="F44" s="17">
        <v>1.2772404559308001E-3</v>
      </c>
      <c r="G44" s="17">
        <v>2.721843454362877E-3</v>
      </c>
      <c r="H44" s="17">
        <v>3.4705706181843805E-3</v>
      </c>
      <c r="I44" s="17">
        <v>4.3866603245071613E-3</v>
      </c>
      <c r="J44" s="17">
        <v>5.3467928051723831E-3</v>
      </c>
      <c r="K44" s="17">
        <v>6.6328418159716717E-3</v>
      </c>
      <c r="L44" s="17">
        <v>7.2318235470288745E-3</v>
      </c>
      <c r="M44" s="17">
        <v>8.1919560276940973E-3</v>
      </c>
      <c r="N44" s="17">
        <v>8.7468949844088581E-3</v>
      </c>
      <c r="O44" s="17">
        <v>9.0023430755950175E-3</v>
      </c>
      <c r="P44" s="17">
        <v>1.0041752550076635E-2</v>
      </c>
      <c r="Q44" s="17">
        <v>1.0869756707714532E-2</v>
      </c>
      <c r="R44" s="17">
        <v>1.1415887109560806E-2</v>
      </c>
      <c r="S44" s="17">
        <v>1.2701936120360094E-2</v>
      </c>
      <c r="T44" s="17">
        <v>1.2199848492856262E-2</v>
      </c>
      <c r="U44" s="17">
        <v>1.3397811954970668E-2</v>
      </c>
      <c r="V44" s="17">
        <v>1.4067262124975777E-2</v>
      </c>
      <c r="W44" s="17">
        <v>1.410249634444973E-2</v>
      </c>
      <c r="X44" s="17">
        <v>1.5564716452618784E-2</v>
      </c>
      <c r="Y44" s="17">
        <v>1.567922766590913E-2</v>
      </c>
      <c r="Z44" s="17">
        <v>1.6031569860648662E-2</v>
      </c>
      <c r="AA44" s="17">
        <v>1.5696844775646108E-2</v>
      </c>
      <c r="AB44" s="17">
        <v>1.6427954829730633E-2</v>
      </c>
      <c r="AC44" s="17">
        <v>1.6982893786445397E-2</v>
      </c>
      <c r="AD44" s="17">
        <v>1.7300001761710974E-2</v>
      </c>
      <c r="AE44" s="17">
        <v>1.6797914134207143E-2</v>
      </c>
      <c r="AF44" s="17">
        <v>1.757306696263411E-2</v>
      </c>
      <c r="AG44" s="17">
        <v>1.8013494706058526E-2</v>
      </c>
      <c r="AH44" s="17">
        <v>1.8057537480400964E-2</v>
      </c>
      <c r="AI44" s="17">
        <v>1.8101580254743406E-2</v>
      </c>
      <c r="AJ44" s="17">
        <v>1.8744604760143051E-2</v>
      </c>
      <c r="AK44" s="17">
        <v>1.7934217712242129E-2</v>
      </c>
      <c r="AL44" s="17">
        <v>1.8506773778693867E-2</v>
      </c>
      <c r="AM44" s="17">
        <v>1.8436305339745961E-2</v>
      </c>
      <c r="AN44" s="17">
        <v>1.8357028345929567E-2</v>
      </c>
      <c r="AO44" s="17">
        <v>1.8638902101721193E-2</v>
      </c>
      <c r="AP44" s="17">
        <v>1.9273118052252347E-2</v>
      </c>
      <c r="AQ44" s="17">
        <v>1.8295368461850148E-2</v>
      </c>
      <c r="AR44" s="17">
        <v>1.8321794126455612E-2</v>
      </c>
      <c r="AS44" s="17">
        <v>1.8180857248559803E-2</v>
      </c>
      <c r="AT44" s="17">
        <v>1.7617109736976552E-2</v>
      </c>
      <c r="AU44" s="17">
        <v>1.7828515053820271E-2</v>
      </c>
      <c r="AV44" s="17">
        <v>1.7925409157373642E-2</v>
      </c>
      <c r="AW44" s="17">
        <v>1.7088596444867255E-2</v>
      </c>
      <c r="AX44" s="17">
        <v>1.7370470200658881E-2</v>
      </c>
      <c r="AY44" s="17">
        <v>1.6841956908549584E-2</v>
      </c>
      <c r="AZ44" s="17">
        <v>1.6066804080122614E-2</v>
      </c>
      <c r="BA44" s="17">
        <v>1.659531737223191E-2</v>
      </c>
      <c r="BB44" s="17">
        <v>1.5969909976569243E-2</v>
      </c>
      <c r="BC44" s="17">
        <v>1.5229991367616229E-2</v>
      </c>
      <c r="BD44" s="17">
        <v>1.4727903740112397E-2</v>
      </c>
      <c r="BE44" s="17">
        <v>1.5256417032221694E-2</v>
      </c>
      <c r="BF44" s="17">
        <v>1.4472455648926238E-2</v>
      </c>
      <c r="BG44" s="17">
        <v>1.420819900287159E-2</v>
      </c>
      <c r="BH44" s="17">
        <v>1.3626834381551363E-2</v>
      </c>
      <c r="BI44" s="17">
        <v>1.3142363863784508E-2</v>
      </c>
      <c r="BJ44" s="17">
        <v>1.3776579814315664E-2</v>
      </c>
      <c r="BK44" s="17">
        <v>1.2199848492856262E-2</v>
      </c>
      <c r="BL44" s="17">
        <v>1.1935591846801614E-2</v>
      </c>
      <c r="BM44" s="17">
        <v>1.1627292426404524E-2</v>
      </c>
      <c r="BN44" s="17">
        <v>1.1204481792717087E-2</v>
      </c>
      <c r="BO44" s="17">
        <v>1.1010693585610345E-2</v>
      </c>
      <c r="BP44" s="17">
        <v>9.9977097757341926E-3</v>
      </c>
      <c r="BQ44" s="17">
        <v>9.4956221482303607E-3</v>
      </c>
      <c r="BR44" s="17">
        <v>9.24898261191269E-3</v>
      </c>
      <c r="BS44" s="17">
        <v>8.3505100153268858E-3</v>
      </c>
      <c r="BT44" s="17">
        <v>8.4209784542747922E-3</v>
      </c>
      <c r="BU44" s="17">
        <v>7.6546341807163113E-3</v>
      </c>
      <c r="BV44" s="17">
        <v>7.4608459736095695E-3</v>
      </c>
      <c r="BW44" s="17">
        <v>7.0028011204481795E-3</v>
      </c>
      <c r="BX44" s="17">
        <v>6.5535648221552775E-3</v>
      </c>
      <c r="BY44" s="17">
        <v>6.4214364991279534E-3</v>
      </c>
      <c r="BZ44" s="17">
        <v>5.6727093353064499E-3</v>
      </c>
      <c r="CA44" s="17">
        <v>5.3291756954354065E-3</v>
      </c>
      <c r="CB44" s="17">
        <v>4.8094709581945989E-3</v>
      </c>
      <c r="CC44" s="17">
        <v>4.4042774342441379E-3</v>
      </c>
      <c r="CD44" s="17">
        <v>3.9374240262142592E-3</v>
      </c>
      <c r="CE44" s="17">
        <v>3.6643588252911227E-3</v>
      </c>
      <c r="CF44" s="17">
        <v>3.3736765146310096E-3</v>
      </c>
      <c r="CG44" s="17">
        <v>2.5104381375191586E-3</v>
      </c>
      <c r="CH44" s="17">
        <v>2.5016295826506703E-3</v>
      </c>
      <c r="CI44" s="17">
        <v>2.1669044976481157E-3</v>
      </c>
      <c r="CJ44" s="17">
        <v>1.8850307418564909E-3</v>
      </c>
      <c r="CK44" s="17">
        <v>1.5679227665909132E-3</v>
      </c>
      <c r="CL44" s="17">
        <v>1.3653260046156827E-3</v>
      </c>
      <c r="CM44" s="17">
        <v>1.2243891267198703E-3</v>
      </c>
      <c r="CN44" s="17">
        <v>1.0834522488240579E-3</v>
      </c>
      <c r="CO44" s="17">
        <v>9.6013248066522208E-4</v>
      </c>
      <c r="CP44" s="17">
        <v>8.1919560276940968E-4</v>
      </c>
      <c r="CQ44" s="17">
        <v>7.1349294434755039E-4</v>
      </c>
      <c r="CR44" s="17">
        <v>5.4613040184627309E-4</v>
      </c>
      <c r="CS44" s="17">
        <v>3.7876785934499584E-4</v>
      </c>
      <c r="CT44" s="17">
        <v>3.6995930447650759E-4</v>
      </c>
      <c r="CU44" s="17">
        <v>3.5234219473953104E-4</v>
      </c>
      <c r="CV44" s="17">
        <v>2.0259676197523035E-4</v>
      </c>
      <c r="CW44" s="17">
        <v>3.4353363987104274E-4</v>
      </c>
      <c r="CX44" s="17">
        <v>1.6736254250127725E-4</v>
      </c>
      <c r="CY44" s="17">
        <v>1.5855398763278897E-4</v>
      </c>
      <c r="CZ44" s="17">
        <v>1.3212832302732415E-4</v>
      </c>
      <c r="DA44" s="17">
        <v>4.404277434244138E-5</v>
      </c>
      <c r="DB44" s="17">
        <v>9.6894103553371035E-5</v>
      </c>
      <c r="DC44" s="17">
        <v>2.6425664605464827E-5</v>
      </c>
      <c r="DD44" s="17">
        <v>8.8085548684882764E-6</v>
      </c>
      <c r="DE44" s="17">
        <v>8.8085548684882764E-6</v>
      </c>
      <c r="DF44" s="17">
        <v>0</v>
      </c>
      <c r="DG44" s="17">
        <v>8.8085548684882764E-6</v>
      </c>
      <c r="DH44" s="17">
        <v>0</v>
      </c>
      <c r="DI44" s="17">
        <v>0</v>
      </c>
      <c r="DJ44" s="17">
        <v>0</v>
      </c>
      <c r="DK44" s="17">
        <v>0</v>
      </c>
      <c r="DL44" s="17">
        <v>0</v>
      </c>
      <c r="DM44" s="17">
        <v>0</v>
      </c>
      <c r="DN44" s="17">
        <v>0</v>
      </c>
      <c r="DO44" s="17">
        <v>0</v>
      </c>
      <c r="DP44" s="17">
        <v>0</v>
      </c>
      <c r="DQ44" s="17">
        <v>0</v>
      </c>
      <c r="DR44" s="17">
        <v>0</v>
      </c>
      <c r="DS44" s="17">
        <v>0</v>
      </c>
      <c r="DT44" s="18">
        <v>0</v>
      </c>
    </row>
  </sheetData>
  <mergeCells count="12">
    <mergeCell ref="A1:Q1"/>
    <mergeCell ref="A3:A44"/>
    <mergeCell ref="B33:B44"/>
    <mergeCell ref="C33:D35"/>
    <mergeCell ref="C36:D38"/>
    <mergeCell ref="C39:D41"/>
    <mergeCell ref="C42:D44"/>
    <mergeCell ref="B2:D2"/>
    <mergeCell ref="B3:B32"/>
    <mergeCell ref="C3:C13"/>
    <mergeCell ref="C14:C21"/>
    <mergeCell ref="C22:C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EEE1-FBFE-4855-9A1B-647699663DCC}">
  <dimension ref="A1:V24"/>
  <sheetViews>
    <sheetView workbookViewId="0">
      <selection activeCell="B5" sqref="B5:C8"/>
    </sheetView>
  </sheetViews>
  <sheetFormatPr defaultRowHeight="14.5" x14ac:dyDescent="0.35"/>
  <sheetData>
    <row r="1" spans="1:22" ht="16.5" customHeight="1" thickBot="1" x14ac:dyDescent="0.4">
      <c r="A1" s="112" t="s">
        <v>24</v>
      </c>
      <c r="B1" s="113"/>
      <c r="C1" s="113"/>
      <c r="D1" s="113"/>
      <c r="E1" s="113"/>
      <c r="F1" s="113"/>
      <c r="G1" s="113"/>
      <c r="H1" s="113"/>
      <c r="I1" s="113"/>
      <c r="J1" s="113"/>
      <c r="K1" s="113"/>
      <c r="L1" s="113"/>
      <c r="M1" s="113"/>
      <c r="N1" s="113"/>
      <c r="O1" s="114"/>
    </row>
    <row r="2" spans="1:22" ht="14.5" customHeight="1" thickBot="1" x14ac:dyDescent="0.4">
      <c r="A2" s="121"/>
      <c r="B2" s="68" t="s">
        <v>31</v>
      </c>
      <c r="C2" s="128"/>
      <c r="D2" s="121"/>
      <c r="E2" s="121"/>
      <c r="F2" s="121"/>
    </row>
    <row r="3" spans="1:22" ht="15" customHeight="1" thickBot="1" x14ac:dyDescent="0.4">
      <c r="B3" s="68"/>
      <c r="C3" s="128"/>
      <c r="D3" s="116" t="s">
        <v>29</v>
      </c>
      <c r="E3" s="116"/>
      <c r="F3" s="117"/>
      <c r="G3" s="118" t="s">
        <v>30</v>
      </c>
      <c r="H3" s="119"/>
      <c r="I3" s="120"/>
    </row>
    <row r="4" spans="1:22" ht="15" thickBot="1" x14ac:dyDescent="0.4">
      <c r="A4" s="126"/>
      <c r="B4" s="129"/>
      <c r="C4" s="130"/>
      <c r="D4" s="26" t="s">
        <v>11</v>
      </c>
      <c r="E4" s="115" t="s">
        <v>12</v>
      </c>
      <c r="F4" s="115" t="s">
        <v>13</v>
      </c>
      <c r="G4" s="115" t="s">
        <v>11</v>
      </c>
      <c r="H4" s="115" t="s">
        <v>12</v>
      </c>
      <c r="I4" s="115" t="s">
        <v>13</v>
      </c>
    </row>
    <row r="5" spans="1:22" ht="15" thickBot="1" x14ac:dyDescent="0.4">
      <c r="A5" s="150" t="s">
        <v>33</v>
      </c>
      <c r="B5" s="112" t="s">
        <v>25</v>
      </c>
      <c r="C5" s="114"/>
      <c r="D5" s="32">
        <v>8</v>
      </c>
      <c r="E5" s="33">
        <v>10</v>
      </c>
      <c r="F5" s="34">
        <v>9</v>
      </c>
      <c r="G5" s="45">
        <v>14</v>
      </c>
      <c r="H5" s="153">
        <v>15</v>
      </c>
      <c r="I5" s="47">
        <v>16</v>
      </c>
    </row>
    <row r="6" spans="1:22" ht="15" thickBot="1" x14ac:dyDescent="0.4">
      <c r="A6" s="151"/>
      <c r="B6" s="112" t="s">
        <v>26</v>
      </c>
      <c r="C6" s="114"/>
      <c r="D6" s="32">
        <v>19</v>
      </c>
      <c r="E6" s="33">
        <v>18</v>
      </c>
      <c r="F6" s="34">
        <v>20</v>
      </c>
      <c r="G6" s="45">
        <v>15</v>
      </c>
      <c r="H6" s="46">
        <v>18</v>
      </c>
      <c r="I6" s="47">
        <v>20</v>
      </c>
    </row>
    <row r="7" spans="1:22" ht="15" thickBot="1" x14ac:dyDescent="0.4">
      <c r="A7" s="151"/>
      <c r="B7" s="112" t="s">
        <v>27</v>
      </c>
      <c r="C7" s="114"/>
      <c r="D7" s="32">
        <v>8</v>
      </c>
      <c r="E7" s="33">
        <v>7</v>
      </c>
      <c r="F7" s="34">
        <v>6</v>
      </c>
      <c r="G7" s="45">
        <v>9</v>
      </c>
      <c r="H7" s="46">
        <v>6</v>
      </c>
      <c r="I7" s="47">
        <v>12</v>
      </c>
    </row>
    <row r="8" spans="1:22" ht="15" thickBot="1" x14ac:dyDescent="0.4">
      <c r="A8" s="152"/>
      <c r="B8" s="112" t="s">
        <v>28</v>
      </c>
      <c r="C8" s="114"/>
      <c r="D8" s="37">
        <v>6</v>
      </c>
      <c r="E8" s="38">
        <v>10</v>
      </c>
      <c r="F8" s="39">
        <v>3</v>
      </c>
      <c r="G8" s="48">
        <v>14</v>
      </c>
      <c r="H8" s="49">
        <v>11</v>
      </c>
      <c r="I8" s="50">
        <v>15</v>
      </c>
    </row>
    <row r="10" spans="1:22" ht="15" thickBot="1" x14ac:dyDescent="0.4"/>
    <row r="11" spans="1:22" ht="14.5" customHeight="1" x14ac:dyDescent="0.35">
      <c r="A11" s="131" t="s">
        <v>35</v>
      </c>
      <c r="B11" s="132"/>
      <c r="C11" s="132"/>
      <c r="D11" s="132"/>
      <c r="E11" s="132"/>
      <c r="F11" s="132"/>
      <c r="G11" s="132"/>
      <c r="H11" s="132"/>
      <c r="I11" s="132"/>
      <c r="J11" s="132"/>
      <c r="K11" s="132"/>
      <c r="L11" s="132"/>
      <c r="M11" s="132"/>
      <c r="N11" s="132"/>
      <c r="O11" s="133"/>
    </row>
    <row r="12" spans="1:22" x14ac:dyDescent="0.35">
      <c r="A12" s="134"/>
      <c r="B12" s="135"/>
      <c r="C12" s="135"/>
      <c r="D12" s="135"/>
      <c r="E12" s="135"/>
      <c r="F12" s="135"/>
      <c r="G12" s="135"/>
      <c r="H12" s="135"/>
      <c r="I12" s="135"/>
      <c r="J12" s="135"/>
      <c r="K12" s="135"/>
      <c r="L12" s="135"/>
      <c r="M12" s="135"/>
      <c r="N12" s="135"/>
      <c r="O12" s="125"/>
    </row>
    <row r="13" spans="1:22" x14ac:dyDescent="0.35">
      <c r="A13" s="134"/>
      <c r="B13" s="135"/>
      <c r="C13" s="135"/>
      <c r="D13" s="135"/>
      <c r="E13" s="135"/>
      <c r="F13" s="135"/>
      <c r="G13" s="135"/>
      <c r="H13" s="135"/>
      <c r="I13" s="135"/>
      <c r="J13" s="135"/>
      <c r="K13" s="135"/>
      <c r="L13" s="135"/>
      <c r="M13" s="135"/>
      <c r="N13" s="135"/>
      <c r="O13" s="125"/>
    </row>
    <row r="14" spans="1:22" ht="15" thickBot="1" x14ac:dyDescent="0.4">
      <c r="A14" s="136"/>
      <c r="B14" s="127"/>
      <c r="C14" s="127"/>
      <c r="D14" s="127"/>
      <c r="E14" s="127"/>
      <c r="F14" s="127"/>
      <c r="G14" s="127"/>
      <c r="H14" s="127"/>
      <c r="I14" s="127"/>
      <c r="J14" s="127"/>
      <c r="K14" s="127"/>
      <c r="L14" s="127"/>
      <c r="M14" s="127"/>
      <c r="N14" s="127"/>
      <c r="O14" s="137"/>
    </row>
    <row r="15" spans="1:22" ht="15" thickBot="1" x14ac:dyDescent="0.4"/>
    <row r="16" spans="1:22" ht="15" thickBot="1" x14ac:dyDescent="0.4">
      <c r="A16" s="112" t="s">
        <v>36</v>
      </c>
      <c r="B16" s="113"/>
      <c r="C16" s="113"/>
      <c r="D16" s="114"/>
      <c r="E16" s="24">
        <v>-90</v>
      </c>
      <c r="F16" s="25">
        <v>-80</v>
      </c>
      <c r="G16" s="25">
        <v>-70</v>
      </c>
      <c r="H16" s="25">
        <v>-60</v>
      </c>
      <c r="I16" s="25">
        <v>-50</v>
      </c>
      <c r="J16" s="25">
        <v>-40</v>
      </c>
      <c r="K16" s="25">
        <v>-30</v>
      </c>
      <c r="L16" s="25">
        <v>-20</v>
      </c>
      <c r="M16" s="25">
        <v>-10</v>
      </c>
      <c r="N16" s="25">
        <v>0</v>
      </c>
      <c r="O16" s="25">
        <v>10</v>
      </c>
      <c r="P16" s="25">
        <v>20</v>
      </c>
      <c r="Q16" s="25">
        <v>30</v>
      </c>
      <c r="R16" s="25">
        <v>40</v>
      </c>
      <c r="S16" s="25">
        <v>50</v>
      </c>
      <c r="T16" s="25">
        <v>60</v>
      </c>
      <c r="U16" s="25">
        <v>70</v>
      </c>
      <c r="V16" s="26">
        <v>80</v>
      </c>
    </row>
    <row r="17" spans="1:22" x14ac:dyDescent="0.35">
      <c r="A17" s="1" t="s">
        <v>34</v>
      </c>
      <c r="B17" s="139" t="s">
        <v>32</v>
      </c>
      <c r="C17" s="140" t="s">
        <v>25</v>
      </c>
      <c r="D17" s="141"/>
      <c r="E17" s="29">
        <v>0</v>
      </c>
      <c r="F17" s="30">
        <v>0</v>
      </c>
      <c r="G17" s="30">
        <v>0</v>
      </c>
      <c r="H17" s="30">
        <v>0</v>
      </c>
      <c r="I17" s="30">
        <v>0</v>
      </c>
      <c r="J17" s="30">
        <v>0</v>
      </c>
      <c r="K17" s="30">
        <v>0</v>
      </c>
      <c r="L17" s="30">
        <v>0</v>
      </c>
      <c r="M17" s="30">
        <v>20</v>
      </c>
      <c r="N17" s="30">
        <v>26.666666666666668</v>
      </c>
      <c r="O17" s="30">
        <v>26.666666666666668</v>
      </c>
      <c r="P17" s="30">
        <v>0</v>
      </c>
      <c r="Q17" s="30">
        <v>26.666666666666668</v>
      </c>
      <c r="R17" s="30">
        <v>0</v>
      </c>
      <c r="S17" s="30">
        <v>0</v>
      </c>
      <c r="T17" s="30">
        <v>0</v>
      </c>
      <c r="U17" s="30">
        <v>0</v>
      </c>
      <c r="V17" s="31">
        <v>0</v>
      </c>
    </row>
    <row r="18" spans="1:22" x14ac:dyDescent="0.35">
      <c r="A18" s="2"/>
      <c r="B18" s="142"/>
      <c r="C18" s="138" t="s">
        <v>26</v>
      </c>
      <c r="D18" s="143"/>
      <c r="E18" s="32">
        <v>0</v>
      </c>
      <c r="F18" s="33">
        <v>0</v>
      </c>
      <c r="G18" s="33">
        <v>0</v>
      </c>
      <c r="H18" s="33">
        <v>0</v>
      </c>
      <c r="I18" s="33">
        <v>0</v>
      </c>
      <c r="J18" s="33">
        <v>0</v>
      </c>
      <c r="K18" s="33">
        <v>0</v>
      </c>
      <c r="L18" s="33">
        <v>0</v>
      </c>
      <c r="M18" s="33">
        <v>2.4390243902439024</v>
      </c>
      <c r="N18" s="33">
        <v>41.463414634146339</v>
      </c>
      <c r="O18" s="33">
        <v>29.268292682926827</v>
      </c>
      <c r="P18" s="33">
        <v>24.390243902439025</v>
      </c>
      <c r="Q18" s="33">
        <v>2.4390243902439024</v>
      </c>
      <c r="R18" s="33">
        <v>0</v>
      </c>
      <c r="S18" s="33">
        <v>0</v>
      </c>
      <c r="T18" s="33">
        <v>0</v>
      </c>
      <c r="U18" s="33">
        <v>0</v>
      </c>
      <c r="V18" s="34">
        <v>0</v>
      </c>
    </row>
    <row r="19" spans="1:22" x14ac:dyDescent="0.35">
      <c r="A19" s="2"/>
      <c r="B19" s="142"/>
      <c r="C19" s="138" t="s">
        <v>27</v>
      </c>
      <c r="D19" s="143"/>
      <c r="E19" s="32">
        <v>0</v>
      </c>
      <c r="F19" s="33">
        <v>0</v>
      </c>
      <c r="G19" s="33">
        <v>0</v>
      </c>
      <c r="H19" s="33">
        <v>0</v>
      </c>
      <c r="I19" s="33">
        <v>0</v>
      </c>
      <c r="J19" s="33">
        <v>0</v>
      </c>
      <c r="K19" s="33">
        <v>0</v>
      </c>
      <c r="L19" s="33">
        <v>0</v>
      </c>
      <c r="M19" s="33">
        <v>0</v>
      </c>
      <c r="N19" s="33">
        <v>47.619047619047613</v>
      </c>
      <c r="O19" s="33">
        <v>4.7619047619047619</v>
      </c>
      <c r="P19" s="33">
        <v>28.571428571428569</v>
      </c>
      <c r="Q19" s="33">
        <v>19.047619047619047</v>
      </c>
      <c r="R19" s="33">
        <v>0</v>
      </c>
      <c r="S19" s="33">
        <v>0</v>
      </c>
      <c r="T19" s="33">
        <v>0</v>
      </c>
      <c r="U19" s="33">
        <v>0</v>
      </c>
      <c r="V19" s="34">
        <v>0</v>
      </c>
    </row>
    <row r="20" spans="1:22" ht="15" thickBot="1" x14ac:dyDescent="0.4">
      <c r="A20" s="2"/>
      <c r="B20" s="144"/>
      <c r="C20" s="145" t="s">
        <v>28</v>
      </c>
      <c r="D20" s="146"/>
      <c r="E20" s="37">
        <v>0</v>
      </c>
      <c r="F20" s="38">
        <v>0</v>
      </c>
      <c r="G20" s="38">
        <v>0</v>
      </c>
      <c r="H20" s="38">
        <v>0</v>
      </c>
      <c r="I20" s="38">
        <v>0</v>
      </c>
      <c r="J20" s="38">
        <v>3.8461538461538463</v>
      </c>
      <c r="K20" s="38">
        <v>0</v>
      </c>
      <c r="L20" s="38">
        <v>19.230769230769234</v>
      </c>
      <c r="M20" s="38">
        <v>11.538461538461538</v>
      </c>
      <c r="N20" s="38">
        <v>42.307692307692307</v>
      </c>
      <c r="O20" s="38">
        <v>7.6923076923076925</v>
      </c>
      <c r="P20" s="38">
        <v>7.6923076923076925</v>
      </c>
      <c r="Q20" s="38">
        <v>7.6923076923076925</v>
      </c>
      <c r="R20" s="38">
        <v>0</v>
      </c>
      <c r="S20" s="38">
        <v>0</v>
      </c>
      <c r="T20" s="38">
        <v>0</v>
      </c>
      <c r="U20" s="38">
        <v>0</v>
      </c>
      <c r="V20" s="39">
        <v>0</v>
      </c>
    </row>
    <row r="21" spans="1:22" x14ac:dyDescent="0.35">
      <c r="A21" s="2"/>
      <c r="B21" s="147" t="s">
        <v>30</v>
      </c>
      <c r="C21" s="140" t="s">
        <v>25</v>
      </c>
      <c r="D21" s="141"/>
      <c r="E21" s="42">
        <v>0</v>
      </c>
      <c r="F21" s="43">
        <v>2.7777777779999999</v>
      </c>
      <c r="G21" s="43">
        <v>2.7777777779999999</v>
      </c>
      <c r="H21" s="43">
        <v>0</v>
      </c>
      <c r="I21" s="43">
        <v>2.7777777779999999</v>
      </c>
      <c r="J21" s="43">
        <v>0</v>
      </c>
      <c r="K21" s="43">
        <v>8.3333333330000006</v>
      </c>
      <c r="L21" s="43">
        <v>11.11111111</v>
      </c>
      <c r="M21" s="43">
        <v>25</v>
      </c>
      <c r="N21" s="43">
        <v>11.11111111</v>
      </c>
      <c r="O21" s="43">
        <v>25</v>
      </c>
      <c r="P21" s="43">
        <v>2.7777777779999999</v>
      </c>
      <c r="Q21" s="43">
        <v>0</v>
      </c>
      <c r="R21" s="43">
        <v>2.7777777779999999</v>
      </c>
      <c r="S21" s="43">
        <v>2.7777777779999999</v>
      </c>
      <c r="T21" s="43">
        <v>0</v>
      </c>
      <c r="U21" s="43">
        <v>0</v>
      </c>
      <c r="V21" s="44">
        <v>2.7777777779999999</v>
      </c>
    </row>
    <row r="22" spans="1:22" x14ac:dyDescent="0.35">
      <c r="A22" s="2"/>
      <c r="B22" s="148"/>
      <c r="C22" s="138" t="s">
        <v>26</v>
      </c>
      <c r="D22" s="143"/>
      <c r="E22" s="45">
        <v>0</v>
      </c>
      <c r="F22" s="46">
        <v>0</v>
      </c>
      <c r="G22" s="46">
        <v>0</v>
      </c>
      <c r="H22" s="46">
        <v>2.5</v>
      </c>
      <c r="I22" s="46">
        <v>0</v>
      </c>
      <c r="J22" s="46">
        <v>0</v>
      </c>
      <c r="K22" s="46">
        <v>2.5</v>
      </c>
      <c r="L22" s="46">
        <v>12.5</v>
      </c>
      <c r="M22" s="46">
        <v>32.5</v>
      </c>
      <c r="N22" s="46">
        <v>27.5</v>
      </c>
      <c r="O22" s="46">
        <v>20</v>
      </c>
      <c r="P22" s="46">
        <v>0</v>
      </c>
      <c r="Q22" s="46">
        <v>0</v>
      </c>
      <c r="R22" s="46">
        <v>0</v>
      </c>
      <c r="S22" s="46">
        <v>0</v>
      </c>
      <c r="T22" s="46">
        <v>0</v>
      </c>
      <c r="U22" s="46">
        <v>2.5</v>
      </c>
      <c r="V22" s="47">
        <v>0</v>
      </c>
    </row>
    <row r="23" spans="1:22" x14ac:dyDescent="0.35">
      <c r="A23" s="2"/>
      <c r="B23" s="148"/>
      <c r="C23" s="138" t="s">
        <v>27</v>
      </c>
      <c r="D23" s="143"/>
      <c r="E23" s="45">
        <v>0</v>
      </c>
      <c r="F23" s="46">
        <v>0</v>
      </c>
      <c r="G23" s="46">
        <v>0</v>
      </c>
      <c r="H23" s="46">
        <v>0</v>
      </c>
      <c r="I23" s="46">
        <v>4</v>
      </c>
      <c r="J23" s="46">
        <v>4</v>
      </c>
      <c r="K23" s="46">
        <v>12</v>
      </c>
      <c r="L23" s="46">
        <v>4</v>
      </c>
      <c r="M23" s="46">
        <v>20</v>
      </c>
      <c r="N23" s="46">
        <v>8</v>
      </c>
      <c r="O23" s="46">
        <v>16</v>
      </c>
      <c r="P23" s="46">
        <v>8</v>
      </c>
      <c r="Q23" s="46">
        <v>16</v>
      </c>
      <c r="R23" s="46">
        <v>0</v>
      </c>
      <c r="S23" s="46">
        <v>4</v>
      </c>
      <c r="T23" s="46">
        <v>0</v>
      </c>
      <c r="U23" s="46">
        <v>4</v>
      </c>
      <c r="V23" s="47">
        <v>0</v>
      </c>
    </row>
    <row r="24" spans="1:22" ht="15" thickBot="1" x14ac:dyDescent="0.4">
      <c r="A24" s="3"/>
      <c r="B24" s="149"/>
      <c r="C24" s="145" t="s">
        <v>28</v>
      </c>
      <c r="D24" s="146"/>
      <c r="E24" s="48">
        <v>0</v>
      </c>
      <c r="F24" s="49">
        <v>0</v>
      </c>
      <c r="G24" s="49">
        <v>0</v>
      </c>
      <c r="H24" s="49">
        <v>2.0408163269999999</v>
      </c>
      <c r="I24" s="49">
        <v>8.1632653059999996</v>
      </c>
      <c r="J24" s="49">
        <v>4.0816326529999998</v>
      </c>
      <c r="K24" s="49">
        <v>6.1224489799999997</v>
      </c>
      <c r="L24" s="49">
        <v>6.1224489799999997</v>
      </c>
      <c r="M24" s="49">
        <v>14.28571429</v>
      </c>
      <c r="N24" s="49">
        <v>6.1224489799999997</v>
      </c>
      <c r="O24" s="49">
        <v>18.367346940000001</v>
      </c>
      <c r="P24" s="49">
        <v>22.44897959</v>
      </c>
      <c r="Q24" s="49">
        <v>8.1632653059999996</v>
      </c>
      <c r="R24" s="49">
        <v>2.0408163269999999</v>
      </c>
      <c r="S24" s="49">
        <v>0</v>
      </c>
      <c r="T24" s="49">
        <v>0</v>
      </c>
      <c r="U24" s="49">
        <v>2.0408163269999999</v>
      </c>
      <c r="V24" s="50">
        <v>0</v>
      </c>
    </row>
  </sheetData>
  <mergeCells count="22">
    <mergeCell ref="A5:A8"/>
    <mergeCell ref="C20:D20"/>
    <mergeCell ref="C21:D21"/>
    <mergeCell ref="C22:D22"/>
    <mergeCell ref="C23:D23"/>
    <mergeCell ref="C24:D24"/>
    <mergeCell ref="B17:B20"/>
    <mergeCell ref="B21:B24"/>
    <mergeCell ref="B2:C4"/>
    <mergeCell ref="A11:O14"/>
    <mergeCell ref="C17:D17"/>
    <mergeCell ref="C18:D18"/>
    <mergeCell ref="C19:D19"/>
    <mergeCell ref="A17:A24"/>
    <mergeCell ref="A16:D16"/>
    <mergeCell ref="A1:O1"/>
    <mergeCell ref="B5:C5"/>
    <mergeCell ref="B6:C6"/>
    <mergeCell ref="B7:C7"/>
    <mergeCell ref="B8:C8"/>
    <mergeCell ref="D3:F3"/>
    <mergeCell ref="G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54DF5-1D0E-49CB-9073-DCA24F75D428}">
  <dimension ref="A1:AF22"/>
  <sheetViews>
    <sheetView workbookViewId="0">
      <selection activeCell="M19" sqref="M19"/>
    </sheetView>
  </sheetViews>
  <sheetFormatPr defaultRowHeight="14.5" x14ac:dyDescent="0.35"/>
  <sheetData>
    <row r="1" spans="1:32" x14ac:dyDescent="0.35">
      <c r="A1" s="174" t="s">
        <v>43</v>
      </c>
      <c r="B1" s="174"/>
      <c r="C1" s="174"/>
      <c r="D1" s="174"/>
      <c r="E1" s="174"/>
      <c r="F1" s="174"/>
      <c r="G1" s="174"/>
      <c r="H1" s="174"/>
      <c r="I1" s="174"/>
      <c r="J1" s="174"/>
      <c r="K1" s="174"/>
      <c r="L1" s="174"/>
      <c r="M1" s="174"/>
      <c r="N1" s="174"/>
      <c r="O1" s="174"/>
      <c r="P1" s="174"/>
      <c r="Q1" s="174"/>
    </row>
    <row r="2" spans="1:32" ht="14.5" customHeight="1" thickBot="1" x14ac:dyDescent="0.4">
      <c r="A2" s="174"/>
      <c r="B2" s="174"/>
      <c r="C2" s="174"/>
      <c r="D2" s="174"/>
      <c r="E2" s="174"/>
      <c r="F2" s="174"/>
      <c r="G2" s="174"/>
      <c r="H2" s="174"/>
      <c r="I2" s="174"/>
      <c r="J2" s="174"/>
      <c r="K2" s="174"/>
      <c r="L2" s="174"/>
      <c r="M2" s="174"/>
      <c r="N2" s="174"/>
      <c r="O2" s="174"/>
      <c r="P2" s="174"/>
      <c r="Q2" s="174"/>
    </row>
    <row r="3" spans="1:32" ht="15" thickBot="1" x14ac:dyDescent="0.4">
      <c r="B3" s="166" t="s">
        <v>37</v>
      </c>
      <c r="C3" s="167"/>
      <c r="D3" s="168"/>
      <c r="E3" s="10">
        <v>0</v>
      </c>
      <c r="F3" s="11">
        <v>1</v>
      </c>
      <c r="G3" s="11">
        <v>2</v>
      </c>
      <c r="H3" s="11">
        <v>3</v>
      </c>
      <c r="I3" s="11">
        <v>4</v>
      </c>
      <c r="J3" s="11">
        <v>5</v>
      </c>
      <c r="K3" s="11">
        <v>6</v>
      </c>
      <c r="L3" s="11">
        <v>7</v>
      </c>
      <c r="M3" s="11">
        <v>8</v>
      </c>
      <c r="N3" s="11">
        <v>9</v>
      </c>
      <c r="O3" s="11">
        <v>10</v>
      </c>
      <c r="P3" s="11">
        <v>11</v>
      </c>
      <c r="Q3" s="11">
        <v>12</v>
      </c>
      <c r="R3" s="11">
        <v>13</v>
      </c>
      <c r="S3" s="11">
        <v>14</v>
      </c>
      <c r="T3" s="11">
        <v>15</v>
      </c>
      <c r="U3" s="11">
        <v>16</v>
      </c>
      <c r="V3" s="11">
        <v>17</v>
      </c>
      <c r="W3" s="11">
        <v>18</v>
      </c>
      <c r="X3" s="11">
        <v>19</v>
      </c>
      <c r="Y3" s="11">
        <v>20</v>
      </c>
      <c r="Z3" s="11">
        <v>21</v>
      </c>
      <c r="AA3" s="11">
        <v>22</v>
      </c>
      <c r="AB3" s="11">
        <v>23</v>
      </c>
      <c r="AC3" s="11">
        <v>24</v>
      </c>
      <c r="AD3" s="11">
        <v>25</v>
      </c>
      <c r="AE3" s="11">
        <v>26</v>
      </c>
      <c r="AF3" s="12">
        <v>27</v>
      </c>
    </row>
    <row r="4" spans="1:32" x14ac:dyDescent="0.35">
      <c r="B4" s="170" t="s">
        <v>40</v>
      </c>
      <c r="C4" s="66" t="s">
        <v>11</v>
      </c>
      <c r="D4" s="12" t="s">
        <v>41</v>
      </c>
      <c r="E4" s="13">
        <v>136.54085443302731</v>
      </c>
      <c r="F4" s="14">
        <v>197.92135040078088</v>
      </c>
      <c r="G4" s="14">
        <v>205.13690205825162</v>
      </c>
      <c r="H4" s="14">
        <v>192.31775691459163</v>
      </c>
      <c r="I4" s="14">
        <v>172.20947678331956</v>
      </c>
      <c r="J4" s="14">
        <v>158.25925864936519</v>
      </c>
      <c r="K4" s="14">
        <v>138.63250447101953</v>
      </c>
      <c r="L4" s="14">
        <v>125.18038852913971</v>
      </c>
      <c r="M4" s="14">
        <v>116.96173878415057</v>
      </c>
      <c r="N4" s="14">
        <v>119.08559228918342</v>
      </c>
      <c r="O4" s="14">
        <v>118.62227805695144</v>
      </c>
      <c r="P4" s="14">
        <v>114.1910229645094</v>
      </c>
      <c r="Q4" s="14">
        <v>108.44481563347736</v>
      </c>
      <c r="R4" s="14">
        <v>103.49355531686359</v>
      </c>
      <c r="S4" s="14">
        <v>100.30723731303922</v>
      </c>
      <c r="T4" s="14">
        <v>100.52954908465412</v>
      </c>
      <c r="U4" s="14">
        <v>101.18673125068032</v>
      </c>
      <c r="V4" s="14">
        <v>98.277456212884303</v>
      </c>
      <c r="W4" s="14">
        <v>96.726918212478935</v>
      </c>
      <c r="X4" s="14">
        <v>89.903126376045805</v>
      </c>
      <c r="Y4" s="14">
        <v>87.430224642614021</v>
      </c>
      <c r="Z4" s="14">
        <v>81.901041666666671</v>
      </c>
      <c r="AA4" s="14">
        <v>79.071888412017159</v>
      </c>
      <c r="AB4" s="14">
        <v>77.716095380029799</v>
      </c>
      <c r="AC4" s="14">
        <v>76.133093525179859</v>
      </c>
      <c r="AD4" s="14">
        <v>76.379716981132077</v>
      </c>
      <c r="AE4" s="14">
        <v>71.096654275092916</v>
      </c>
      <c r="AF4" s="15">
        <v>68.414634146341456</v>
      </c>
    </row>
    <row r="5" spans="1:32" ht="15" thickBot="1" x14ac:dyDescent="0.4">
      <c r="B5" s="171"/>
      <c r="C5" s="169"/>
      <c r="D5" s="18" t="s">
        <v>42</v>
      </c>
      <c r="E5" s="13">
        <v>116.05409876934932</v>
      </c>
      <c r="F5" s="14">
        <v>179.77566007708091</v>
      </c>
      <c r="G5" s="14">
        <v>184.05971603169297</v>
      </c>
      <c r="H5" s="14">
        <v>182.25927171810616</v>
      </c>
      <c r="I5" s="14">
        <v>180.18964223416043</v>
      </c>
      <c r="J5" s="14">
        <v>169.4546253201917</v>
      </c>
      <c r="K5" s="14">
        <v>156.40005466765282</v>
      </c>
      <c r="L5" s="14">
        <v>147.83011260027803</v>
      </c>
      <c r="M5" s="14">
        <v>132.84187425183833</v>
      </c>
      <c r="N5" s="14">
        <v>121.17882122293264</v>
      </c>
      <c r="O5" s="14">
        <v>113.86950911901799</v>
      </c>
      <c r="P5" s="14">
        <v>108.80819708775067</v>
      </c>
      <c r="Q5" s="14">
        <v>104.90797173345213</v>
      </c>
      <c r="R5" s="14">
        <v>101.58275232190178</v>
      </c>
      <c r="S5" s="14">
        <v>101.89391263393382</v>
      </c>
      <c r="T5" s="14">
        <v>101.97296342109914</v>
      </c>
      <c r="U5" s="14">
        <v>95.500908383078112</v>
      </c>
      <c r="V5" s="14">
        <v>96.650741350906088</v>
      </c>
      <c r="W5" s="14">
        <v>91.951536131544799</v>
      </c>
      <c r="X5" s="14">
        <v>93.2638888888889</v>
      </c>
      <c r="Y5" s="14">
        <v>90.397189948662529</v>
      </c>
      <c r="Z5" s="14">
        <v>87.086255259467052</v>
      </c>
      <c r="AA5" s="14">
        <v>78.553933113518596</v>
      </c>
      <c r="AB5" s="14">
        <v>77.643587726199854</v>
      </c>
      <c r="AC5" s="14">
        <v>75.118510158013549</v>
      </c>
      <c r="AD5" s="14">
        <v>70.329949238578692</v>
      </c>
      <c r="AE5" s="14">
        <v>73.356164383561648</v>
      </c>
      <c r="AF5" s="15">
        <v>68.000000000000014</v>
      </c>
    </row>
    <row r="6" spans="1:32" x14ac:dyDescent="0.35">
      <c r="B6" s="171"/>
      <c r="C6" s="66" t="s">
        <v>12</v>
      </c>
      <c r="D6" s="12" t="s">
        <v>41</v>
      </c>
      <c r="E6" s="13">
        <v>125.49616709046042</v>
      </c>
      <c r="F6" s="14">
        <v>188.50730008406677</v>
      </c>
      <c r="G6" s="14">
        <v>191.59928940297254</v>
      </c>
      <c r="H6" s="14">
        <v>184.08652758292985</v>
      </c>
      <c r="I6" s="14">
        <v>176.94239472271227</v>
      </c>
      <c r="J6" s="14">
        <v>164.43355574466241</v>
      </c>
      <c r="K6" s="14">
        <v>155.7897346288492</v>
      </c>
      <c r="L6" s="14">
        <v>145.98678920160827</v>
      </c>
      <c r="M6" s="14">
        <v>131.25087244983914</v>
      </c>
      <c r="N6" s="14">
        <v>117.68750828329375</v>
      </c>
      <c r="O6" s="14">
        <v>112.76266447586362</v>
      </c>
      <c r="P6" s="14">
        <v>106.26739047411206</v>
      </c>
      <c r="Q6" s="14">
        <v>103.03036305168476</v>
      </c>
      <c r="R6" s="14">
        <v>98.902691511387161</v>
      </c>
      <c r="S6" s="14">
        <v>96.025458682975383</v>
      </c>
      <c r="T6" s="14">
        <v>96.492570251581597</v>
      </c>
      <c r="U6" s="14">
        <v>93.120663791486962</v>
      </c>
      <c r="V6" s="14">
        <v>91.083432186635036</v>
      </c>
      <c r="W6" s="14">
        <v>79.680138568129323</v>
      </c>
      <c r="X6" s="14">
        <v>82.052854122621554</v>
      </c>
      <c r="Y6" s="14">
        <v>82.150340492404396</v>
      </c>
      <c r="Z6" s="14">
        <v>74.032258064516128</v>
      </c>
      <c r="AA6" s="14">
        <v>70.796915167095108</v>
      </c>
      <c r="AB6" s="14">
        <v>71.913109756097569</v>
      </c>
      <c r="AC6" s="14">
        <v>68.091397849462368</v>
      </c>
      <c r="AD6" s="14">
        <v>69.387755102040813</v>
      </c>
      <c r="AE6" s="14">
        <v>67.907608695652172</v>
      </c>
      <c r="AF6" s="15">
        <v>67.358490566037744</v>
      </c>
    </row>
    <row r="7" spans="1:32" ht="15" thickBot="1" x14ac:dyDescent="0.4">
      <c r="B7" s="171"/>
      <c r="C7" s="169"/>
      <c r="D7" s="18" t="s">
        <v>42</v>
      </c>
      <c r="E7" s="13">
        <v>179.67589769120667</v>
      </c>
      <c r="F7" s="14">
        <v>194.98121601842996</v>
      </c>
      <c r="G7" s="14">
        <v>185.33703809499079</v>
      </c>
      <c r="H7" s="14">
        <v>173.67798898172131</v>
      </c>
      <c r="I7" s="14">
        <v>164.37462770488062</v>
      </c>
      <c r="J7" s="14">
        <v>153.75074144232059</v>
      </c>
      <c r="K7" s="14">
        <v>133.21812941367261</v>
      </c>
      <c r="L7" s="14">
        <v>120.34388014095266</v>
      </c>
      <c r="M7" s="14">
        <v>116.54357371140695</v>
      </c>
      <c r="N7" s="14">
        <v>114.83214854615913</v>
      </c>
      <c r="O7" s="14">
        <v>115.39944263817928</v>
      </c>
      <c r="P7" s="14">
        <v>112.62321278385197</v>
      </c>
      <c r="Q7" s="14">
        <v>104.5317496573778</v>
      </c>
      <c r="R7" s="14">
        <v>96.238185255198502</v>
      </c>
      <c r="S7" s="14">
        <v>93.324291914116017</v>
      </c>
      <c r="T7" s="14">
        <v>91.242395272031985</v>
      </c>
      <c r="U7" s="14">
        <v>89.119385342789599</v>
      </c>
      <c r="V7" s="14">
        <v>86.481847591660667</v>
      </c>
      <c r="W7" s="14">
        <v>86.494974874371863</v>
      </c>
      <c r="X7" s="14">
        <v>85.861577446943286</v>
      </c>
      <c r="Y7" s="14">
        <v>83.389158219479953</v>
      </c>
      <c r="Z7" s="14">
        <v>82.426192278576835</v>
      </c>
      <c r="AA7" s="14">
        <v>85.920910075839643</v>
      </c>
      <c r="AB7" s="14">
        <v>81.076923076923066</v>
      </c>
      <c r="AC7" s="14">
        <v>73.033980582524265</v>
      </c>
      <c r="AD7" s="14">
        <v>70.245283018867909</v>
      </c>
      <c r="AE7" s="14">
        <v>68.507462686567166</v>
      </c>
      <c r="AF7" s="15">
        <v>62.962962962962962</v>
      </c>
    </row>
    <row r="8" spans="1:32" x14ac:dyDescent="0.35">
      <c r="B8" s="171"/>
      <c r="C8" s="66" t="s">
        <v>13</v>
      </c>
      <c r="D8" s="12" t="s">
        <v>41</v>
      </c>
      <c r="E8" s="13">
        <v>155.77245984002113</v>
      </c>
      <c r="F8" s="14">
        <v>188.91356735707433</v>
      </c>
      <c r="G8" s="14">
        <v>186.17949664537252</v>
      </c>
      <c r="H8" s="14">
        <v>175.77189070319486</v>
      </c>
      <c r="I8" s="14">
        <v>166.51617587359084</v>
      </c>
      <c r="J8" s="14">
        <v>153.98340111212548</v>
      </c>
      <c r="K8" s="14">
        <v>145.08914677815483</v>
      </c>
      <c r="L8" s="14">
        <v>134.47425451666007</v>
      </c>
      <c r="M8" s="14">
        <v>127.94692360841943</v>
      </c>
      <c r="N8" s="14">
        <v>120.78642281463111</v>
      </c>
      <c r="O8" s="14">
        <v>113.70118738497995</v>
      </c>
      <c r="P8" s="14">
        <v>103.5099985892643</v>
      </c>
      <c r="Q8" s="14">
        <v>96.203999702624344</v>
      </c>
      <c r="R8" s="14">
        <v>91.211201466040535</v>
      </c>
      <c r="S8" s="14">
        <v>91.367796610169492</v>
      </c>
      <c r="T8" s="14">
        <v>93.110173958882442</v>
      </c>
      <c r="U8" s="14">
        <v>94.368160500260572</v>
      </c>
      <c r="V8" s="14">
        <v>90.26328620185275</v>
      </c>
      <c r="W8" s="14">
        <v>85.014554794520549</v>
      </c>
      <c r="X8" s="14">
        <v>84.555819477434682</v>
      </c>
      <c r="Y8" s="14">
        <v>80.542682926829272</v>
      </c>
      <c r="Z8" s="14">
        <v>80.222222222222229</v>
      </c>
      <c r="AA8" s="14">
        <v>76.711360312042899</v>
      </c>
      <c r="AB8" s="14">
        <v>77.648982558139537</v>
      </c>
      <c r="AC8" s="14">
        <v>81.955223880597018</v>
      </c>
      <c r="AD8" s="14">
        <v>74.842767295597497</v>
      </c>
      <c r="AE8" s="14">
        <v>86.723868954758188</v>
      </c>
      <c r="AF8" s="15">
        <v>93.673469387755105</v>
      </c>
    </row>
    <row r="9" spans="1:32" ht="15" thickBot="1" x14ac:dyDescent="0.4">
      <c r="B9" s="172"/>
      <c r="C9" s="169"/>
      <c r="D9" s="18" t="s">
        <v>42</v>
      </c>
      <c r="E9" s="16">
        <v>162.25761179385594</v>
      </c>
      <c r="F9" s="17">
        <v>202.51815980629539</v>
      </c>
      <c r="G9" s="17">
        <v>200.41177205698574</v>
      </c>
      <c r="H9" s="17">
        <v>190.13218067545424</v>
      </c>
      <c r="I9" s="17">
        <v>170.82056663168939</v>
      </c>
      <c r="J9" s="17">
        <v>159.20870533278034</v>
      </c>
      <c r="K9" s="17">
        <v>150.13145699748435</v>
      </c>
      <c r="L9" s="17">
        <v>138.0004871092537</v>
      </c>
      <c r="M9" s="17">
        <v>122.14847161572052</v>
      </c>
      <c r="N9" s="17">
        <v>107.91409683716364</v>
      </c>
      <c r="O9" s="17">
        <v>98.491660285025858</v>
      </c>
      <c r="P9" s="17">
        <v>96.014290066188494</v>
      </c>
      <c r="Q9" s="17">
        <v>90.271875000000009</v>
      </c>
      <c r="R9" s="17">
        <v>93.14763153489929</v>
      </c>
      <c r="S9" s="17">
        <v>95.150648779414993</v>
      </c>
      <c r="T9" s="17">
        <v>94.390374809911435</v>
      </c>
      <c r="U9" s="17">
        <v>87.639068564036222</v>
      </c>
      <c r="V9" s="17">
        <v>83.682278067885122</v>
      </c>
      <c r="W9" s="17">
        <v>86.627502175805049</v>
      </c>
      <c r="X9" s="17">
        <v>86.672453703703695</v>
      </c>
      <c r="Y9" s="17">
        <v>82.770120053357047</v>
      </c>
      <c r="Z9" s="17">
        <v>73.872466216216225</v>
      </c>
      <c r="AA9" s="17">
        <v>77.829754601226995</v>
      </c>
      <c r="AB9" s="17">
        <v>78.418141592920364</v>
      </c>
      <c r="AC9" s="17">
        <v>71.334405144694529</v>
      </c>
      <c r="AD9" s="17">
        <v>67.534246575342465</v>
      </c>
      <c r="AE9" s="17">
        <v>64.647887323943664</v>
      </c>
      <c r="AF9" s="18">
        <v>63.75</v>
      </c>
    </row>
    <row r="12" spans="1:32" ht="14.5" customHeight="1" x14ac:dyDescent="0.35">
      <c r="A12" s="180" t="s">
        <v>44</v>
      </c>
      <c r="B12" s="180"/>
      <c r="C12" s="180"/>
      <c r="D12" s="180"/>
      <c r="E12" s="180"/>
      <c r="F12" s="180"/>
      <c r="G12" s="180"/>
      <c r="H12" s="180"/>
      <c r="I12" s="180"/>
      <c r="J12" s="180"/>
      <c r="K12" s="180"/>
      <c r="L12" s="180"/>
      <c r="M12" s="180"/>
      <c r="N12" s="180"/>
      <c r="O12" s="180"/>
      <c r="P12" s="180"/>
    </row>
    <row r="13" spans="1:32" x14ac:dyDescent="0.35">
      <c r="A13" s="180"/>
      <c r="B13" s="180"/>
      <c r="C13" s="180"/>
      <c r="D13" s="180"/>
      <c r="E13" s="180"/>
      <c r="F13" s="180"/>
      <c r="G13" s="180"/>
      <c r="H13" s="180"/>
      <c r="I13" s="180"/>
      <c r="J13" s="180"/>
      <c r="K13" s="180"/>
      <c r="L13" s="180"/>
      <c r="M13" s="180"/>
      <c r="N13" s="180"/>
      <c r="O13" s="180"/>
      <c r="P13" s="180"/>
    </row>
    <row r="15" spans="1:32" ht="14.5" customHeight="1" thickBot="1" x14ac:dyDescent="0.4"/>
    <row r="16" spans="1:32" ht="15" thickBot="1" x14ac:dyDescent="0.4">
      <c r="D16" s="175" t="s">
        <v>45</v>
      </c>
      <c r="E16" s="177" t="s">
        <v>46</v>
      </c>
    </row>
    <row r="17" spans="1:5" ht="14.5" customHeight="1" x14ac:dyDescent="0.35">
      <c r="A17" s="170" t="s">
        <v>47</v>
      </c>
      <c r="B17" s="181" t="s">
        <v>11</v>
      </c>
      <c r="C17" s="11" t="s">
        <v>41</v>
      </c>
      <c r="D17" s="175">
        <v>38.942300000000003</v>
      </c>
      <c r="E17" s="175">
        <v>2.2936000000000001</v>
      </c>
    </row>
    <row r="18" spans="1:5" ht="15" thickBot="1" x14ac:dyDescent="0.4">
      <c r="A18" s="171"/>
      <c r="B18" s="182"/>
      <c r="C18" s="17" t="s">
        <v>42</v>
      </c>
      <c r="D18" s="176">
        <v>51.219499999999996</v>
      </c>
      <c r="E18" s="176">
        <v>8.3798999999999992</v>
      </c>
    </row>
    <row r="19" spans="1:5" x14ac:dyDescent="0.35">
      <c r="A19" s="171"/>
      <c r="B19" s="181" t="s">
        <v>11</v>
      </c>
      <c r="C19" s="11" t="s">
        <v>41</v>
      </c>
      <c r="D19" s="175">
        <v>41.735500000000002</v>
      </c>
      <c r="E19" s="175">
        <v>4</v>
      </c>
    </row>
    <row r="20" spans="1:5" ht="15" thickBot="1" x14ac:dyDescent="0.4">
      <c r="A20" s="171"/>
      <c r="B20" s="182"/>
      <c r="C20" s="17" t="s">
        <v>42</v>
      </c>
      <c r="D20" s="176">
        <v>37.759300000000003</v>
      </c>
      <c r="E20" s="176">
        <v>5.3254000000000001</v>
      </c>
    </row>
    <row r="21" spans="1:5" x14ac:dyDescent="0.35">
      <c r="A21" s="171"/>
      <c r="B21" s="181" t="s">
        <v>11</v>
      </c>
      <c r="C21" s="11" t="s">
        <v>41</v>
      </c>
      <c r="D21" s="175">
        <v>33.9223</v>
      </c>
      <c r="E21" s="175">
        <v>5.8823999999999996</v>
      </c>
    </row>
    <row r="22" spans="1:5" ht="15" thickBot="1" x14ac:dyDescent="0.4">
      <c r="A22" s="172"/>
      <c r="B22" s="182"/>
      <c r="C22" s="17" t="s">
        <v>42</v>
      </c>
      <c r="D22" s="176">
        <v>32.319400000000002</v>
      </c>
      <c r="E22" s="176">
        <v>8.8670000000000009</v>
      </c>
    </row>
  </sheetData>
  <mergeCells count="11">
    <mergeCell ref="A12:P13"/>
    <mergeCell ref="A17:A22"/>
    <mergeCell ref="B17:B18"/>
    <mergeCell ref="B19:B20"/>
    <mergeCell ref="B21:B22"/>
    <mergeCell ref="C4:C5"/>
    <mergeCell ref="C6:C7"/>
    <mergeCell ref="C8:C9"/>
    <mergeCell ref="B4:B9"/>
    <mergeCell ref="B3:D3"/>
    <mergeCell ref="A1:Q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E95C2-68FF-4473-9935-E16881E76482}">
  <dimension ref="A1:FY8"/>
  <sheetViews>
    <sheetView workbookViewId="0">
      <selection activeCell="F16" sqref="F16"/>
    </sheetView>
  </sheetViews>
  <sheetFormatPr defaultRowHeight="14.5" x14ac:dyDescent="0.35"/>
  <sheetData>
    <row r="1" spans="1:181" ht="14.5" customHeight="1" x14ac:dyDescent="0.35">
      <c r="A1" s="183" t="s">
        <v>57</v>
      </c>
      <c r="B1" s="183"/>
      <c r="C1" s="183"/>
      <c r="D1" s="183"/>
      <c r="E1" s="183"/>
      <c r="F1" s="183"/>
      <c r="G1" s="183"/>
      <c r="H1" s="183"/>
      <c r="I1" s="183"/>
    </row>
    <row r="2" spans="1:181" x14ac:dyDescent="0.35">
      <c r="A2" s="183"/>
      <c r="B2" s="183"/>
      <c r="C2" s="183"/>
      <c r="D2" s="183"/>
      <c r="E2" s="183"/>
      <c r="F2" s="183"/>
      <c r="G2" s="183"/>
      <c r="H2" s="183"/>
      <c r="I2" s="183"/>
    </row>
    <row r="3" spans="1:181" ht="15" thickBot="1" x14ac:dyDescent="0.4"/>
    <row r="4" spans="1:181" ht="15" thickBot="1" x14ac:dyDescent="0.4">
      <c r="D4" s="184" t="s">
        <v>56</v>
      </c>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6"/>
    </row>
    <row r="5" spans="1:181" ht="15" thickBot="1" x14ac:dyDescent="0.4">
      <c r="B5" s="112" t="s">
        <v>25</v>
      </c>
      <c r="C5" s="114"/>
      <c r="D5" s="13">
        <v>17.199000000000002</v>
      </c>
      <c r="E5" s="14">
        <v>8.4890000000000008</v>
      </c>
      <c r="F5" s="14">
        <v>-2.4900000000000002</v>
      </c>
      <c r="G5" s="14">
        <v>68.198999999999998</v>
      </c>
      <c r="H5" s="14">
        <v>18.434999999999999</v>
      </c>
      <c r="I5" s="14">
        <v>56.601999999999997</v>
      </c>
      <c r="J5" s="14">
        <v>-28.071999999999999</v>
      </c>
      <c r="K5" s="14">
        <v>6.6669999999999998</v>
      </c>
      <c r="L5" s="14">
        <v>-6.0439999999999996</v>
      </c>
      <c r="M5" s="14">
        <v>-19.611999999999998</v>
      </c>
      <c r="N5" s="14">
        <v>5.4119999999999999</v>
      </c>
      <c r="O5" s="14">
        <v>5.7930000000000001</v>
      </c>
      <c r="P5" s="14">
        <v>-14.237</v>
      </c>
      <c r="Q5" s="14">
        <v>-11.31</v>
      </c>
      <c r="R5" s="14">
        <v>-21.346</v>
      </c>
      <c r="S5" s="14">
        <v>-7.2140000000000004</v>
      </c>
      <c r="T5" s="14">
        <v>26.966000000000001</v>
      </c>
      <c r="U5" s="14">
        <v>-37.405000000000001</v>
      </c>
      <c r="V5" s="14">
        <v>-28.61</v>
      </c>
      <c r="W5" s="14">
        <v>5.7930000000000001</v>
      </c>
      <c r="X5" s="14">
        <v>33.69</v>
      </c>
      <c r="Y5" s="14">
        <v>1.528</v>
      </c>
      <c r="Z5" s="14">
        <v>54.866</v>
      </c>
      <c r="AA5" s="14">
        <v>-3.5760000000000001</v>
      </c>
      <c r="AB5" s="14">
        <v>-5.0640000000000001</v>
      </c>
      <c r="AC5" s="14">
        <v>84.522999999999996</v>
      </c>
      <c r="AD5" s="14">
        <v>1.488</v>
      </c>
      <c r="AE5" s="14">
        <v>7.125</v>
      </c>
      <c r="AF5" s="14">
        <v>-89.245999999999995</v>
      </c>
      <c r="AG5" s="14">
        <v>0</v>
      </c>
      <c r="AH5" s="14">
        <v>-38.046999999999997</v>
      </c>
      <c r="AI5" s="14">
        <v>-67.433000000000007</v>
      </c>
      <c r="AJ5" s="14">
        <v>-25.805</v>
      </c>
      <c r="AK5" s="14">
        <v>17.716000000000001</v>
      </c>
      <c r="AL5" s="14">
        <v>17.684000000000001</v>
      </c>
      <c r="AM5" s="14">
        <v>10.539</v>
      </c>
      <c r="AN5" s="14">
        <v>-80.38</v>
      </c>
      <c r="AO5" s="14">
        <v>0</v>
      </c>
      <c r="AP5" s="14">
        <v>-37.982999999999997</v>
      </c>
      <c r="AQ5" s="14">
        <v>18.199000000000002</v>
      </c>
      <c r="AR5" s="14">
        <v>15.611000000000001</v>
      </c>
      <c r="AS5" s="14">
        <v>9.3450000000000006</v>
      </c>
      <c r="AT5" s="14">
        <v>-17.241</v>
      </c>
      <c r="AU5" s="14">
        <v>-6.34</v>
      </c>
      <c r="AV5" s="14">
        <v>9.3239999999999998</v>
      </c>
      <c r="AW5" s="14">
        <v>-2.6429999999999998</v>
      </c>
      <c r="AX5" s="14">
        <v>10.366</v>
      </c>
      <c r="AY5" s="14">
        <v>-44.454000000000001</v>
      </c>
      <c r="AZ5" s="14">
        <v>48.814</v>
      </c>
      <c r="BA5" s="14">
        <v>5.3319999999999999</v>
      </c>
      <c r="BB5" s="14">
        <v>-0.92400000000000004</v>
      </c>
      <c r="BC5" s="14">
        <v>13.496</v>
      </c>
      <c r="BD5" s="14">
        <v>-11.976000000000001</v>
      </c>
      <c r="BE5" s="14">
        <v>52.206000000000003</v>
      </c>
      <c r="BF5" s="14">
        <v>-85.156000000000006</v>
      </c>
      <c r="BG5" s="14">
        <v>48.366</v>
      </c>
      <c r="BH5" s="14">
        <v>52.594999999999999</v>
      </c>
      <c r="BI5" s="14">
        <v>39.610999999999997</v>
      </c>
      <c r="BJ5" s="14">
        <v>58.241</v>
      </c>
      <c r="BK5" s="14">
        <v>-78.69</v>
      </c>
      <c r="BL5" s="14">
        <v>30.173999999999999</v>
      </c>
      <c r="BM5" s="14">
        <v>-5.117</v>
      </c>
      <c r="BN5" s="14">
        <v>10.305</v>
      </c>
      <c r="BO5" s="14">
        <v>-16.39</v>
      </c>
      <c r="BP5" s="14">
        <v>24.361999999999998</v>
      </c>
      <c r="BQ5" s="14">
        <v>-9.4619999999999997</v>
      </c>
      <c r="BR5" s="14">
        <v>-33.93</v>
      </c>
      <c r="BS5" s="14">
        <v>15.709</v>
      </c>
      <c r="BT5" s="14">
        <v>27.553000000000001</v>
      </c>
      <c r="BU5" s="14">
        <v>-85.533000000000001</v>
      </c>
      <c r="BV5" s="14">
        <v>-55.244</v>
      </c>
      <c r="BW5" s="14">
        <v>22.834</v>
      </c>
      <c r="BX5" s="14">
        <v>-12.308</v>
      </c>
      <c r="BY5" s="14">
        <v>-86.028000000000006</v>
      </c>
      <c r="BZ5" s="14">
        <v>37.185000000000002</v>
      </c>
      <c r="CA5" s="14">
        <v>22.036000000000001</v>
      </c>
      <c r="CB5" s="14">
        <v>-25.640999999999998</v>
      </c>
      <c r="CC5" s="14">
        <v>-7.2370000000000001</v>
      </c>
      <c r="CD5" s="14">
        <v>1.9750000000000001</v>
      </c>
      <c r="CE5" s="14">
        <v>-15.945</v>
      </c>
      <c r="CF5" s="15">
        <v>47.42</v>
      </c>
    </row>
    <row r="6" spans="1:181" ht="15" thickBot="1" x14ac:dyDescent="0.4">
      <c r="B6" s="112" t="s">
        <v>26</v>
      </c>
      <c r="C6" s="114"/>
      <c r="D6" s="24">
        <v>14.657</v>
      </c>
      <c r="E6" s="25">
        <v>6.0090000000000003</v>
      </c>
      <c r="F6" s="25">
        <v>28.61</v>
      </c>
      <c r="G6" s="25">
        <v>19.026</v>
      </c>
      <c r="H6" s="25">
        <v>-18.138000000000002</v>
      </c>
      <c r="I6" s="25">
        <v>-7.2530000000000001</v>
      </c>
      <c r="J6" s="25">
        <v>-14.782999999999999</v>
      </c>
      <c r="K6" s="25">
        <v>11.997</v>
      </c>
      <c r="L6" s="25">
        <v>-19.603999999999999</v>
      </c>
      <c r="M6" s="25">
        <v>11.31</v>
      </c>
      <c r="N6" s="25">
        <v>2.5449999999999999</v>
      </c>
      <c r="O6" s="25">
        <v>7.4720000000000004</v>
      </c>
      <c r="P6" s="25">
        <v>16.928000000000001</v>
      </c>
      <c r="Q6" s="25">
        <v>9.8659999999999997</v>
      </c>
      <c r="R6" s="25">
        <v>17.300999999999998</v>
      </c>
      <c r="S6" s="25">
        <v>23.009</v>
      </c>
      <c r="T6" s="25">
        <v>-15.255000000000001</v>
      </c>
      <c r="U6" s="25">
        <v>-18.434999999999999</v>
      </c>
      <c r="V6" s="25">
        <v>4.9269999999999996</v>
      </c>
      <c r="W6" s="25">
        <v>12.095000000000001</v>
      </c>
      <c r="X6" s="25">
        <v>-1.762</v>
      </c>
      <c r="Y6" s="25">
        <v>37.569000000000003</v>
      </c>
      <c r="Z6" s="25">
        <v>-2.2909999999999999</v>
      </c>
      <c r="AA6" s="25">
        <v>-5.9640000000000004</v>
      </c>
      <c r="AB6" s="25">
        <v>24.146000000000001</v>
      </c>
      <c r="AC6" s="25">
        <v>-8.8810000000000002</v>
      </c>
      <c r="AD6" s="25">
        <v>10.305</v>
      </c>
      <c r="AE6" s="25">
        <v>35.095999999999997</v>
      </c>
      <c r="AF6" s="25">
        <v>-38.991</v>
      </c>
      <c r="AG6" s="25">
        <v>-11.055999999999999</v>
      </c>
      <c r="AH6" s="25">
        <v>-19.25</v>
      </c>
      <c r="AI6" s="25">
        <v>-4.2590000000000003</v>
      </c>
      <c r="AJ6" s="25">
        <v>8.1300000000000008</v>
      </c>
      <c r="AK6" s="25">
        <v>2.9740000000000002</v>
      </c>
      <c r="AL6" s="25">
        <v>35.655000000000001</v>
      </c>
      <c r="AM6" s="25">
        <v>-7.3259999999999996</v>
      </c>
      <c r="AN6" s="25">
        <v>-10.061</v>
      </c>
      <c r="AO6" s="25">
        <v>79.540000000000006</v>
      </c>
      <c r="AP6" s="25">
        <v>-11.31</v>
      </c>
      <c r="AQ6" s="25">
        <v>-6.6740000000000004</v>
      </c>
      <c r="AR6" s="25">
        <v>-2.8620000000000001</v>
      </c>
      <c r="AS6" s="25">
        <v>6.766</v>
      </c>
      <c r="AT6" s="25">
        <v>11.802</v>
      </c>
      <c r="AU6" s="25">
        <v>5.1360000000000001</v>
      </c>
      <c r="AV6" s="25">
        <v>-7.5949999999999998</v>
      </c>
      <c r="AW6" s="25">
        <v>-15.101000000000001</v>
      </c>
      <c r="AX6" s="25">
        <v>11.659000000000001</v>
      </c>
      <c r="AY6" s="25">
        <v>-0.88100000000000001</v>
      </c>
      <c r="AZ6" s="25">
        <v>-1.762</v>
      </c>
      <c r="BA6" s="25">
        <v>-7.6669999999999998</v>
      </c>
      <c r="BB6" s="25">
        <v>5.7110000000000003</v>
      </c>
      <c r="BC6" s="25">
        <v>40.746000000000002</v>
      </c>
      <c r="BD6" s="25">
        <v>-2.9740000000000002</v>
      </c>
      <c r="BE6" s="25">
        <v>-20.898</v>
      </c>
      <c r="BF6" s="25">
        <v>-81.254000000000005</v>
      </c>
      <c r="BG6" s="25">
        <v>-1.0609999999999999</v>
      </c>
      <c r="BH6" s="25">
        <v>36.027000000000001</v>
      </c>
      <c r="BI6" s="25">
        <v>-12.154999999999999</v>
      </c>
      <c r="BJ6" s="25">
        <v>2.2909999999999999</v>
      </c>
      <c r="BK6" s="25">
        <v>12.094999999999999</v>
      </c>
      <c r="BL6" s="25">
        <v>2.7930000000000001</v>
      </c>
      <c r="BM6" s="25">
        <v>-2.7930000000000001</v>
      </c>
      <c r="BN6" s="25">
        <v>-2.9609999999999999</v>
      </c>
      <c r="BO6" s="25">
        <v>1.397</v>
      </c>
      <c r="BP6" s="25">
        <v>-12.44</v>
      </c>
      <c r="BQ6" s="25">
        <v>-88.069000000000003</v>
      </c>
      <c r="BR6" s="25">
        <v>-4.9390000000000001</v>
      </c>
      <c r="BS6" s="25">
        <v>6.4589999999999996</v>
      </c>
      <c r="BT6" s="25">
        <v>10.125</v>
      </c>
      <c r="BU6" s="25">
        <v>62.152000000000001</v>
      </c>
      <c r="BV6" s="25">
        <v>1.2450000000000001</v>
      </c>
      <c r="BW6" s="25">
        <v>26.565000000000001</v>
      </c>
      <c r="BX6" s="25">
        <v>22.504000000000001</v>
      </c>
      <c r="BY6" s="25">
        <v>-5.5720000000000001</v>
      </c>
      <c r="BZ6" s="25">
        <v>17.161999999999999</v>
      </c>
      <c r="CA6" s="25">
        <v>32.32</v>
      </c>
      <c r="CB6" s="25">
        <v>2.9609999999999999</v>
      </c>
      <c r="CC6" s="25">
        <v>9.6199999999999992</v>
      </c>
      <c r="CD6" s="25">
        <v>4.399</v>
      </c>
      <c r="CE6" s="25">
        <v>14.420999999999999</v>
      </c>
      <c r="CF6" s="25">
        <v>6.1470000000000002</v>
      </c>
      <c r="CG6" s="25">
        <v>-1.8779999999999999</v>
      </c>
      <c r="CH6" s="25">
        <v>-4.7640000000000002</v>
      </c>
      <c r="CI6" s="25">
        <v>14.036</v>
      </c>
      <c r="CJ6" s="25">
        <v>5.274</v>
      </c>
      <c r="CK6" s="25">
        <v>20.472000000000001</v>
      </c>
      <c r="CL6" s="25">
        <v>22.050999999999998</v>
      </c>
      <c r="CM6" s="25">
        <v>6.8819999999999997</v>
      </c>
      <c r="CN6" s="25">
        <v>12.042999999999999</v>
      </c>
      <c r="CO6" s="25">
        <v>-39.244999999999997</v>
      </c>
      <c r="CP6" s="25">
        <v>-45</v>
      </c>
      <c r="CQ6" s="25">
        <v>2.2029999999999998</v>
      </c>
      <c r="CR6" s="25">
        <v>5.8390000000000004</v>
      </c>
      <c r="CS6" s="25">
        <v>-2.5449999999999999</v>
      </c>
      <c r="CT6" s="25">
        <v>-1.9750000000000001</v>
      </c>
      <c r="CU6" s="25">
        <v>-4.399</v>
      </c>
      <c r="CV6" s="25">
        <v>7.8</v>
      </c>
      <c r="CW6" s="25">
        <v>8.2970000000000006</v>
      </c>
      <c r="CX6" s="25">
        <v>13.57</v>
      </c>
      <c r="CY6" s="25">
        <v>3.7309999999999999</v>
      </c>
      <c r="CZ6" s="25">
        <v>-25.253</v>
      </c>
      <c r="DA6" s="25">
        <v>-3.0939999999999999</v>
      </c>
      <c r="DB6" s="25">
        <v>36.119</v>
      </c>
      <c r="DC6" s="25">
        <v>73.100999999999999</v>
      </c>
      <c r="DD6" s="25">
        <v>19.983000000000001</v>
      </c>
      <c r="DE6" s="25">
        <v>-24.443999999999999</v>
      </c>
      <c r="DF6" s="25">
        <v>-18.434999999999999</v>
      </c>
      <c r="DG6" s="25">
        <v>-2.2909999999999999</v>
      </c>
      <c r="DH6" s="25">
        <v>-18.178000000000001</v>
      </c>
      <c r="DI6" s="25">
        <v>-1.591</v>
      </c>
      <c r="DJ6" s="25">
        <v>26.565000000000001</v>
      </c>
      <c r="DK6" s="25">
        <v>25.145</v>
      </c>
      <c r="DL6" s="25">
        <v>-9.7279999999999998</v>
      </c>
      <c r="DM6" s="25">
        <v>6.226</v>
      </c>
      <c r="DN6" s="25">
        <v>4.4969999999999999</v>
      </c>
      <c r="DO6" s="25">
        <v>2.2029999999999998</v>
      </c>
      <c r="DP6" s="25">
        <v>-0.503</v>
      </c>
      <c r="DQ6" s="25">
        <v>24.716999999999999</v>
      </c>
      <c r="DR6" s="25">
        <v>-31.239000000000001</v>
      </c>
      <c r="DS6" s="25">
        <v>-9.4619999999999997</v>
      </c>
      <c r="DT6" s="25">
        <v>24.178999999999998</v>
      </c>
      <c r="DU6" s="25">
        <v>1.169</v>
      </c>
      <c r="DV6" s="25">
        <v>11.004</v>
      </c>
      <c r="DW6" s="25">
        <v>33.110999999999997</v>
      </c>
      <c r="DX6" s="25">
        <v>-8.1300000000000008</v>
      </c>
      <c r="DY6" s="25">
        <v>7.2530000000000001</v>
      </c>
      <c r="DZ6" s="25">
        <v>44.356000000000002</v>
      </c>
      <c r="EA6" s="25">
        <v>26.094999999999999</v>
      </c>
      <c r="EB6" s="25">
        <v>13.285</v>
      </c>
      <c r="EC6" s="25">
        <v>-3.5760000000000001</v>
      </c>
      <c r="ED6" s="25">
        <v>-18.741</v>
      </c>
      <c r="EE6" s="25">
        <v>0</v>
      </c>
      <c r="EF6" s="25">
        <v>-12.44</v>
      </c>
      <c r="EG6" s="25">
        <v>-28.443000000000001</v>
      </c>
      <c r="EH6" s="25">
        <v>0</v>
      </c>
      <c r="EI6" s="25">
        <v>-85.462000000000003</v>
      </c>
      <c r="EJ6" s="25">
        <v>90</v>
      </c>
      <c r="EK6" s="25">
        <v>-78.070999999999998</v>
      </c>
      <c r="EL6" s="26">
        <v>69.716999999999999</v>
      </c>
    </row>
    <row r="7" spans="1:181" ht="15" thickBot="1" x14ac:dyDescent="0.4">
      <c r="B7" s="112" t="s">
        <v>27</v>
      </c>
      <c r="C7" s="114"/>
      <c r="D7" s="10">
        <v>14.621</v>
      </c>
      <c r="E7" s="11">
        <v>-62.280999999999999</v>
      </c>
      <c r="F7" s="11">
        <v>23.838999999999999</v>
      </c>
      <c r="G7" s="11">
        <v>-1.591</v>
      </c>
      <c r="H7" s="11">
        <v>60.140999999999998</v>
      </c>
      <c r="I7" s="11">
        <v>-53.13</v>
      </c>
      <c r="J7" s="11">
        <v>2.573</v>
      </c>
      <c r="K7" s="11">
        <v>-65.037000000000006</v>
      </c>
      <c r="L7" s="11">
        <v>-9.0190000000000001</v>
      </c>
      <c r="M7" s="11">
        <v>67.38</v>
      </c>
      <c r="N7" s="11">
        <v>56.022999999999996</v>
      </c>
      <c r="O7" s="11">
        <v>-65.037000000000006</v>
      </c>
      <c r="P7" s="11">
        <v>-52.97</v>
      </c>
      <c r="Q7" s="11">
        <v>40.731999999999999</v>
      </c>
      <c r="R7" s="11">
        <v>48.691000000000003</v>
      </c>
      <c r="S7" s="11">
        <v>36.703000000000003</v>
      </c>
      <c r="T7" s="11">
        <v>-69.227999999999994</v>
      </c>
      <c r="U7" s="11">
        <v>-62.447000000000003</v>
      </c>
      <c r="V7" s="11">
        <v>75.343000000000004</v>
      </c>
      <c r="W7" s="11">
        <v>-63.8</v>
      </c>
      <c r="X7" s="11">
        <v>-15.945</v>
      </c>
      <c r="Y7" s="11">
        <v>-22.135000000000002</v>
      </c>
      <c r="Z7" s="11">
        <v>53.531000000000006</v>
      </c>
      <c r="AA7" s="11">
        <v>67.38</v>
      </c>
      <c r="AB7" s="11">
        <v>86.986999999999995</v>
      </c>
      <c r="AC7" s="11">
        <v>69.623999999999995</v>
      </c>
      <c r="AD7" s="11">
        <v>-51.34</v>
      </c>
      <c r="AE7" s="11">
        <v>47.021000000000001</v>
      </c>
      <c r="AF7" s="11">
        <v>49.085999999999999</v>
      </c>
      <c r="AG7" s="11">
        <v>-11.768000000000001</v>
      </c>
      <c r="AH7" s="11">
        <v>66.694999999999993</v>
      </c>
      <c r="AI7" s="11">
        <v>72.962000000000003</v>
      </c>
      <c r="AJ7" s="11">
        <v>83.346000000000004</v>
      </c>
      <c r="AK7" s="11">
        <v>78.995999999999995</v>
      </c>
      <c r="AL7" s="11">
        <v>86.582999999999998</v>
      </c>
      <c r="AM7" s="11">
        <v>49.899000000000001</v>
      </c>
      <c r="AN7" s="11">
        <v>-55.713000000000001</v>
      </c>
      <c r="AO7" s="11">
        <v>31.890999999999998</v>
      </c>
      <c r="AP7" s="11">
        <v>-43.877000000000002</v>
      </c>
      <c r="AQ7" s="11">
        <v>13.798999999999999</v>
      </c>
      <c r="AR7" s="11">
        <v>-90</v>
      </c>
      <c r="AS7" s="11">
        <v>52.305999999999997</v>
      </c>
      <c r="AT7" s="11">
        <v>-47.246000000000002</v>
      </c>
      <c r="AU7" s="11">
        <v>35.433</v>
      </c>
      <c r="AV7" s="11">
        <v>25.427</v>
      </c>
      <c r="AW7" s="11">
        <v>79.540000000000006</v>
      </c>
      <c r="AX7" s="11">
        <v>-22.443000000000001</v>
      </c>
      <c r="AY7" s="11">
        <v>-28.61</v>
      </c>
      <c r="AZ7" s="11">
        <v>59.859000000000002</v>
      </c>
      <c r="BA7" s="11">
        <v>-16.797999999999998</v>
      </c>
      <c r="BB7" s="11">
        <v>25.292000000000002</v>
      </c>
      <c r="BC7" s="11">
        <v>-15.068</v>
      </c>
      <c r="BD7" s="11">
        <v>-82.147000000000006</v>
      </c>
      <c r="BE7" s="11">
        <v>14.657</v>
      </c>
      <c r="BF7" s="11">
        <v>-21.448</v>
      </c>
      <c r="BG7" s="11">
        <v>-12.265000000000001</v>
      </c>
      <c r="BH7" s="11">
        <v>43.451999999999998</v>
      </c>
      <c r="BI7" s="11">
        <v>3.5209999999999999</v>
      </c>
      <c r="BJ7" s="11">
        <v>-4.2889999999999997</v>
      </c>
      <c r="BK7" s="11">
        <v>-8.7460000000000004</v>
      </c>
      <c r="BL7" s="11">
        <v>17.446999999999999</v>
      </c>
      <c r="BM7" s="11">
        <v>-15.68</v>
      </c>
      <c r="BN7" s="11">
        <v>-35.218000000000004</v>
      </c>
      <c r="BO7" s="11">
        <v>-82.569000000000003</v>
      </c>
      <c r="BP7" s="11">
        <v>-85.236000000000004</v>
      </c>
      <c r="BQ7" s="11">
        <v>-55.081000000000003</v>
      </c>
      <c r="BR7" s="11">
        <v>77.195999999999998</v>
      </c>
      <c r="BS7" s="11">
        <v>-26.146999999999998</v>
      </c>
      <c r="BT7" s="11">
        <v>-31.608000000000001</v>
      </c>
      <c r="BU7" s="11">
        <v>-42.165999999999997</v>
      </c>
      <c r="BV7" s="11">
        <v>-35.134</v>
      </c>
      <c r="BW7" s="11">
        <v>-30.579000000000001</v>
      </c>
      <c r="BX7" s="11">
        <v>26.94</v>
      </c>
      <c r="BY7" s="11">
        <v>16.876000000000001</v>
      </c>
      <c r="BZ7" s="11">
        <v>-65.638000000000005</v>
      </c>
      <c r="CA7" s="11">
        <v>-2.246</v>
      </c>
      <c r="CB7" s="11">
        <v>-4.6109999999999998</v>
      </c>
      <c r="CC7" s="11">
        <v>-65.224999999999994</v>
      </c>
      <c r="CD7" s="11">
        <v>5.7110000000000003</v>
      </c>
      <c r="CE7" s="11">
        <v>-63.02</v>
      </c>
      <c r="CF7" s="11">
        <v>-18.434999999999999</v>
      </c>
      <c r="CG7" s="11">
        <v>-75.963999999999999</v>
      </c>
      <c r="CH7" s="11">
        <v>0.90900000000000003</v>
      </c>
      <c r="CI7" s="11">
        <v>-25.427</v>
      </c>
      <c r="CJ7" s="11">
        <v>6.2030000000000003</v>
      </c>
      <c r="CK7" s="11">
        <v>-34.286999999999999</v>
      </c>
      <c r="CL7" s="11">
        <v>6.4829999999999997</v>
      </c>
      <c r="CM7" s="11">
        <v>81.741</v>
      </c>
      <c r="CN7" s="11">
        <v>77.061999999999998</v>
      </c>
      <c r="CO7" s="11">
        <v>-17.161999999999999</v>
      </c>
      <c r="CP7" s="11">
        <v>-8.1300000000000008</v>
      </c>
      <c r="CQ7" s="11">
        <v>43.069000000000003</v>
      </c>
      <c r="CR7" s="11">
        <v>25.201000000000001</v>
      </c>
      <c r="CS7" s="11">
        <v>-4.6349999999999998</v>
      </c>
      <c r="CT7" s="11">
        <v>-17.241</v>
      </c>
      <c r="CU7" s="11">
        <v>-8.6159999999999997</v>
      </c>
      <c r="CV7" s="11">
        <v>-24.102</v>
      </c>
      <c r="CW7" s="11">
        <v>45</v>
      </c>
      <c r="CX7" s="11">
        <v>34.159999999999997</v>
      </c>
      <c r="CY7" s="11">
        <v>-82.763000000000005</v>
      </c>
      <c r="CZ7" s="11">
        <v>-65.694999999999993</v>
      </c>
      <c r="DA7" s="11">
        <v>-40.524999999999999</v>
      </c>
      <c r="DB7" s="11">
        <v>-9.4619999999999997</v>
      </c>
      <c r="DC7" s="11">
        <v>-21.800999999999998</v>
      </c>
      <c r="DD7" s="11">
        <v>-1.45</v>
      </c>
      <c r="DE7" s="11">
        <v>-68.629000000000005</v>
      </c>
      <c r="DF7" s="11">
        <v>-40.600999999999999</v>
      </c>
      <c r="DG7" s="12">
        <v>-25.084</v>
      </c>
    </row>
    <row r="8" spans="1:181" ht="15" thickBot="1" x14ac:dyDescent="0.4">
      <c r="B8" s="112" t="s">
        <v>28</v>
      </c>
      <c r="C8" s="114"/>
      <c r="D8" s="24">
        <v>-13.045999999999999</v>
      </c>
      <c r="E8" s="25">
        <v>-2.246</v>
      </c>
      <c r="F8" s="25">
        <v>-50.648000000000003</v>
      </c>
      <c r="G8" s="25">
        <v>-20.673999999999999</v>
      </c>
      <c r="H8" s="25">
        <v>5.0010000000000003</v>
      </c>
      <c r="I8" s="25">
        <v>-33.69</v>
      </c>
      <c r="J8" s="25">
        <v>22.036000000000001</v>
      </c>
      <c r="K8" s="25">
        <v>12.45</v>
      </c>
      <c r="L8" s="25">
        <v>55.814</v>
      </c>
      <c r="M8" s="25">
        <v>31.535</v>
      </c>
      <c r="N8" s="25">
        <v>16.22</v>
      </c>
      <c r="O8" s="25">
        <v>-19.058</v>
      </c>
      <c r="P8" s="25">
        <v>54.834000000000003</v>
      </c>
      <c r="Q8" s="25">
        <v>-18.434999999999999</v>
      </c>
      <c r="R8" s="25">
        <v>-85.914000000000001</v>
      </c>
      <c r="S8" s="25">
        <v>-70.462999999999994</v>
      </c>
      <c r="T8" s="25">
        <v>26.94</v>
      </c>
      <c r="U8" s="25">
        <v>-53.530999999999999</v>
      </c>
      <c r="V8" s="25">
        <v>-28.071999999999999</v>
      </c>
      <c r="W8" s="25">
        <v>77.691999999999993</v>
      </c>
      <c r="X8" s="25">
        <v>-37.207999999999998</v>
      </c>
      <c r="Y8" s="25">
        <v>-20.135999999999999</v>
      </c>
      <c r="Z8" s="25">
        <v>-88.409000000000006</v>
      </c>
      <c r="AA8" s="25">
        <v>68.198999999999998</v>
      </c>
      <c r="AB8" s="25">
        <v>59.036000000000001</v>
      </c>
      <c r="AC8" s="25">
        <v>33.024000000000001</v>
      </c>
      <c r="AD8" s="25">
        <v>-27.646000000000001</v>
      </c>
      <c r="AE8" s="25">
        <v>31.608000000000001</v>
      </c>
      <c r="AF8" s="25">
        <v>-24.361999999999998</v>
      </c>
      <c r="AG8" s="25">
        <v>11.689</v>
      </c>
      <c r="AH8" s="25">
        <v>-68.369</v>
      </c>
      <c r="AI8" s="25">
        <v>-7.8150000000000004</v>
      </c>
      <c r="AJ8" s="25">
        <v>-47.290999999999997</v>
      </c>
      <c r="AK8" s="25">
        <v>25.016999999999999</v>
      </c>
      <c r="AL8" s="25">
        <v>66.528999999999996</v>
      </c>
      <c r="AM8" s="25">
        <v>-64.686999999999998</v>
      </c>
      <c r="AN8" s="25">
        <v>22.797000000000001</v>
      </c>
      <c r="AO8" s="25">
        <v>-64.397999999999996</v>
      </c>
      <c r="AP8" s="25">
        <v>-69.864000000000004</v>
      </c>
      <c r="AQ8" s="25">
        <v>-64.203999999999994</v>
      </c>
      <c r="AR8" s="25">
        <v>60.642000000000003</v>
      </c>
      <c r="AS8" s="25">
        <v>72.096000000000004</v>
      </c>
      <c r="AT8" s="25">
        <v>0</v>
      </c>
      <c r="AU8" s="25">
        <v>71.564999999999998</v>
      </c>
      <c r="AV8" s="25">
        <v>62.152000000000001</v>
      </c>
      <c r="AW8" s="25">
        <v>-8.0169999999999995</v>
      </c>
      <c r="AX8" s="25">
        <v>29.510999999999999</v>
      </c>
      <c r="AY8" s="25">
        <v>-13.134</v>
      </c>
      <c r="AZ8" s="25">
        <v>-17.021000000000001</v>
      </c>
      <c r="BA8" s="25">
        <v>-66.501000000000005</v>
      </c>
      <c r="BB8" s="25">
        <v>82.405000000000001</v>
      </c>
      <c r="BC8" s="25">
        <v>37.875</v>
      </c>
      <c r="BD8" s="25">
        <v>-84.400999999999996</v>
      </c>
      <c r="BE8" s="25">
        <v>56.929000000000002</v>
      </c>
      <c r="BF8" s="25">
        <v>-60.593000000000004</v>
      </c>
      <c r="BG8" s="25">
        <v>43.408999999999999</v>
      </c>
      <c r="BH8" s="25">
        <v>-2.6429999999999998</v>
      </c>
      <c r="BI8" s="25">
        <v>15.766999999999999</v>
      </c>
      <c r="BJ8" s="25">
        <v>56.724999999999994</v>
      </c>
      <c r="BK8" s="25">
        <v>77.004999999999995</v>
      </c>
      <c r="BL8" s="25">
        <v>16.783000000000001</v>
      </c>
      <c r="BM8" s="25">
        <v>41.284999999999997</v>
      </c>
      <c r="BN8" s="25">
        <v>-51.482999999999997</v>
      </c>
      <c r="BO8" s="25">
        <v>56.725000000000001</v>
      </c>
      <c r="BP8" s="25">
        <v>11.689</v>
      </c>
      <c r="BQ8" s="25">
        <v>9.4619999999999997</v>
      </c>
      <c r="BR8" s="25">
        <v>3.145</v>
      </c>
      <c r="BS8" s="25">
        <v>55.62</v>
      </c>
      <c r="BT8" s="25">
        <v>-4.7640000000000002</v>
      </c>
      <c r="BU8" s="25">
        <v>-12.68</v>
      </c>
      <c r="BV8" s="25">
        <v>-28.178999999999998</v>
      </c>
      <c r="BW8" s="25">
        <v>40.600999999999999</v>
      </c>
      <c r="BX8" s="25">
        <v>50.947000000000003</v>
      </c>
      <c r="BY8" s="25">
        <v>48.180000000000007</v>
      </c>
      <c r="BZ8" s="25">
        <v>4.7640000000000002</v>
      </c>
      <c r="CA8" s="25">
        <v>33.69</v>
      </c>
      <c r="CB8" s="25">
        <v>-76.463999999999999</v>
      </c>
      <c r="CC8" s="25">
        <v>78.995999999999995</v>
      </c>
      <c r="CD8" s="25">
        <v>58.878</v>
      </c>
      <c r="CE8" s="25">
        <v>41.034999999999997</v>
      </c>
      <c r="CF8" s="25">
        <v>-68.748999999999995</v>
      </c>
      <c r="CG8" s="25">
        <v>-72.646000000000001</v>
      </c>
      <c r="CH8" s="25">
        <v>55.923000000000002</v>
      </c>
      <c r="CI8" s="25">
        <v>-7.2140000000000004</v>
      </c>
      <c r="CJ8" s="25">
        <v>-3.24</v>
      </c>
      <c r="CK8" s="25">
        <v>5.2419999999999902</v>
      </c>
      <c r="CL8" s="25">
        <v>32.347000000000001</v>
      </c>
      <c r="CM8" s="25">
        <v>-17.103000000000002</v>
      </c>
      <c r="CN8" s="25">
        <v>0</v>
      </c>
      <c r="CO8" s="25">
        <v>14.875999999999999</v>
      </c>
      <c r="CP8" s="25">
        <v>-19.832000000000001</v>
      </c>
      <c r="CQ8" s="25">
        <v>1.5069999999999999</v>
      </c>
      <c r="CR8" s="25">
        <v>-63.003999999999998</v>
      </c>
      <c r="CS8" s="25">
        <v>30.114000000000001</v>
      </c>
      <c r="CT8" s="25">
        <v>-27.216000000000001</v>
      </c>
      <c r="CU8" s="25">
        <v>-14.797000000000001</v>
      </c>
      <c r="CV8" s="25">
        <v>7.431</v>
      </c>
      <c r="CW8" s="25">
        <v>17.353999999999999</v>
      </c>
      <c r="CX8" s="25">
        <v>-37.725000000000001</v>
      </c>
      <c r="CY8" s="25">
        <v>0</v>
      </c>
      <c r="CZ8" s="25">
        <v>-43.58</v>
      </c>
      <c r="DA8" s="25">
        <v>-27.451000000000001</v>
      </c>
      <c r="DB8" s="25">
        <v>-8.9730000000000008</v>
      </c>
      <c r="DC8" s="25">
        <v>-24.567</v>
      </c>
      <c r="DD8" s="25">
        <v>-20.462</v>
      </c>
      <c r="DE8" s="25">
        <v>19.983000000000001</v>
      </c>
      <c r="DF8" s="25">
        <v>9.7279999999999998</v>
      </c>
      <c r="DG8" s="25">
        <v>4.4560000000000004</v>
      </c>
      <c r="DH8" s="25">
        <v>-4.5380000000000003</v>
      </c>
      <c r="DI8" s="25">
        <v>-34.918999999999997</v>
      </c>
      <c r="DJ8" s="25">
        <v>-34.286999999999999</v>
      </c>
      <c r="DK8" s="25">
        <v>-34.694999999999993</v>
      </c>
      <c r="DL8" s="25">
        <v>-79.875</v>
      </c>
      <c r="DM8" s="25">
        <v>-73.113</v>
      </c>
      <c r="DN8" s="25">
        <v>68.805999999999997</v>
      </c>
      <c r="DO8" s="25">
        <v>-37.694000000000003</v>
      </c>
      <c r="DP8" s="25">
        <v>86.478999999999999</v>
      </c>
      <c r="DQ8" s="25">
        <v>-1.6599999999999966</v>
      </c>
      <c r="DR8" s="25">
        <v>31.798999999999999</v>
      </c>
      <c r="DS8" s="25">
        <v>4.62</v>
      </c>
      <c r="DT8" s="25">
        <v>22.805</v>
      </c>
      <c r="DU8" s="25">
        <v>-18.251999999999999</v>
      </c>
      <c r="DV8" s="25">
        <v>-15.255000000000001</v>
      </c>
      <c r="DW8" s="25">
        <v>1.8480000000000001</v>
      </c>
      <c r="DX8" s="25">
        <v>-8.3659999999999997</v>
      </c>
      <c r="DY8" s="25">
        <v>26.565000000000001</v>
      </c>
      <c r="DZ8" s="25">
        <v>34.380000000000003</v>
      </c>
      <c r="EA8" s="25">
        <v>-66.665999999999997</v>
      </c>
      <c r="EB8" s="25">
        <v>11.31</v>
      </c>
      <c r="EC8" s="25">
        <v>-28.024999999999999</v>
      </c>
      <c r="ED8" s="25">
        <v>70.498000000000005</v>
      </c>
      <c r="EE8" s="25">
        <v>13.798999999999999</v>
      </c>
      <c r="EF8" s="25">
        <v>33.69</v>
      </c>
      <c r="EG8" s="25">
        <v>7.4610000000000003</v>
      </c>
      <c r="EH8" s="25">
        <v>-14.237</v>
      </c>
      <c r="EI8" s="25">
        <v>-24.774999999999999</v>
      </c>
      <c r="EJ8" s="25">
        <v>-5.3890000000000002</v>
      </c>
      <c r="EK8" s="25">
        <v>-12.757999999999999</v>
      </c>
      <c r="EL8" s="25">
        <v>-27.896999999999998</v>
      </c>
      <c r="EM8" s="25">
        <v>-41.82</v>
      </c>
      <c r="EN8" s="25">
        <v>63.869</v>
      </c>
      <c r="EO8" s="25">
        <v>-56.31</v>
      </c>
      <c r="EP8" s="25">
        <v>-20.41</v>
      </c>
      <c r="EQ8" s="25">
        <v>73.201999999999998</v>
      </c>
      <c r="ER8" s="25">
        <v>-32.106000000000002</v>
      </c>
      <c r="ES8" s="25">
        <v>-26.131</v>
      </c>
      <c r="ET8" s="25">
        <v>59.265000000000001</v>
      </c>
      <c r="EU8" s="25">
        <v>3.972</v>
      </c>
      <c r="EV8" s="25">
        <v>-22.425999999999998</v>
      </c>
      <c r="EW8" s="25">
        <v>61.857999999999997</v>
      </c>
      <c r="EX8" s="25">
        <v>-9.4619999999999997</v>
      </c>
      <c r="EY8" s="25">
        <v>-20.898</v>
      </c>
      <c r="EZ8" s="25">
        <v>-26.564999999999998</v>
      </c>
      <c r="FA8" s="25">
        <v>-83.66</v>
      </c>
      <c r="FB8" s="25">
        <v>6.4829999999999997</v>
      </c>
      <c r="FC8" s="25">
        <v>0</v>
      </c>
      <c r="FD8" s="25">
        <v>-1.79</v>
      </c>
      <c r="FE8" s="25">
        <v>-71.564999999999998</v>
      </c>
      <c r="FF8" s="25">
        <v>-27.013000000000002</v>
      </c>
      <c r="FG8" s="25">
        <v>-4.5380000000000003</v>
      </c>
      <c r="FH8" s="25">
        <v>70.016999999999996</v>
      </c>
      <c r="FI8" s="25">
        <v>38.479999999999997</v>
      </c>
      <c r="FJ8" s="25">
        <v>33.69</v>
      </c>
      <c r="FK8" s="25">
        <v>13.391999999999999</v>
      </c>
      <c r="FL8" s="25">
        <v>16.535</v>
      </c>
      <c r="FM8" s="25">
        <v>3.24</v>
      </c>
      <c r="FN8" s="25">
        <v>-65.638000000000005</v>
      </c>
      <c r="FO8" s="25">
        <v>-13.57</v>
      </c>
      <c r="FP8" s="25">
        <v>39.92</v>
      </c>
      <c r="FQ8" s="25">
        <v>52.430999999999997</v>
      </c>
      <c r="FR8" s="25">
        <v>51.911000000000001</v>
      </c>
      <c r="FS8" s="25">
        <v>-28.495999999999999</v>
      </c>
      <c r="FT8" s="25">
        <v>28.550999999999998</v>
      </c>
      <c r="FU8" s="25">
        <v>85.236000000000004</v>
      </c>
      <c r="FV8" s="25">
        <v>-10.783999999999992</v>
      </c>
      <c r="FW8" s="25">
        <v>18.434999999999999</v>
      </c>
      <c r="FX8" s="25">
        <v>-34.756</v>
      </c>
      <c r="FY8" s="26">
        <v>-21.655999999999999</v>
      </c>
    </row>
  </sheetData>
  <mergeCells count="6">
    <mergeCell ref="B5:C5"/>
    <mergeCell ref="B6:C6"/>
    <mergeCell ref="B7:C7"/>
    <mergeCell ref="B8:C8"/>
    <mergeCell ref="D4:FY4"/>
    <mergeCell ref="A1: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CB59-3F71-4530-9993-BC0E0FCC0D85}">
  <dimension ref="A1:I9"/>
  <sheetViews>
    <sheetView workbookViewId="0">
      <selection activeCell="K19" sqref="K19"/>
    </sheetView>
  </sheetViews>
  <sheetFormatPr defaultRowHeight="14.5" x14ac:dyDescent="0.35"/>
  <sheetData>
    <row r="1" spans="1:9" x14ac:dyDescent="0.35">
      <c r="A1" s="124" t="s">
        <v>55</v>
      </c>
      <c r="B1" s="124"/>
      <c r="C1" s="124"/>
      <c r="D1" s="124"/>
      <c r="E1" s="124"/>
      <c r="F1" s="124"/>
      <c r="G1" s="124"/>
      <c r="H1" s="124"/>
      <c r="I1" s="124"/>
    </row>
    <row r="2" spans="1:9" ht="15" thickBot="1" x14ac:dyDescent="0.4">
      <c r="A2" s="124"/>
      <c r="B2" s="124"/>
      <c r="C2" s="124"/>
      <c r="D2" s="124"/>
      <c r="E2" s="124"/>
      <c r="F2" s="124"/>
      <c r="G2" s="124"/>
      <c r="H2" s="124"/>
      <c r="I2" s="124"/>
    </row>
    <row r="3" spans="1:9" ht="15" thickBot="1" x14ac:dyDescent="0.4">
      <c r="D3" s="178" t="s">
        <v>45</v>
      </c>
      <c r="E3" s="179" t="s">
        <v>46</v>
      </c>
    </row>
    <row r="4" spans="1:9" x14ac:dyDescent="0.35">
      <c r="A4" s="170" t="s">
        <v>54</v>
      </c>
      <c r="B4" s="181" t="s">
        <v>11</v>
      </c>
      <c r="C4" s="11" t="s">
        <v>41</v>
      </c>
      <c r="D4" s="10" t="s">
        <v>53</v>
      </c>
      <c r="E4" s="12">
        <v>0.90500000000000003</v>
      </c>
    </row>
    <row r="5" spans="1:9" ht="15" thickBot="1" x14ac:dyDescent="0.4">
      <c r="A5" s="171"/>
      <c r="B5" s="182"/>
      <c r="C5" s="17" t="s">
        <v>42</v>
      </c>
      <c r="D5" s="13" t="s">
        <v>48</v>
      </c>
      <c r="E5" s="15">
        <v>0.88</v>
      </c>
    </row>
    <row r="6" spans="1:9" x14ac:dyDescent="0.35">
      <c r="A6" s="171"/>
      <c r="B6" s="181" t="s">
        <v>11</v>
      </c>
      <c r="C6" s="11" t="s">
        <v>41</v>
      </c>
      <c r="D6" s="13" t="s">
        <v>49</v>
      </c>
      <c r="E6" s="15">
        <v>0.875</v>
      </c>
    </row>
    <row r="7" spans="1:9" ht="15" thickBot="1" x14ac:dyDescent="0.4">
      <c r="A7" s="171"/>
      <c r="B7" s="182"/>
      <c r="C7" s="17" t="s">
        <v>42</v>
      </c>
      <c r="D7" s="13" t="s">
        <v>50</v>
      </c>
      <c r="E7" s="15">
        <v>0.84199999999999997</v>
      </c>
    </row>
    <row r="8" spans="1:9" x14ac:dyDescent="0.35">
      <c r="A8" s="171"/>
      <c r="B8" s="181" t="s">
        <v>11</v>
      </c>
      <c r="C8" s="11" t="s">
        <v>41</v>
      </c>
      <c r="D8" s="13" t="s">
        <v>51</v>
      </c>
      <c r="E8" s="15">
        <v>0.81</v>
      </c>
    </row>
    <row r="9" spans="1:9" ht="15" thickBot="1" x14ac:dyDescent="0.4">
      <c r="A9" s="172"/>
      <c r="B9" s="182"/>
      <c r="C9" s="17" t="s">
        <v>42</v>
      </c>
      <c r="D9" s="16" t="s">
        <v>52</v>
      </c>
      <c r="E9" s="18">
        <v>0.80100000000000005</v>
      </c>
    </row>
  </sheetData>
  <mergeCells count="5">
    <mergeCell ref="A4:A9"/>
    <mergeCell ref="B4:B5"/>
    <mergeCell ref="B6:B7"/>
    <mergeCell ref="B8:B9"/>
    <mergeCell ref="A1: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DC2F-F3FB-4DA0-ACBE-B7E9462AFE34}">
  <dimension ref="A1:CN10"/>
  <sheetViews>
    <sheetView workbookViewId="0">
      <selection activeCell="E14" sqref="E14"/>
    </sheetView>
  </sheetViews>
  <sheetFormatPr defaultRowHeight="14.5" x14ac:dyDescent="0.35"/>
  <sheetData>
    <row r="1" spans="1:92" x14ac:dyDescent="0.35">
      <c r="A1" s="124" t="s">
        <v>38</v>
      </c>
      <c r="B1" s="124"/>
      <c r="C1" s="124"/>
      <c r="D1" s="124"/>
      <c r="E1" s="124"/>
      <c r="F1" s="124"/>
      <c r="G1" s="124"/>
      <c r="H1" s="124"/>
      <c r="I1" s="124"/>
      <c r="J1" s="124"/>
      <c r="K1" s="124"/>
      <c r="L1" s="124"/>
      <c r="M1" s="124"/>
      <c r="N1" s="124"/>
      <c r="O1" s="124"/>
      <c r="P1" s="124"/>
    </row>
    <row r="2" spans="1:92" x14ac:dyDescent="0.35">
      <c r="A2" s="124"/>
      <c r="B2" s="124"/>
      <c r="C2" s="124"/>
      <c r="D2" s="124"/>
      <c r="E2" s="124"/>
      <c r="F2" s="124"/>
      <c r="G2" s="124"/>
      <c r="H2" s="124"/>
      <c r="I2" s="124"/>
      <c r="J2" s="124"/>
      <c r="K2" s="124"/>
      <c r="L2" s="124"/>
      <c r="M2" s="124"/>
      <c r="N2" s="124"/>
      <c r="O2" s="124"/>
      <c r="P2" s="124"/>
    </row>
    <row r="3" spans="1:92" ht="15" thickBot="1" x14ac:dyDescent="0.4"/>
    <row r="4" spans="1:92" x14ac:dyDescent="0.35">
      <c r="A4" s="162" t="s">
        <v>37</v>
      </c>
      <c r="B4" s="163"/>
      <c r="C4" s="154" t="s">
        <v>39</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6"/>
    </row>
    <row r="5" spans="1:92" ht="23" customHeight="1" thickBot="1" x14ac:dyDescent="0.4">
      <c r="A5" s="164"/>
      <c r="B5" s="165"/>
      <c r="C5" s="157"/>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8"/>
      <c r="AX5" s="158"/>
      <c r="AY5" s="158"/>
      <c r="AZ5" s="158"/>
      <c r="BA5" s="158"/>
      <c r="BB5" s="158"/>
      <c r="BC5" s="158"/>
      <c r="BD5" s="158"/>
      <c r="BE5" s="158"/>
      <c r="BF5" s="158"/>
      <c r="BG5" s="158"/>
      <c r="BH5" s="158"/>
      <c r="BI5" s="158"/>
      <c r="BJ5" s="158"/>
      <c r="BK5" s="158"/>
      <c r="BL5" s="158"/>
      <c r="BM5" s="158"/>
      <c r="BN5" s="158"/>
      <c r="BO5" s="158"/>
      <c r="BP5" s="158"/>
      <c r="BQ5" s="158"/>
      <c r="BR5" s="158"/>
      <c r="BS5" s="158"/>
      <c r="BT5" s="158"/>
      <c r="BU5" s="158"/>
      <c r="BV5" s="158"/>
      <c r="BW5" s="158"/>
      <c r="BX5" s="158"/>
      <c r="BY5" s="158"/>
      <c r="BZ5" s="158"/>
      <c r="CA5" s="158"/>
      <c r="CB5" s="158"/>
      <c r="CC5" s="158"/>
      <c r="CD5" s="158"/>
      <c r="CE5" s="158"/>
      <c r="CF5" s="158"/>
      <c r="CG5" s="158"/>
      <c r="CH5" s="158"/>
      <c r="CI5" s="158"/>
      <c r="CJ5" s="158"/>
      <c r="CK5" s="158"/>
      <c r="CL5" s="158"/>
      <c r="CM5" s="158"/>
      <c r="CN5" s="159"/>
    </row>
    <row r="6" spans="1:92" ht="15" thickBot="1" x14ac:dyDescent="0.4">
      <c r="A6" s="13"/>
      <c r="B6" s="115">
        <v>0</v>
      </c>
      <c r="C6" s="24">
        <v>6</v>
      </c>
      <c r="D6" s="25">
        <v>7</v>
      </c>
      <c r="E6" s="25">
        <v>6</v>
      </c>
      <c r="F6" s="25">
        <v>7</v>
      </c>
      <c r="G6" s="25">
        <v>8</v>
      </c>
      <c r="H6" s="25">
        <v>7</v>
      </c>
      <c r="I6" s="25">
        <v>9</v>
      </c>
      <c r="J6" s="25">
        <v>6</v>
      </c>
      <c r="K6" s="25">
        <v>6</v>
      </c>
      <c r="L6" s="25">
        <v>6</v>
      </c>
      <c r="M6" s="25">
        <v>7</v>
      </c>
      <c r="N6" s="25">
        <v>6</v>
      </c>
      <c r="O6" s="25">
        <v>6</v>
      </c>
      <c r="P6" s="25">
        <v>8</v>
      </c>
      <c r="Q6" s="25">
        <v>8</v>
      </c>
      <c r="R6" s="25">
        <v>7</v>
      </c>
      <c r="S6" s="25">
        <v>8</v>
      </c>
      <c r="T6" s="25">
        <v>7</v>
      </c>
      <c r="U6" s="25">
        <v>7</v>
      </c>
      <c r="V6" s="25">
        <v>9</v>
      </c>
      <c r="W6" s="25">
        <v>8</v>
      </c>
      <c r="X6" s="25">
        <v>7</v>
      </c>
      <c r="Y6" s="25">
        <v>6</v>
      </c>
      <c r="Z6" s="25">
        <v>7</v>
      </c>
      <c r="AA6" s="25">
        <v>6</v>
      </c>
      <c r="AB6" s="25">
        <v>8</v>
      </c>
      <c r="AC6" s="25">
        <v>7</v>
      </c>
      <c r="AD6" s="25">
        <v>7</v>
      </c>
      <c r="AE6" s="25">
        <v>7</v>
      </c>
      <c r="AF6" s="25">
        <v>6</v>
      </c>
      <c r="AG6" s="25">
        <v>7</v>
      </c>
      <c r="AH6" s="25">
        <v>7</v>
      </c>
      <c r="AI6" s="25">
        <v>6</v>
      </c>
      <c r="AJ6" s="25">
        <v>6</v>
      </c>
      <c r="AK6" s="25">
        <v>7</v>
      </c>
      <c r="AL6" s="25">
        <v>8</v>
      </c>
      <c r="AM6" s="25">
        <v>7</v>
      </c>
      <c r="AN6" s="25">
        <v>6</v>
      </c>
      <c r="AO6" s="25">
        <v>9</v>
      </c>
      <c r="AP6" s="25">
        <v>7</v>
      </c>
      <c r="AQ6" s="25">
        <v>7</v>
      </c>
      <c r="AR6" s="25">
        <v>7</v>
      </c>
      <c r="AS6" s="25">
        <v>7</v>
      </c>
      <c r="AT6" s="25">
        <v>6</v>
      </c>
      <c r="AU6" s="25">
        <v>5</v>
      </c>
      <c r="AV6" s="25">
        <v>6</v>
      </c>
      <c r="AW6" s="25">
        <v>6</v>
      </c>
      <c r="AX6" s="25">
        <v>8</v>
      </c>
      <c r="AY6" s="25">
        <v>7</v>
      </c>
      <c r="AZ6" s="25">
        <v>6</v>
      </c>
      <c r="BA6" s="25">
        <v>7</v>
      </c>
      <c r="BB6" s="25">
        <v>8</v>
      </c>
      <c r="BC6" s="25">
        <v>8</v>
      </c>
      <c r="BD6" s="25">
        <v>5</v>
      </c>
      <c r="BE6" s="25">
        <v>7</v>
      </c>
      <c r="BF6" s="25">
        <v>6</v>
      </c>
      <c r="BG6" s="25">
        <v>6</v>
      </c>
      <c r="BH6" s="25">
        <v>6</v>
      </c>
      <c r="BI6" s="25">
        <v>6</v>
      </c>
      <c r="BJ6" s="25">
        <v>6</v>
      </c>
      <c r="BK6" s="25">
        <v>8</v>
      </c>
      <c r="BL6" s="25">
        <v>6</v>
      </c>
      <c r="BM6" s="25">
        <v>7</v>
      </c>
      <c r="BN6" s="25">
        <v>7</v>
      </c>
      <c r="BO6" s="25">
        <v>6</v>
      </c>
      <c r="BP6" s="25">
        <v>6</v>
      </c>
      <c r="BQ6" s="25">
        <v>7</v>
      </c>
      <c r="BR6" s="25">
        <v>7</v>
      </c>
      <c r="BS6" s="25">
        <v>8</v>
      </c>
      <c r="BT6" s="25">
        <v>8</v>
      </c>
      <c r="BU6" s="25">
        <v>7</v>
      </c>
      <c r="BV6" s="25">
        <v>7</v>
      </c>
      <c r="BW6" s="25">
        <v>5</v>
      </c>
      <c r="BX6" s="25">
        <v>9</v>
      </c>
      <c r="BY6" s="25">
        <v>7</v>
      </c>
      <c r="BZ6" s="25">
        <v>7</v>
      </c>
      <c r="CA6" s="25">
        <v>7</v>
      </c>
      <c r="CB6" s="25">
        <v>7</v>
      </c>
      <c r="CC6" s="25">
        <v>8</v>
      </c>
      <c r="CD6" s="25">
        <v>6</v>
      </c>
      <c r="CE6" s="25">
        <v>8</v>
      </c>
      <c r="CF6" s="25">
        <v>7</v>
      </c>
      <c r="CG6" s="25">
        <v>7</v>
      </c>
      <c r="CH6" s="25">
        <v>7</v>
      </c>
      <c r="CI6" s="25">
        <v>7</v>
      </c>
      <c r="CJ6" s="25">
        <v>8</v>
      </c>
      <c r="CK6" s="25">
        <v>6</v>
      </c>
      <c r="CL6" s="25">
        <v>8</v>
      </c>
      <c r="CM6" s="25">
        <v>7</v>
      </c>
      <c r="CN6" s="26">
        <v>7</v>
      </c>
    </row>
    <row r="7" spans="1:92" ht="15" thickBot="1" x14ac:dyDescent="0.4">
      <c r="A7" s="13"/>
      <c r="B7" s="115">
        <v>10</v>
      </c>
      <c r="C7" s="24">
        <v>6</v>
      </c>
      <c r="D7" s="25">
        <v>7</v>
      </c>
      <c r="E7" s="25">
        <v>7</v>
      </c>
      <c r="F7" s="25">
        <v>6</v>
      </c>
      <c r="G7" s="25">
        <v>5</v>
      </c>
      <c r="H7" s="25">
        <v>5</v>
      </c>
      <c r="I7" s="25">
        <v>5</v>
      </c>
      <c r="J7" s="25">
        <v>6</v>
      </c>
      <c r="K7" s="25">
        <v>7</v>
      </c>
      <c r="L7" s="25">
        <v>6</v>
      </c>
      <c r="M7" s="25">
        <v>8</v>
      </c>
      <c r="N7" s="25">
        <v>7</v>
      </c>
      <c r="O7" s="25">
        <v>5</v>
      </c>
      <c r="P7" s="25">
        <v>8</v>
      </c>
      <c r="Q7" s="25">
        <v>5</v>
      </c>
      <c r="R7" s="25">
        <v>8</v>
      </c>
      <c r="S7" s="25">
        <v>8</v>
      </c>
      <c r="T7" s="25">
        <v>6</v>
      </c>
      <c r="U7" s="25">
        <v>7</v>
      </c>
      <c r="V7" s="25">
        <v>6</v>
      </c>
      <c r="W7" s="25">
        <v>7</v>
      </c>
      <c r="X7" s="25">
        <v>6</v>
      </c>
      <c r="Y7" s="25">
        <v>6</v>
      </c>
      <c r="Z7" s="25">
        <v>7</v>
      </c>
      <c r="AA7" s="25">
        <v>5</v>
      </c>
      <c r="AB7" s="25">
        <v>6</v>
      </c>
      <c r="AC7" s="25">
        <v>6</v>
      </c>
      <c r="AD7" s="25">
        <v>7</v>
      </c>
      <c r="AE7" s="25">
        <v>6</v>
      </c>
      <c r="AF7" s="25">
        <v>4</v>
      </c>
      <c r="AG7" s="25">
        <v>9</v>
      </c>
      <c r="AH7" s="25">
        <v>9</v>
      </c>
      <c r="AI7" s="25">
        <v>7</v>
      </c>
      <c r="AJ7" s="25">
        <v>8</v>
      </c>
      <c r="AK7" s="25">
        <v>7</v>
      </c>
      <c r="AL7" s="25">
        <v>9</v>
      </c>
      <c r="AM7" s="25">
        <v>7</v>
      </c>
      <c r="AN7" s="25">
        <v>8</v>
      </c>
      <c r="AO7" s="25">
        <v>8</v>
      </c>
      <c r="AP7" s="25">
        <v>8</v>
      </c>
      <c r="AQ7" s="25">
        <v>7</v>
      </c>
      <c r="AR7" s="25">
        <v>8</v>
      </c>
      <c r="AS7" s="25">
        <v>9</v>
      </c>
      <c r="AT7" s="25">
        <v>7</v>
      </c>
      <c r="AU7" s="25">
        <v>9</v>
      </c>
      <c r="AV7" s="25">
        <v>10</v>
      </c>
      <c r="AW7" s="25">
        <v>9</v>
      </c>
      <c r="AX7" s="25">
        <v>10</v>
      </c>
      <c r="AY7" s="25">
        <v>8</v>
      </c>
      <c r="AZ7" s="25">
        <v>9</v>
      </c>
      <c r="BA7" s="25">
        <v>7</v>
      </c>
      <c r="BB7" s="25">
        <v>9</v>
      </c>
      <c r="BC7" s="25">
        <v>8</v>
      </c>
      <c r="BD7" s="25">
        <v>8</v>
      </c>
      <c r="BE7" s="25">
        <v>7</v>
      </c>
      <c r="BF7" s="25">
        <v>8</v>
      </c>
      <c r="BG7" s="25">
        <v>8</v>
      </c>
      <c r="BH7" s="25">
        <v>8</v>
      </c>
      <c r="BI7" s="25">
        <v>8</v>
      </c>
      <c r="BJ7" s="25">
        <v>8</v>
      </c>
      <c r="BK7" s="25">
        <v>7</v>
      </c>
      <c r="BL7" s="25">
        <v>9</v>
      </c>
      <c r="BM7" s="25">
        <v>9</v>
      </c>
      <c r="BN7" s="25">
        <v>9</v>
      </c>
      <c r="BO7" s="25">
        <v>7</v>
      </c>
      <c r="BP7" s="25">
        <v>9</v>
      </c>
      <c r="BQ7" s="25">
        <v>8</v>
      </c>
      <c r="BR7" s="25">
        <v>8</v>
      </c>
      <c r="BS7" s="25">
        <v>7</v>
      </c>
      <c r="BT7" s="25">
        <v>8</v>
      </c>
      <c r="BU7" s="25">
        <v>10</v>
      </c>
      <c r="BV7" s="25">
        <v>7</v>
      </c>
      <c r="BW7" s="25">
        <v>7</v>
      </c>
      <c r="BX7" s="25">
        <v>9</v>
      </c>
      <c r="BY7" s="25">
        <v>9</v>
      </c>
      <c r="BZ7" s="25">
        <v>8</v>
      </c>
      <c r="CA7" s="25">
        <v>9</v>
      </c>
      <c r="CB7" s="25">
        <v>8</v>
      </c>
      <c r="CC7" s="25">
        <v>7</v>
      </c>
      <c r="CD7" s="25">
        <v>8</v>
      </c>
      <c r="CE7" s="25">
        <v>8</v>
      </c>
      <c r="CF7" s="25">
        <v>7</v>
      </c>
      <c r="CG7" s="25">
        <v>7</v>
      </c>
      <c r="CH7" s="25">
        <v>10</v>
      </c>
      <c r="CI7" s="25">
        <v>8</v>
      </c>
      <c r="CJ7" s="25">
        <v>9</v>
      </c>
      <c r="CK7" s="25">
        <v>6</v>
      </c>
      <c r="CL7" s="25">
        <v>8</v>
      </c>
      <c r="CM7" s="25">
        <v>9</v>
      </c>
      <c r="CN7" s="26">
        <v>7</v>
      </c>
    </row>
    <row r="8" spans="1:92" ht="15" thickBot="1" x14ac:dyDescent="0.4">
      <c r="A8" s="13"/>
      <c r="B8" s="115">
        <v>20</v>
      </c>
      <c r="C8" s="24">
        <v>8</v>
      </c>
      <c r="D8" s="25">
        <v>7</v>
      </c>
      <c r="E8" s="25">
        <v>7</v>
      </c>
      <c r="F8" s="25">
        <v>9</v>
      </c>
      <c r="G8" s="25">
        <v>9</v>
      </c>
      <c r="H8" s="25">
        <v>8</v>
      </c>
      <c r="I8" s="25">
        <v>7</v>
      </c>
      <c r="J8" s="25">
        <v>9</v>
      </c>
      <c r="K8" s="25">
        <v>7</v>
      </c>
      <c r="L8" s="25">
        <v>7</v>
      </c>
      <c r="M8" s="25">
        <v>8</v>
      </c>
      <c r="N8" s="25">
        <v>8</v>
      </c>
      <c r="O8" s="25">
        <v>8</v>
      </c>
      <c r="P8" s="25">
        <v>6</v>
      </c>
      <c r="Q8" s="25">
        <v>8</v>
      </c>
      <c r="R8" s="25">
        <v>8</v>
      </c>
      <c r="S8" s="25">
        <v>7</v>
      </c>
      <c r="T8" s="25">
        <v>6</v>
      </c>
      <c r="U8" s="25">
        <v>8</v>
      </c>
      <c r="V8" s="25">
        <v>8</v>
      </c>
      <c r="W8" s="25">
        <v>7</v>
      </c>
      <c r="X8" s="25">
        <v>9</v>
      </c>
      <c r="Y8" s="25">
        <v>9</v>
      </c>
      <c r="Z8" s="25">
        <v>8</v>
      </c>
      <c r="AA8" s="25">
        <v>11</v>
      </c>
      <c r="AB8" s="25">
        <v>9</v>
      </c>
      <c r="AC8" s="25">
        <v>7</v>
      </c>
      <c r="AD8" s="25">
        <v>9</v>
      </c>
      <c r="AE8" s="25">
        <v>10</v>
      </c>
      <c r="AF8" s="25">
        <v>9</v>
      </c>
      <c r="AG8" s="25">
        <v>8</v>
      </c>
      <c r="AH8" s="25">
        <v>10</v>
      </c>
      <c r="AI8" s="25">
        <v>8</v>
      </c>
      <c r="AJ8" s="25">
        <v>10</v>
      </c>
      <c r="AK8" s="25">
        <v>9</v>
      </c>
      <c r="AL8" s="25">
        <v>11</v>
      </c>
      <c r="AM8" s="25">
        <v>9</v>
      </c>
      <c r="AN8" s="25">
        <v>10</v>
      </c>
      <c r="AO8" s="25">
        <v>9</v>
      </c>
      <c r="AP8" s="25">
        <v>9</v>
      </c>
      <c r="AQ8" s="25">
        <v>10</v>
      </c>
      <c r="AR8" s="25">
        <v>7</v>
      </c>
      <c r="AS8" s="25">
        <v>8</v>
      </c>
      <c r="AT8" s="25">
        <v>11</v>
      </c>
      <c r="AU8" s="25">
        <v>9</v>
      </c>
      <c r="AV8" s="25">
        <v>10</v>
      </c>
      <c r="AW8" s="25">
        <v>9</v>
      </c>
      <c r="AX8" s="25">
        <v>10</v>
      </c>
      <c r="AY8" s="25">
        <v>10</v>
      </c>
      <c r="AZ8" s="25">
        <v>10</v>
      </c>
      <c r="BA8" s="25">
        <v>10</v>
      </c>
      <c r="BB8" s="25">
        <v>8</v>
      </c>
      <c r="BC8" s="25">
        <v>10</v>
      </c>
      <c r="BD8" s="25">
        <v>9</v>
      </c>
      <c r="BE8" s="25">
        <v>8</v>
      </c>
      <c r="BF8" s="25">
        <v>11</v>
      </c>
      <c r="BG8" s="25">
        <v>10</v>
      </c>
      <c r="BH8" s="25">
        <v>9</v>
      </c>
      <c r="BI8" s="25">
        <v>10</v>
      </c>
      <c r="BJ8" s="25">
        <v>10</v>
      </c>
      <c r="BK8" s="25">
        <v>8</v>
      </c>
      <c r="BL8" s="25">
        <v>10</v>
      </c>
      <c r="BM8" s="25">
        <v>10</v>
      </c>
      <c r="BN8" s="25">
        <v>9</v>
      </c>
      <c r="BO8" s="25">
        <v>10</v>
      </c>
      <c r="BP8" s="25">
        <v>12</v>
      </c>
      <c r="BQ8" s="25">
        <v>12</v>
      </c>
      <c r="BR8" s="25">
        <v>9</v>
      </c>
      <c r="BS8" s="25">
        <v>10</v>
      </c>
      <c r="BT8" s="25">
        <v>11</v>
      </c>
      <c r="BU8" s="25">
        <v>9</v>
      </c>
      <c r="BV8" s="25">
        <v>9</v>
      </c>
      <c r="BW8" s="25">
        <v>11</v>
      </c>
      <c r="BX8" s="25">
        <v>9</v>
      </c>
      <c r="BY8" s="25">
        <v>11</v>
      </c>
      <c r="BZ8" s="25">
        <v>10</v>
      </c>
      <c r="CA8" s="25">
        <v>9</v>
      </c>
      <c r="CB8" s="25">
        <v>10</v>
      </c>
      <c r="CC8" s="25">
        <v>10</v>
      </c>
      <c r="CD8" s="25">
        <v>10</v>
      </c>
      <c r="CE8" s="25">
        <v>11</v>
      </c>
      <c r="CF8" s="25">
        <v>11</v>
      </c>
      <c r="CG8" s="25">
        <v>9</v>
      </c>
      <c r="CH8" s="25">
        <v>12</v>
      </c>
      <c r="CI8" s="25">
        <v>9</v>
      </c>
      <c r="CJ8" s="25">
        <v>12</v>
      </c>
      <c r="CK8" s="25">
        <v>11</v>
      </c>
      <c r="CL8" s="25">
        <v>8</v>
      </c>
      <c r="CM8" s="25">
        <v>8</v>
      </c>
      <c r="CN8" s="26">
        <v>9</v>
      </c>
    </row>
    <row r="9" spans="1:92" ht="15" thickBot="1" x14ac:dyDescent="0.4">
      <c r="A9" s="13"/>
      <c r="B9" s="115">
        <v>30</v>
      </c>
      <c r="C9" s="24">
        <v>9</v>
      </c>
      <c r="D9" s="25">
        <v>8</v>
      </c>
      <c r="E9" s="25">
        <v>7</v>
      </c>
      <c r="F9" s="25">
        <v>9</v>
      </c>
      <c r="G9" s="25">
        <v>9</v>
      </c>
      <c r="H9" s="25">
        <v>6</v>
      </c>
      <c r="I9" s="25">
        <v>8</v>
      </c>
      <c r="J9" s="25">
        <v>9</v>
      </c>
      <c r="K9" s="25">
        <v>9</v>
      </c>
      <c r="L9" s="25">
        <v>6</v>
      </c>
      <c r="M9" s="25">
        <v>8</v>
      </c>
      <c r="N9" s="25">
        <v>9</v>
      </c>
      <c r="O9" s="25">
        <v>8</v>
      </c>
      <c r="P9" s="25">
        <v>8</v>
      </c>
      <c r="Q9" s="25">
        <v>9</v>
      </c>
      <c r="R9" s="25">
        <v>9</v>
      </c>
      <c r="S9" s="25">
        <v>7</v>
      </c>
      <c r="T9" s="25">
        <v>8</v>
      </c>
      <c r="U9" s="25">
        <v>9</v>
      </c>
      <c r="V9" s="25">
        <v>7</v>
      </c>
      <c r="W9" s="25">
        <v>7</v>
      </c>
      <c r="X9" s="25">
        <v>9</v>
      </c>
      <c r="Y9" s="25">
        <v>9</v>
      </c>
      <c r="Z9" s="25">
        <v>8</v>
      </c>
      <c r="AA9" s="25">
        <v>9</v>
      </c>
      <c r="AB9" s="25">
        <v>8</v>
      </c>
      <c r="AC9" s="25">
        <v>7</v>
      </c>
      <c r="AD9" s="25">
        <v>7</v>
      </c>
      <c r="AE9" s="25">
        <v>8</v>
      </c>
      <c r="AF9" s="25">
        <v>9</v>
      </c>
      <c r="AG9" s="25">
        <v>8</v>
      </c>
      <c r="AH9" s="25">
        <v>10</v>
      </c>
      <c r="AI9" s="25">
        <v>10</v>
      </c>
      <c r="AJ9" s="25">
        <v>9</v>
      </c>
      <c r="AK9" s="25">
        <v>11</v>
      </c>
      <c r="AL9" s="25">
        <v>10</v>
      </c>
      <c r="AM9" s="25">
        <v>9</v>
      </c>
      <c r="AN9" s="25">
        <v>9</v>
      </c>
      <c r="AO9" s="25">
        <v>9</v>
      </c>
      <c r="AP9" s="25">
        <v>7</v>
      </c>
      <c r="AQ9" s="25">
        <v>9</v>
      </c>
      <c r="AR9" s="25">
        <v>12</v>
      </c>
      <c r="AS9" s="25">
        <v>9</v>
      </c>
      <c r="AT9" s="25">
        <v>8</v>
      </c>
      <c r="AU9" s="25">
        <v>9</v>
      </c>
      <c r="AV9" s="25">
        <v>9</v>
      </c>
      <c r="AW9" s="25">
        <v>9</v>
      </c>
      <c r="AX9" s="25">
        <v>9</v>
      </c>
      <c r="AY9" s="25">
        <v>11</v>
      </c>
      <c r="AZ9" s="25">
        <v>10</v>
      </c>
      <c r="BA9" s="25">
        <v>10</v>
      </c>
      <c r="BB9" s="25">
        <v>9</v>
      </c>
      <c r="BC9" s="25">
        <v>10</v>
      </c>
      <c r="BD9" s="25">
        <v>9</v>
      </c>
      <c r="BE9" s="25">
        <v>10</v>
      </c>
      <c r="BF9" s="25">
        <v>11</v>
      </c>
      <c r="BG9" s="25">
        <v>9</v>
      </c>
      <c r="BH9" s="25">
        <v>10</v>
      </c>
      <c r="BI9" s="25">
        <v>9</v>
      </c>
      <c r="BJ9" s="25">
        <v>9</v>
      </c>
      <c r="BK9" s="25">
        <v>10</v>
      </c>
      <c r="BL9" s="25">
        <v>10</v>
      </c>
      <c r="BM9" s="25">
        <v>11</v>
      </c>
      <c r="BN9" s="25">
        <v>9</v>
      </c>
      <c r="BO9" s="25">
        <v>9</v>
      </c>
      <c r="BP9" s="25">
        <v>9</v>
      </c>
      <c r="BQ9" s="25">
        <v>9</v>
      </c>
      <c r="BR9" s="25">
        <v>8</v>
      </c>
      <c r="BS9" s="25">
        <v>9</v>
      </c>
      <c r="BT9" s="25">
        <v>10</v>
      </c>
      <c r="BU9" s="25">
        <v>10</v>
      </c>
      <c r="BV9" s="25">
        <v>9</v>
      </c>
      <c r="BW9" s="25">
        <v>10</v>
      </c>
      <c r="BX9" s="25">
        <v>9</v>
      </c>
      <c r="BY9" s="25">
        <v>10</v>
      </c>
      <c r="BZ9" s="25">
        <v>9</v>
      </c>
      <c r="CA9" s="25">
        <v>9</v>
      </c>
      <c r="CB9" s="25">
        <v>10</v>
      </c>
      <c r="CC9" s="25">
        <v>9</v>
      </c>
      <c r="CD9" s="25">
        <v>9</v>
      </c>
      <c r="CE9" s="25">
        <v>9</v>
      </c>
      <c r="CF9" s="25">
        <v>8</v>
      </c>
      <c r="CG9" s="25">
        <v>10</v>
      </c>
      <c r="CH9" s="25">
        <v>10</v>
      </c>
      <c r="CI9" s="25">
        <v>11</v>
      </c>
      <c r="CJ9" s="25">
        <v>10</v>
      </c>
      <c r="CK9" s="25">
        <v>10</v>
      </c>
      <c r="CL9" s="25">
        <v>9</v>
      </c>
      <c r="CM9" s="25">
        <v>11</v>
      </c>
      <c r="CN9" s="26">
        <v>10</v>
      </c>
    </row>
    <row r="10" spans="1:92" ht="15" thickBot="1" x14ac:dyDescent="0.4">
      <c r="A10" s="14"/>
      <c r="B10" s="6">
        <v>40</v>
      </c>
      <c r="C10" s="16">
        <v>8</v>
      </c>
      <c r="D10" s="17">
        <v>9</v>
      </c>
      <c r="E10" s="17">
        <v>9</v>
      </c>
      <c r="F10" s="17">
        <v>7</v>
      </c>
      <c r="G10" s="17">
        <v>7</v>
      </c>
      <c r="H10" s="17">
        <v>9</v>
      </c>
      <c r="I10" s="17">
        <v>8</v>
      </c>
      <c r="J10" s="17">
        <v>8</v>
      </c>
      <c r="K10" s="17">
        <v>9</v>
      </c>
      <c r="L10" s="17">
        <v>8</v>
      </c>
      <c r="M10" s="17">
        <v>9</v>
      </c>
      <c r="N10" s="17">
        <v>8</v>
      </c>
      <c r="O10" s="17">
        <v>7</v>
      </c>
      <c r="P10" s="17">
        <v>8</v>
      </c>
      <c r="Q10" s="17">
        <v>8</v>
      </c>
      <c r="R10" s="17">
        <v>8</v>
      </c>
      <c r="S10" s="17">
        <v>9</v>
      </c>
      <c r="T10" s="17">
        <v>9</v>
      </c>
      <c r="U10" s="17">
        <v>8</v>
      </c>
      <c r="V10" s="17">
        <v>8</v>
      </c>
      <c r="W10" s="17">
        <v>8</v>
      </c>
      <c r="X10" s="17">
        <v>7</v>
      </c>
      <c r="Y10" s="17">
        <v>9</v>
      </c>
      <c r="Z10" s="17">
        <v>9</v>
      </c>
      <c r="AA10" s="17">
        <v>8</v>
      </c>
      <c r="AB10" s="17">
        <v>8</v>
      </c>
      <c r="AC10" s="17">
        <v>8</v>
      </c>
      <c r="AD10" s="17">
        <v>9</v>
      </c>
      <c r="AE10" s="17">
        <v>9</v>
      </c>
      <c r="AF10" s="17">
        <v>7</v>
      </c>
      <c r="AG10" s="17">
        <v>8</v>
      </c>
      <c r="AH10" s="17">
        <v>7</v>
      </c>
      <c r="AI10" s="17">
        <v>9</v>
      </c>
      <c r="AJ10" s="17">
        <v>9</v>
      </c>
      <c r="AK10" s="17">
        <v>8</v>
      </c>
      <c r="AL10" s="17">
        <v>7</v>
      </c>
      <c r="AM10" s="17">
        <v>8</v>
      </c>
      <c r="AN10" s="17">
        <v>9</v>
      </c>
      <c r="AO10" s="17">
        <v>10</v>
      </c>
      <c r="AP10" s="17">
        <v>8</v>
      </c>
      <c r="AQ10" s="17">
        <v>9</v>
      </c>
      <c r="AR10" s="17">
        <v>10</v>
      </c>
      <c r="AS10" s="17">
        <v>9</v>
      </c>
      <c r="AT10" s="17">
        <v>9</v>
      </c>
      <c r="AU10" s="17">
        <v>9</v>
      </c>
      <c r="AV10" s="17">
        <v>9</v>
      </c>
      <c r="AW10" s="17">
        <v>10</v>
      </c>
      <c r="AX10" s="17">
        <v>8</v>
      </c>
      <c r="AY10" s="17">
        <v>11</v>
      </c>
      <c r="AZ10" s="17">
        <v>10</v>
      </c>
      <c r="BA10" s="17">
        <v>10</v>
      </c>
      <c r="BB10" s="17">
        <v>9</v>
      </c>
      <c r="BC10" s="17">
        <v>8</v>
      </c>
      <c r="BD10" s="17">
        <v>9</v>
      </c>
      <c r="BE10" s="17">
        <v>9</v>
      </c>
      <c r="BF10" s="17">
        <v>9</v>
      </c>
      <c r="BG10" s="17">
        <v>10</v>
      </c>
      <c r="BH10" s="17">
        <v>9</v>
      </c>
      <c r="BI10" s="17">
        <v>11</v>
      </c>
      <c r="BJ10" s="17">
        <v>8</v>
      </c>
      <c r="BK10" s="17">
        <v>8</v>
      </c>
      <c r="BL10" s="17">
        <v>9</v>
      </c>
      <c r="BM10" s="17">
        <v>9</v>
      </c>
      <c r="BN10" s="17">
        <v>10</v>
      </c>
      <c r="BO10" s="17">
        <v>10</v>
      </c>
      <c r="BP10" s="17">
        <v>10</v>
      </c>
      <c r="BQ10" s="17">
        <v>9</v>
      </c>
      <c r="BR10" s="17">
        <v>9</v>
      </c>
      <c r="BS10" s="17">
        <v>9</v>
      </c>
      <c r="BT10" s="17">
        <v>10</v>
      </c>
      <c r="BU10" s="17">
        <v>11</v>
      </c>
      <c r="BV10" s="17">
        <v>10</v>
      </c>
      <c r="BW10" s="17">
        <v>9</v>
      </c>
      <c r="BX10" s="17">
        <v>11</v>
      </c>
      <c r="BY10" s="17">
        <v>10</v>
      </c>
      <c r="BZ10" s="17">
        <v>10</v>
      </c>
      <c r="CA10" s="17">
        <v>9</v>
      </c>
      <c r="CB10" s="17">
        <v>10</v>
      </c>
      <c r="CC10" s="17">
        <v>9</v>
      </c>
      <c r="CD10" s="17">
        <v>10</v>
      </c>
      <c r="CE10" s="17">
        <v>11</v>
      </c>
      <c r="CF10" s="17">
        <v>10</v>
      </c>
      <c r="CG10" s="17">
        <v>10</v>
      </c>
      <c r="CH10" s="17">
        <v>9</v>
      </c>
      <c r="CI10" s="17">
        <v>8</v>
      </c>
      <c r="CJ10" s="17">
        <v>9</v>
      </c>
      <c r="CK10" s="17">
        <v>9</v>
      </c>
      <c r="CL10" s="17">
        <v>10</v>
      </c>
      <c r="CM10" s="17">
        <v>10</v>
      </c>
      <c r="CN10" s="18">
        <v>11</v>
      </c>
    </row>
  </sheetData>
  <mergeCells count="3">
    <mergeCell ref="A4:B5"/>
    <mergeCell ref="C4:CN5"/>
    <mergeCell ref="A1:P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13A80-1978-4FF1-A204-53FEEE7C4440}">
  <dimension ref="A1:N74"/>
  <sheetViews>
    <sheetView tabSelected="1" workbookViewId="0">
      <selection activeCell="M21" sqref="M21"/>
    </sheetView>
  </sheetViews>
  <sheetFormatPr defaultRowHeight="14.5" x14ac:dyDescent="0.35"/>
  <sheetData>
    <row r="1" spans="1:14" ht="29" customHeight="1" x14ac:dyDescent="0.35">
      <c r="A1" s="208" t="s">
        <v>62</v>
      </c>
      <c r="B1" s="208"/>
      <c r="C1" s="208"/>
      <c r="D1" s="208"/>
      <c r="E1" s="207"/>
      <c r="F1" s="207"/>
    </row>
    <row r="2" spans="1:14" x14ac:dyDescent="0.35">
      <c r="A2" s="208" t="s">
        <v>71</v>
      </c>
      <c r="B2" s="208"/>
      <c r="C2" s="208"/>
      <c r="D2" s="208"/>
      <c r="E2" s="208"/>
      <c r="F2" s="208"/>
      <c r="G2" s="208"/>
    </row>
    <row r="5" spans="1:14" ht="15" thickBot="1" x14ac:dyDescent="0.4"/>
    <row r="6" spans="1:14" ht="14.5" customHeight="1" x14ac:dyDescent="0.35">
      <c r="C6" s="187" t="s">
        <v>60</v>
      </c>
      <c r="D6" s="188"/>
      <c r="E6" s="188"/>
      <c r="F6" s="188"/>
      <c r="G6" s="188"/>
      <c r="H6" s="188"/>
      <c r="I6" s="188"/>
      <c r="J6" s="188"/>
      <c r="K6" s="188"/>
      <c r="L6" s="188"/>
      <c r="M6" s="188"/>
      <c r="N6" s="189"/>
    </row>
    <row r="7" spans="1:14" ht="15" customHeight="1" thickBot="1" x14ac:dyDescent="0.4">
      <c r="C7" s="190"/>
      <c r="D7" s="191"/>
      <c r="E7" s="191"/>
      <c r="F7" s="191"/>
      <c r="G7" s="191"/>
      <c r="H7" s="191"/>
      <c r="I7" s="191"/>
      <c r="J7" s="191"/>
      <c r="K7" s="191"/>
      <c r="L7" s="191"/>
      <c r="M7" s="191"/>
      <c r="N7" s="192"/>
    </row>
    <row r="8" spans="1:14" ht="15" customHeight="1" thickBot="1" x14ac:dyDescent="0.4"/>
    <row r="9" spans="1:14" ht="27.5" customHeight="1" x14ac:dyDescent="0.65">
      <c r="C9" s="193" t="s">
        <v>65</v>
      </c>
      <c r="D9" s="194"/>
      <c r="E9" s="194"/>
      <c r="F9" s="193" t="s">
        <v>66</v>
      </c>
      <c r="G9" s="194"/>
      <c r="H9" s="194"/>
      <c r="I9" s="195" t="s">
        <v>67</v>
      </c>
      <c r="J9" s="196"/>
      <c r="K9" s="197"/>
      <c r="L9" s="193" t="s">
        <v>68</v>
      </c>
      <c r="M9" s="194"/>
      <c r="N9" s="198"/>
    </row>
    <row r="10" spans="1:14" ht="14.5" customHeight="1" x14ac:dyDescent="0.35">
      <c r="C10" s="199" t="s">
        <v>61</v>
      </c>
      <c r="D10" s="201" t="s">
        <v>58</v>
      </c>
      <c r="E10" s="203" t="s">
        <v>59</v>
      </c>
      <c r="F10" s="199" t="s">
        <v>61</v>
      </c>
      <c r="G10" s="201" t="s">
        <v>58</v>
      </c>
      <c r="H10" s="203" t="s">
        <v>59</v>
      </c>
      <c r="I10" s="199" t="s">
        <v>61</v>
      </c>
      <c r="J10" s="201" t="s">
        <v>58</v>
      </c>
      <c r="K10" s="203" t="s">
        <v>59</v>
      </c>
      <c r="L10" s="199" t="s">
        <v>61</v>
      </c>
      <c r="M10" s="201" t="s">
        <v>58</v>
      </c>
      <c r="N10" s="205" t="s">
        <v>59</v>
      </c>
    </row>
    <row r="11" spans="1:14" ht="15" thickBot="1" x14ac:dyDescent="0.4">
      <c r="C11" s="214"/>
      <c r="D11" s="215"/>
      <c r="E11" s="216"/>
      <c r="F11" s="214"/>
      <c r="G11" s="215"/>
      <c r="H11" s="216"/>
      <c r="I11" s="214"/>
      <c r="J11" s="215"/>
      <c r="K11" s="216"/>
      <c r="L11" s="214"/>
      <c r="M11" s="215"/>
      <c r="N11" s="247"/>
    </row>
    <row r="12" spans="1:14" x14ac:dyDescent="0.35">
      <c r="C12" s="220">
        <v>12.6</v>
      </c>
      <c r="D12" s="229">
        <v>11.4</v>
      </c>
      <c r="E12" s="233">
        <v>37.549999999999997</v>
      </c>
      <c r="F12" s="220">
        <v>14.1333</v>
      </c>
      <c r="G12" s="221">
        <v>16</v>
      </c>
      <c r="H12" s="244">
        <v>34.6</v>
      </c>
      <c r="I12" s="220">
        <v>26.4</v>
      </c>
      <c r="J12" s="221">
        <v>12.4</v>
      </c>
      <c r="K12" s="244">
        <v>76.2</v>
      </c>
      <c r="L12" s="220">
        <v>154.26669999999999</v>
      </c>
      <c r="M12" s="221">
        <v>52.7333</v>
      </c>
      <c r="N12" s="250">
        <v>60.4</v>
      </c>
    </row>
    <row r="13" spans="1:14" x14ac:dyDescent="0.35">
      <c r="C13" s="222">
        <v>20.25</v>
      </c>
      <c r="D13" s="230">
        <v>7.9</v>
      </c>
      <c r="E13" s="234">
        <v>17.75</v>
      </c>
      <c r="F13" s="222">
        <v>2.8</v>
      </c>
      <c r="G13" s="217">
        <v>12.4</v>
      </c>
      <c r="H13" s="245">
        <v>36.866700000000002</v>
      </c>
      <c r="I13" s="222">
        <v>16.600000000000001</v>
      </c>
      <c r="J13" s="217">
        <v>30.2</v>
      </c>
      <c r="K13" s="245">
        <v>44.4</v>
      </c>
      <c r="L13" s="222">
        <v>159.26669999999999</v>
      </c>
      <c r="M13" s="217">
        <v>104.7333</v>
      </c>
      <c r="N13" s="251">
        <v>33</v>
      </c>
    </row>
    <row r="14" spans="1:14" x14ac:dyDescent="0.35">
      <c r="C14" s="222">
        <v>18.7</v>
      </c>
      <c r="D14" s="230">
        <v>12.1</v>
      </c>
      <c r="E14" s="234">
        <v>15.2</v>
      </c>
      <c r="F14" s="222">
        <v>22.466699999999999</v>
      </c>
      <c r="G14" s="217">
        <v>6.6666999999999996</v>
      </c>
      <c r="H14" s="245">
        <v>40.4</v>
      </c>
      <c r="I14" s="222">
        <v>21.2</v>
      </c>
      <c r="J14" s="217">
        <v>20.399999999999999</v>
      </c>
      <c r="K14" s="245">
        <v>73.400000000000006</v>
      </c>
      <c r="L14" s="222">
        <v>68.2667</v>
      </c>
      <c r="M14" s="241">
        <v>21.6</v>
      </c>
      <c r="N14" s="251">
        <v>71</v>
      </c>
    </row>
    <row r="15" spans="1:14" x14ac:dyDescent="0.35">
      <c r="C15" s="222">
        <v>21.25</v>
      </c>
      <c r="D15" s="230">
        <v>5.7</v>
      </c>
      <c r="E15" s="234">
        <v>14.5</v>
      </c>
      <c r="F15" s="222">
        <v>12</v>
      </c>
      <c r="G15" s="217">
        <v>13.466699999999999</v>
      </c>
      <c r="H15" s="245">
        <v>20.6</v>
      </c>
      <c r="I15" s="222">
        <v>19.600000000000001</v>
      </c>
      <c r="J15" s="217">
        <v>22</v>
      </c>
      <c r="K15" s="245">
        <v>50.8</v>
      </c>
      <c r="L15" s="222">
        <v>27.666699999999999</v>
      </c>
      <c r="M15" s="241">
        <v>25.7333</v>
      </c>
      <c r="N15" s="251">
        <v>35.2667</v>
      </c>
    </row>
    <row r="16" spans="1:14" x14ac:dyDescent="0.35">
      <c r="C16" s="222">
        <v>8.25</v>
      </c>
      <c r="D16" s="230">
        <v>6.25</v>
      </c>
      <c r="E16" s="234">
        <v>14</v>
      </c>
      <c r="F16" s="222">
        <v>12.8667</v>
      </c>
      <c r="G16" s="217">
        <v>14.4</v>
      </c>
      <c r="H16" s="246">
        <v>51.7333</v>
      </c>
      <c r="I16" s="222">
        <v>17.2</v>
      </c>
      <c r="J16" s="217">
        <v>40.6</v>
      </c>
      <c r="K16" s="246">
        <v>62.4</v>
      </c>
      <c r="L16" s="222">
        <v>48.533299999999997</v>
      </c>
      <c r="M16" s="241">
        <v>93.8</v>
      </c>
      <c r="N16" s="251">
        <v>69.333299999999994</v>
      </c>
    </row>
    <row r="17" spans="3:14" x14ac:dyDescent="0.35">
      <c r="C17" s="222">
        <v>14.55</v>
      </c>
      <c r="D17" s="230">
        <v>34.799999999999997</v>
      </c>
      <c r="E17" s="234">
        <v>16.399999999999999</v>
      </c>
      <c r="F17" s="222">
        <v>4.5999999999999996</v>
      </c>
      <c r="G17" s="217">
        <v>13.333299999999999</v>
      </c>
      <c r="H17" s="246">
        <v>62.133299999999998</v>
      </c>
      <c r="I17" s="222">
        <v>20.8</v>
      </c>
      <c r="J17" s="217">
        <v>23.2</v>
      </c>
      <c r="K17" s="245">
        <v>89</v>
      </c>
      <c r="L17" s="223">
        <v>22.8</v>
      </c>
      <c r="M17" s="241">
        <v>31.7333</v>
      </c>
      <c r="N17" s="251">
        <v>34.466700000000003</v>
      </c>
    </row>
    <row r="18" spans="3:14" x14ac:dyDescent="0.35">
      <c r="C18" s="222">
        <v>19.2</v>
      </c>
      <c r="D18" s="230">
        <v>7.3</v>
      </c>
      <c r="E18" s="234">
        <v>16.8</v>
      </c>
      <c r="F18" s="222">
        <v>21.333300000000001</v>
      </c>
      <c r="G18" s="217">
        <v>11.466699999999999</v>
      </c>
      <c r="H18" s="245">
        <v>20.533300000000001</v>
      </c>
      <c r="I18" s="222">
        <v>16.399999999999999</v>
      </c>
      <c r="J18" s="217">
        <v>30</v>
      </c>
      <c r="K18" s="240"/>
      <c r="L18" s="223">
        <v>59.4</v>
      </c>
      <c r="M18" s="241">
        <v>46.066699999999997</v>
      </c>
      <c r="N18" s="251">
        <v>67.066699999999997</v>
      </c>
    </row>
    <row r="19" spans="3:14" x14ac:dyDescent="0.35">
      <c r="C19" s="222">
        <v>14</v>
      </c>
      <c r="D19" s="230">
        <v>15.65</v>
      </c>
      <c r="E19" s="234">
        <v>12.45</v>
      </c>
      <c r="F19" s="222">
        <v>2.6</v>
      </c>
      <c r="G19" s="217">
        <v>15.1333</v>
      </c>
      <c r="H19" s="245">
        <v>26</v>
      </c>
      <c r="I19" s="222">
        <v>44.4</v>
      </c>
      <c r="J19" s="217">
        <v>22</v>
      </c>
      <c r="K19" s="240"/>
      <c r="L19" s="223">
        <v>25.533300000000001</v>
      </c>
      <c r="M19" s="241">
        <v>79.599999999999994</v>
      </c>
      <c r="N19" s="252">
        <v>38.133299999999998</v>
      </c>
    </row>
    <row r="20" spans="3:14" x14ac:dyDescent="0.35">
      <c r="C20" s="222">
        <v>8.5500000000000007</v>
      </c>
      <c r="D20" s="230">
        <v>13.55</v>
      </c>
      <c r="E20" s="234">
        <v>14.55</v>
      </c>
      <c r="F20" s="222">
        <v>6.2667000000000002</v>
      </c>
      <c r="G20" s="217">
        <v>6.5332999999999997</v>
      </c>
      <c r="H20" s="245">
        <v>27.866700000000002</v>
      </c>
      <c r="I20" s="222">
        <v>18.399999999999999</v>
      </c>
      <c r="J20" s="217">
        <v>16.399999999999999</v>
      </c>
      <c r="K20" s="240"/>
      <c r="L20" s="223">
        <v>24.666699999999999</v>
      </c>
      <c r="M20" s="241">
        <v>43.2667</v>
      </c>
      <c r="N20" s="252">
        <v>62.133299999999998</v>
      </c>
    </row>
    <row r="21" spans="3:14" ht="15" thickBot="1" x14ac:dyDescent="0.4">
      <c r="C21" s="222">
        <v>22.8</v>
      </c>
      <c r="D21" s="230">
        <v>20.25</v>
      </c>
      <c r="E21" s="235">
        <v>12.25</v>
      </c>
      <c r="F21" s="222">
        <v>11.7333</v>
      </c>
      <c r="G21" s="217">
        <v>23.533300000000001</v>
      </c>
      <c r="H21" s="245">
        <v>37.666699999999999</v>
      </c>
      <c r="I21" s="222">
        <v>16.8</v>
      </c>
      <c r="J21" s="217">
        <v>65.2</v>
      </c>
      <c r="K21" s="240"/>
      <c r="L21" s="223">
        <v>22.8</v>
      </c>
      <c r="M21" s="241">
        <v>50.7333</v>
      </c>
      <c r="N21" s="252">
        <v>59</v>
      </c>
    </row>
    <row r="22" spans="3:14" x14ac:dyDescent="0.35">
      <c r="C22" s="222">
        <v>8.9499999999999993</v>
      </c>
      <c r="D22" s="230">
        <v>12.65</v>
      </c>
      <c r="E22" s="236">
        <v>18.7</v>
      </c>
      <c r="F22" s="222">
        <v>5.2667000000000002</v>
      </c>
      <c r="G22" s="217">
        <v>11.2</v>
      </c>
      <c r="H22" s="245">
        <v>26.666699999999999</v>
      </c>
      <c r="I22" s="222">
        <v>29.6</v>
      </c>
      <c r="J22" s="217">
        <v>27.6</v>
      </c>
      <c r="K22" s="240"/>
      <c r="L22" s="223">
        <v>73.866699999999994</v>
      </c>
      <c r="M22" s="217">
        <v>53.6</v>
      </c>
      <c r="N22" s="252">
        <v>67.2</v>
      </c>
    </row>
    <row r="23" spans="3:14" x14ac:dyDescent="0.35">
      <c r="C23" s="222">
        <v>25.8</v>
      </c>
      <c r="D23" s="230">
        <v>10.65</v>
      </c>
      <c r="E23" s="237">
        <v>13.65</v>
      </c>
      <c r="F23" s="222">
        <v>10.466699999999999</v>
      </c>
      <c r="G23" s="217">
        <v>10.333299999999999</v>
      </c>
      <c r="H23" s="245">
        <v>27.533300000000001</v>
      </c>
      <c r="I23" s="222">
        <v>18.600000000000001</v>
      </c>
      <c r="J23" s="217">
        <v>26.4</v>
      </c>
      <c r="K23" s="240"/>
      <c r="L23" s="223">
        <v>45.6</v>
      </c>
      <c r="M23" s="217">
        <v>9.3332999999999995</v>
      </c>
      <c r="N23" s="252">
        <v>39.7333</v>
      </c>
    </row>
    <row r="24" spans="3:14" x14ac:dyDescent="0.35">
      <c r="C24" s="222">
        <v>12</v>
      </c>
      <c r="D24" s="230">
        <v>9.4499999999999993</v>
      </c>
      <c r="E24" s="237">
        <v>12.9</v>
      </c>
      <c r="F24" s="222">
        <v>10.6</v>
      </c>
      <c r="G24" s="217">
        <v>21.666699999999999</v>
      </c>
      <c r="H24" s="245">
        <v>31.666699999999999</v>
      </c>
      <c r="I24" s="222">
        <v>18.600000000000001</v>
      </c>
      <c r="J24" s="219">
        <v>18</v>
      </c>
      <c r="K24" s="240"/>
      <c r="L24" s="223">
        <v>51.7333</v>
      </c>
      <c r="M24" s="217">
        <v>8.8000000000000007</v>
      </c>
      <c r="N24" s="252">
        <v>72.2667</v>
      </c>
    </row>
    <row r="25" spans="3:14" x14ac:dyDescent="0.35">
      <c r="C25" s="223">
        <v>10.050000000000001</v>
      </c>
      <c r="D25" s="230">
        <v>11.6</v>
      </c>
      <c r="E25" s="237">
        <v>18.5</v>
      </c>
      <c r="F25" s="222">
        <v>8</v>
      </c>
      <c r="G25" s="217">
        <v>10.666700000000001</v>
      </c>
      <c r="H25" s="245">
        <v>21.866700000000002</v>
      </c>
      <c r="I25" s="222">
        <v>69.8</v>
      </c>
      <c r="J25" s="219">
        <v>20.399999999999999</v>
      </c>
      <c r="K25" s="240"/>
      <c r="L25" s="223">
        <v>34.133299999999998</v>
      </c>
      <c r="M25" s="217">
        <v>6.5332999999999997</v>
      </c>
      <c r="N25" s="252">
        <v>40.933300000000003</v>
      </c>
    </row>
    <row r="26" spans="3:14" x14ac:dyDescent="0.35">
      <c r="C26" s="223">
        <v>17.3</v>
      </c>
      <c r="D26" s="230">
        <v>10.75</v>
      </c>
      <c r="E26" s="237">
        <v>18.850000000000001</v>
      </c>
      <c r="F26" s="222">
        <v>10.466699999999999</v>
      </c>
      <c r="G26" s="217">
        <v>27.533300000000001</v>
      </c>
      <c r="H26" s="245">
        <v>53.2</v>
      </c>
      <c r="I26" s="222">
        <v>66</v>
      </c>
      <c r="J26" s="219">
        <v>21.4</v>
      </c>
      <c r="K26" s="240"/>
      <c r="L26" s="223">
        <v>27.333300000000001</v>
      </c>
      <c r="M26" s="217">
        <v>8.1333000000000002</v>
      </c>
      <c r="N26" s="251">
        <v>29.666699999999999</v>
      </c>
    </row>
    <row r="27" spans="3:14" x14ac:dyDescent="0.35">
      <c r="C27" s="223">
        <v>27.95</v>
      </c>
      <c r="D27" s="230">
        <v>12.3</v>
      </c>
      <c r="E27" s="237">
        <v>17.95</v>
      </c>
      <c r="F27" s="222">
        <v>2.9333</v>
      </c>
      <c r="G27" s="241">
        <v>13.533300000000001</v>
      </c>
      <c r="H27" s="240"/>
      <c r="I27" s="223">
        <v>44.666699999999999</v>
      </c>
      <c r="J27" s="219">
        <v>21</v>
      </c>
      <c r="K27" s="240"/>
      <c r="L27" s="222">
        <v>6.5332999999999997</v>
      </c>
      <c r="M27" s="217">
        <v>9.6</v>
      </c>
      <c r="N27" s="251">
        <v>72.8</v>
      </c>
    </row>
    <row r="28" spans="3:14" x14ac:dyDescent="0.35">
      <c r="C28" s="223">
        <v>21.2</v>
      </c>
      <c r="D28" s="230">
        <v>10.45</v>
      </c>
      <c r="E28" s="237">
        <v>16.2</v>
      </c>
      <c r="F28" s="222">
        <v>3.2667000000000002</v>
      </c>
      <c r="G28" s="241">
        <v>15.6</v>
      </c>
      <c r="H28" s="240"/>
      <c r="I28" s="223">
        <v>94.8</v>
      </c>
      <c r="J28" s="219">
        <v>18</v>
      </c>
      <c r="K28" s="240"/>
      <c r="L28" s="222">
        <v>6.3333000000000004</v>
      </c>
      <c r="M28" s="217">
        <v>28.7333</v>
      </c>
      <c r="N28" s="253"/>
    </row>
    <row r="29" spans="3:14" x14ac:dyDescent="0.35">
      <c r="C29" s="223">
        <v>15.6</v>
      </c>
      <c r="D29" s="230">
        <v>10.6</v>
      </c>
      <c r="E29" s="237">
        <v>17.05</v>
      </c>
      <c r="F29" s="222">
        <v>9.4666999999999994</v>
      </c>
      <c r="G29" s="241">
        <v>13.8</v>
      </c>
      <c r="H29" s="240"/>
      <c r="I29" s="223">
        <v>57.4</v>
      </c>
      <c r="J29" s="219">
        <v>36.4</v>
      </c>
      <c r="K29" s="240"/>
      <c r="L29" s="222">
        <v>4.6666999999999996</v>
      </c>
      <c r="M29" s="217">
        <v>25</v>
      </c>
      <c r="N29" s="253"/>
    </row>
    <row r="30" spans="3:14" x14ac:dyDescent="0.35">
      <c r="C30" s="223">
        <v>12.3</v>
      </c>
      <c r="D30" s="230">
        <v>12.2</v>
      </c>
      <c r="E30" s="237">
        <v>22.8</v>
      </c>
      <c r="F30" s="222">
        <v>4.8</v>
      </c>
      <c r="G30" s="241">
        <v>16.333300000000001</v>
      </c>
      <c r="H30" s="240"/>
      <c r="I30" s="223">
        <v>69.599999999999994</v>
      </c>
      <c r="J30" s="219">
        <v>17</v>
      </c>
      <c r="K30" s="240"/>
      <c r="L30" s="222">
        <v>13.066700000000001</v>
      </c>
      <c r="M30" s="217">
        <v>10</v>
      </c>
      <c r="N30" s="253"/>
    </row>
    <row r="31" spans="3:14" ht="15" thickBot="1" x14ac:dyDescent="0.4">
      <c r="C31" s="223">
        <v>18.95</v>
      </c>
      <c r="D31" s="230">
        <v>12.65</v>
      </c>
      <c r="E31" s="238">
        <v>17.3</v>
      </c>
      <c r="F31" s="222">
        <v>13</v>
      </c>
      <c r="G31" s="241">
        <v>13.933299999999999</v>
      </c>
      <c r="H31" s="240"/>
      <c r="I31" s="223">
        <v>47.8</v>
      </c>
      <c r="J31" s="219">
        <v>21.6</v>
      </c>
      <c r="K31" s="240"/>
      <c r="L31" s="222">
        <v>6</v>
      </c>
      <c r="M31" s="217">
        <v>12.6</v>
      </c>
      <c r="N31" s="253"/>
    </row>
    <row r="32" spans="3:14" x14ac:dyDescent="0.35">
      <c r="C32" s="223">
        <v>8.5</v>
      </c>
      <c r="D32" s="231">
        <v>15.2</v>
      </c>
      <c r="E32" s="233">
        <v>21.9</v>
      </c>
      <c r="F32" s="222">
        <v>3.8666999999999998</v>
      </c>
      <c r="G32" s="241">
        <v>13.2667</v>
      </c>
      <c r="H32" s="240"/>
      <c r="I32" s="223">
        <v>39.4</v>
      </c>
      <c r="J32" s="219">
        <v>20.399999999999999</v>
      </c>
      <c r="K32" s="240"/>
      <c r="L32" s="222">
        <v>5.6666999999999996</v>
      </c>
      <c r="M32" s="217">
        <v>35.4</v>
      </c>
      <c r="N32" s="253"/>
    </row>
    <row r="33" spans="3:14" x14ac:dyDescent="0.35">
      <c r="C33" s="223">
        <v>35.299999999999997</v>
      </c>
      <c r="D33" s="231">
        <v>11.15</v>
      </c>
      <c r="E33" s="234">
        <v>19.3</v>
      </c>
      <c r="F33" s="222">
        <v>12.666700000000001</v>
      </c>
      <c r="G33" s="241">
        <v>16.2667</v>
      </c>
      <c r="H33" s="240"/>
      <c r="I33" s="222">
        <v>94.486099999999993</v>
      </c>
      <c r="J33" s="219">
        <v>21.2</v>
      </c>
      <c r="K33" s="240"/>
      <c r="L33" s="222">
        <v>67.2667</v>
      </c>
      <c r="M33" s="217">
        <v>51.2667</v>
      </c>
      <c r="N33" s="253"/>
    </row>
    <row r="34" spans="3:14" x14ac:dyDescent="0.35">
      <c r="C34" s="223">
        <v>25.2</v>
      </c>
      <c r="D34" s="231">
        <v>9.1999999999999993</v>
      </c>
      <c r="E34" s="234">
        <v>19.850000000000001</v>
      </c>
      <c r="F34" s="222">
        <v>23.4</v>
      </c>
      <c r="G34" s="217">
        <v>17.600000000000001</v>
      </c>
      <c r="H34" s="240"/>
      <c r="I34" s="222">
        <v>44.456499999999998</v>
      </c>
      <c r="J34" s="219">
        <v>19</v>
      </c>
      <c r="K34" s="240"/>
      <c r="L34" s="222">
        <v>6.5332999999999997</v>
      </c>
      <c r="M34" s="217">
        <v>18.2667</v>
      </c>
      <c r="N34" s="253"/>
    </row>
    <row r="35" spans="3:14" x14ac:dyDescent="0.35">
      <c r="C35" s="223">
        <v>9.6999999999999993</v>
      </c>
      <c r="D35" s="231">
        <v>13.15</v>
      </c>
      <c r="E35" s="234">
        <v>22.85</v>
      </c>
      <c r="F35" s="222">
        <v>5.8</v>
      </c>
      <c r="G35" s="217">
        <v>5.8</v>
      </c>
      <c r="H35" s="240"/>
      <c r="I35" s="222">
        <v>38.958199999999998</v>
      </c>
      <c r="J35" s="219">
        <v>24</v>
      </c>
      <c r="K35" s="240"/>
      <c r="L35" s="222">
        <v>30.8</v>
      </c>
      <c r="M35" s="217">
        <v>45.2</v>
      </c>
      <c r="N35" s="253"/>
    </row>
    <row r="36" spans="3:14" x14ac:dyDescent="0.35">
      <c r="C36" s="223">
        <v>22.2</v>
      </c>
      <c r="D36" s="231">
        <v>10.45</v>
      </c>
      <c r="E36" s="234">
        <v>19.5</v>
      </c>
      <c r="F36" s="222">
        <v>5.4</v>
      </c>
      <c r="G36" s="217">
        <v>12.066700000000001</v>
      </c>
      <c r="H36" s="240"/>
      <c r="I36" s="222">
        <v>69.144099999999995</v>
      </c>
      <c r="J36" s="217">
        <v>12.2</v>
      </c>
      <c r="K36" s="240"/>
      <c r="L36" s="222">
        <v>14.1333</v>
      </c>
      <c r="M36" s="217">
        <v>17.2667</v>
      </c>
      <c r="N36" s="253"/>
    </row>
    <row r="37" spans="3:14" ht="15" thickBot="1" x14ac:dyDescent="0.4">
      <c r="C37" s="222">
        <v>28.39</v>
      </c>
      <c r="D37" s="231">
        <v>10.75</v>
      </c>
      <c r="E37" s="235">
        <v>30.15</v>
      </c>
      <c r="F37" s="222">
        <v>11.666700000000001</v>
      </c>
      <c r="G37" s="217">
        <v>9.4</v>
      </c>
      <c r="H37" s="240"/>
      <c r="I37" s="222">
        <v>47.579599999999999</v>
      </c>
      <c r="J37" s="217">
        <v>26.6</v>
      </c>
      <c r="K37" s="240"/>
      <c r="L37" s="222">
        <v>4.6666999999999996</v>
      </c>
      <c r="M37" s="217">
        <v>55.866700000000002</v>
      </c>
      <c r="N37" s="253"/>
    </row>
    <row r="38" spans="3:14" x14ac:dyDescent="0.35">
      <c r="C38" s="222">
        <v>17.59</v>
      </c>
      <c r="D38" s="219">
        <v>11.5</v>
      </c>
      <c r="E38" s="239"/>
      <c r="F38" s="222">
        <v>11.666700000000001</v>
      </c>
      <c r="G38" s="217">
        <v>12.466699999999999</v>
      </c>
      <c r="H38" s="240"/>
      <c r="I38" s="222">
        <v>57.070500000000003</v>
      </c>
      <c r="J38" s="217">
        <v>17.399999999999999</v>
      </c>
      <c r="K38" s="240"/>
      <c r="L38" s="222">
        <v>4.8</v>
      </c>
      <c r="M38" s="217">
        <v>19.8</v>
      </c>
      <c r="N38" s="253"/>
    </row>
    <row r="39" spans="3:14" x14ac:dyDescent="0.35">
      <c r="C39" s="222">
        <v>24.83</v>
      </c>
      <c r="D39" s="219">
        <v>20.3</v>
      </c>
      <c r="E39" s="240"/>
      <c r="F39" s="222">
        <v>11.8667</v>
      </c>
      <c r="G39" s="217">
        <v>14.933299999999999</v>
      </c>
      <c r="H39" s="240"/>
      <c r="I39" s="223"/>
      <c r="J39" s="217">
        <v>21</v>
      </c>
      <c r="K39" s="240"/>
      <c r="L39" s="222">
        <v>7.2667000000000002</v>
      </c>
      <c r="M39" s="217">
        <v>28.533300000000001</v>
      </c>
      <c r="N39" s="253"/>
    </row>
    <row r="40" spans="3:14" x14ac:dyDescent="0.35">
      <c r="C40" s="222">
        <v>21.937799999999999</v>
      </c>
      <c r="D40" s="219">
        <v>10.7</v>
      </c>
      <c r="E40" s="240"/>
      <c r="F40" s="222">
        <v>2.9333</v>
      </c>
      <c r="G40" s="217">
        <v>13.7333</v>
      </c>
      <c r="H40" s="240"/>
      <c r="I40" s="223"/>
      <c r="J40" s="217">
        <v>15.4</v>
      </c>
      <c r="K40" s="240"/>
      <c r="L40" s="222">
        <v>10.933299999999999</v>
      </c>
      <c r="M40" s="218"/>
      <c r="N40" s="253"/>
    </row>
    <row r="41" spans="3:14" x14ac:dyDescent="0.35">
      <c r="C41" s="222">
        <v>18.5777</v>
      </c>
      <c r="D41" s="219">
        <v>9</v>
      </c>
      <c r="E41" s="240"/>
      <c r="F41" s="222">
        <v>12.2667</v>
      </c>
      <c r="G41" s="217">
        <v>17.133299999999998</v>
      </c>
      <c r="H41" s="240"/>
      <c r="I41" s="223"/>
      <c r="J41" s="217">
        <v>29</v>
      </c>
      <c r="K41" s="240"/>
      <c r="L41" s="222">
        <v>20.466699999999999</v>
      </c>
      <c r="M41" s="218"/>
      <c r="N41" s="253"/>
    </row>
    <row r="42" spans="3:14" ht="15" thickBot="1" x14ac:dyDescent="0.4">
      <c r="C42" s="222">
        <v>21.234100000000002</v>
      </c>
      <c r="D42" s="219">
        <v>11.5</v>
      </c>
      <c r="E42" s="240"/>
      <c r="F42" s="222">
        <v>15.333299999999999</v>
      </c>
      <c r="G42" s="217">
        <v>6.6666999999999996</v>
      </c>
      <c r="H42" s="240"/>
      <c r="I42" s="223"/>
      <c r="J42" s="217">
        <v>15</v>
      </c>
      <c r="K42" s="240"/>
      <c r="L42" s="242">
        <v>5.4</v>
      </c>
      <c r="M42" s="243"/>
      <c r="N42" s="254"/>
    </row>
    <row r="43" spans="3:14" x14ac:dyDescent="0.35">
      <c r="C43" s="222">
        <v>34.856699999999996</v>
      </c>
      <c r="D43" s="219">
        <v>14.6</v>
      </c>
      <c r="E43" s="240"/>
      <c r="F43" s="222">
        <v>4.5999999999999996</v>
      </c>
      <c r="G43" s="218"/>
      <c r="H43" s="240"/>
      <c r="I43" s="223"/>
      <c r="J43" s="217">
        <v>32.6</v>
      </c>
      <c r="K43" s="224"/>
      <c r="L43" s="213"/>
      <c r="M43" s="213"/>
    </row>
    <row r="44" spans="3:14" x14ac:dyDescent="0.35">
      <c r="C44" s="222">
        <v>8.4686000000000003</v>
      </c>
      <c r="D44" s="219">
        <v>14.25</v>
      </c>
      <c r="E44" s="240"/>
      <c r="F44" s="222">
        <v>11.666700000000001</v>
      </c>
      <c r="G44" s="218"/>
      <c r="H44" s="240"/>
      <c r="I44" s="223"/>
      <c r="J44" s="217">
        <v>13.2</v>
      </c>
      <c r="K44" s="224"/>
      <c r="L44" s="213"/>
      <c r="M44" s="213"/>
    </row>
    <row r="45" spans="3:14" x14ac:dyDescent="0.35">
      <c r="C45" s="222">
        <v>12.7827</v>
      </c>
      <c r="D45" s="219">
        <v>11.05</v>
      </c>
      <c r="E45" s="240"/>
      <c r="F45" s="222">
        <v>7.4</v>
      </c>
      <c r="G45" s="218"/>
      <c r="H45" s="240"/>
      <c r="I45" s="223"/>
      <c r="J45" s="217">
        <v>15.6</v>
      </c>
      <c r="K45" s="224"/>
      <c r="L45" s="213"/>
      <c r="M45" s="213"/>
    </row>
    <row r="46" spans="3:14" x14ac:dyDescent="0.35">
      <c r="C46" s="222">
        <v>9.8821999999999992</v>
      </c>
      <c r="D46" s="219">
        <v>56.35</v>
      </c>
      <c r="E46" s="240"/>
      <c r="F46" s="222">
        <v>5.1333000000000002</v>
      </c>
      <c r="G46" s="218"/>
      <c r="H46" s="240"/>
      <c r="I46" s="223"/>
      <c r="J46" s="217">
        <v>23.6</v>
      </c>
      <c r="K46" s="224"/>
      <c r="L46" s="213"/>
      <c r="M46" s="213"/>
    </row>
    <row r="47" spans="3:14" ht="15" thickBot="1" x14ac:dyDescent="0.4">
      <c r="C47" s="222">
        <v>15.9709</v>
      </c>
      <c r="D47" s="219">
        <v>11.45</v>
      </c>
      <c r="E47" s="240"/>
      <c r="F47" s="222">
        <v>19.2667</v>
      </c>
      <c r="G47" s="218"/>
      <c r="H47" s="240"/>
      <c r="I47" s="225"/>
      <c r="J47" s="226">
        <v>18.600000000000001</v>
      </c>
      <c r="K47" s="227"/>
      <c r="L47" s="213"/>
      <c r="M47" s="213"/>
    </row>
    <row r="48" spans="3:14" x14ac:dyDescent="0.35">
      <c r="C48" s="222">
        <v>10.046200000000001</v>
      </c>
      <c r="D48" s="219">
        <v>13.15</v>
      </c>
      <c r="E48" s="240"/>
      <c r="F48" s="222">
        <v>18.2667</v>
      </c>
      <c r="G48" s="218"/>
      <c r="H48" s="224"/>
      <c r="I48" s="213"/>
      <c r="J48" s="213"/>
      <c r="K48" s="213"/>
      <c r="L48" s="213"/>
      <c r="M48" s="213"/>
    </row>
    <row r="49" spans="3:13" x14ac:dyDescent="0.35">
      <c r="C49" s="223"/>
      <c r="D49" s="219">
        <v>9.6</v>
      </c>
      <c r="E49" s="240"/>
      <c r="F49" s="222">
        <v>7.1333000000000002</v>
      </c>
      <c r="G49" s="218"/>
      <c r="H49" s="224"/>
      <c r="I49" s="213"/>
      <c r="J49" s="213"/>
      <c r="K49" s="213"/>
      <c r="L49" s="213"/>
      <c r="M49" s="213"/>
    </row>
    <row r="50" spans="3:13" x14ac:dyDescent="0.35">
      <c r="C50" s="223"/>
      <c r="D50" s="219">
        <v>37.6</v>
      </c>
      <c r="E50" s="240"/>
      <c r="F50" s="222">
        <v>20</v>
      </c>
      <c r="G50" s="218"/>
      <c r="H50" s="224"/>
      <c r="I50" s="213"/>
      <c r="J50" s="213"/>
      <c r="K50" s="213"/>
      <c r="L50" s="213"/>
      <c r="M50" s="213"/>
    </row>
    <row r="51" spans="3:13" x14ac:dyDescent="0.35">
      <c r="C51" s="223"/>
      <c r="D51" s="219">
        <v>12</v>
      </c>
      <c r="E51" s="240"/>
      <c r="F51" s="222">
        <v>12</v>
      </c>
      <c r="G51" s="218"/>
      <c r="H51" s="224"/>
      <c r="I51" s="213"/>
      <c r="J51" s="213"/>
      <c r="K51" s="213"/>
      <c r="L51" s="213"/>
      <c r="M51" s="213"/>
    </row>
    <row r="52" spans="3:13" x14ac:dyDescent="0.35">
      <c r="C52" s="223"/>
      <c r="D52" s="219">
        <v>23.25</v>
      </c>
      <c r="E52" s="240"/>
      <c r="F52" s="223">
        <v>20.133299999999998</v>
      </c>
      <c r="G52" s="218"/>
      <c r="H52" s="224"/>
      <c r="I52" s="213"/>
      <c r="J52" s="213"/>
      <c r="K52" s="213"/>
      <c r="L52" s="213"/>
      <c r="M52" s="213"/>
    </row>
    <row r="53" spans="3:13" x14ac:dyDescent="0.35">
      <c r="C53" s="223"/>
      <c r="D53" s="217">
        <v>11.85</v>
      </c>
      <c r="E53" s="240"/>
      <c r="F53" s="222">
        <v>29.466699999999999</v>
      </c>
      <c r="G53" s="218"/>
      <c r="H53" s="224"/>
      <c r="I53" s="213"/>
      <c r="J53" s="213"/>
      <c r="K53" s="213"/>
      <c r="L53" s="213"/>
      <c r="M53" s="213"/>
    </row>
    <row r="54" spans="3:13" x14ac:dyDescent="0.35">
      <c r="C54" s="223"/>
      <c r="D54" s="217">
        <v>33.5</v>
      </c>
      <c r="E54" s="240"/>
      <c r="F54" s="222">
        <v>37.533299999999997</v>
      </c>
      <c r="G54" s="218"/>
      <c r="H54" s="224"/>
      <c r="I54" s="213"/>
      <c r="J54" s="213"/>
      <c r="K54" s="213"/>
      <c r="L54" s="213"/>
      <c r="M54" s="213"/>
    </row>
    <row r="55" spans="3:13" x14ac:dyDescent="0.35">
      <c r="C55" s="223"/>
      <c r="D55" s="217">
        <v>11.1</v>
      </c>
      <c r="E55" s="240"/>
      <c r="F55" s="222">
        <v>37</v>
      </c>
      <c r="G55" s="218"/>
      <c r="H55" s="224"/>
      <c r="I55" s="213"/>
      <c r="J55" s="213"/>
      <c r="K55" s="213"/>
      <c r="L55" s="213"/>
      <c r="M55" s="213"/>
    </row>
    <row r="56" spans="3:13" x14ac:dyDescent="0.35">
      <c r="C56" s="223"/>
      <c r="D56" s="217">
        <v>13.3</v>
      </c>
      <c r="E56" s="240"/>
      <c r="F56" s="222">
        <v>19.399999999999999</v>
      </c>
      <c r="G56" s="218"/>
      <c r="H56" s="224"/>
      <c r="I56" s="213"/>
      <c r="J56" s="213"/>
      <c r="K56" s="213"/>
      <c r="L56" s="213"/>
      <c r="M56" s="213"/>
    </row>
    <row r="57" spans="3:13" ht="15" thickBot="1" x14ac:dyDescent="0.4">
      <c r="C57" s="223"/>
      <c r="D57" s="217">
        <v>19.899999999999999</v>
      </c>
      <c r="E57" s="240"/>
      <c r="F57" s="242">
        <v>13.8667</v>
      </c>
      <c r="G57" s="243"/>
      <c r="H57" s="227"/>
      <c r="I57" s="213"/>
      <c r="J57" s="213"/>
      <c r="K57" s="213"/>
      <c r="L57" s="213"/>
      <c r="M57" s="213"/>
    </row>
    <row r="58" spans="3:13" x14ac:dyDescent="0.35">
      <c r="C58" s="223"/>
      <c r="D58" s="217">
        <v>29.05</v>
      </c>
      <c r="E58" s="224"/>
      <c r="F58" s="213"/>
      <c r="G58" s="213"/>
      <c r="H58" s="213"/>
      <c r="I58" s="213"/>
      <c r="J58" s="213"/>
      <c r="K58" s="213"/>
      <c r="L58" s="213"/>
      <c r="M58" s="213"/>
    </row>
    <row r="59" spans="3:13" x14ac:dyDescent="0.35">
      <c r="C59" s="223"/>
      <c r="D59" s="217">
        <v>9.75</v>
      </c>
      <c r="E59" s="224"/>
      <c r="F59" s="213"/>
      <c r="G59" s="213"/>
      <c r="H59" s="213"/>
      <c r="I59" s="213"/>
      <c r="J59" s="213"/>
      <c r="K59" s="213"/>
      <c r="L59" s="213"/>
      <c r="M59" s="213"/>
    </row>
    <row r="60" spans="3:13" x14ac:dyDescent="0.35">
      <c r="C60" s="223"/>
      <c r="D60" s="217">
        <v>9.6</v>
      </c>
      <c r="E60" s="224"/>
      <c r="F60" s="213"/>
      <c r="G60" s="213"/>
      <c r="H60" s="213"/>
      <c r="I60" s="213"/>
      <c r="J60" s="213"/>
      <c r="K60" s="213"/>
      <c r="L60" s="213"/>
      <c r="M60" s="213"/>
    </row>
    <row r="61" spans="3:13" x14ac:dyDescent="0.35">
      <c r="C61" s="223"/>
      <c r="D61" s="217">
        <v>10.3</v>
      </c>
      <c r="E61" s="224"/>
      <c r="F61" s="213"/>
      <c r="G61" s="213"/>
      <c r="H61" s="213"/>
      <c r="I61" s="213"/>
      <c r="J61" s="213"/>
      <c r="K61" s="213"/>
      <c r="L61" s="213"/>
      <c r="M61" s="213"/>
    </row>
    <row r="62" spans="3:13" x14ac:dyDescent="0.35">
      <c r="C62" s="223"/>
      <c r="D62" s="217">
        <v>9.6</v>
      </c>
      <c r="E62" s="224"/>
      <c r="F62" s="213"/>
      <c r="G62" s="213"/>
      <c r="H62" s="213"/>
      <c r="I62" s="213"/>
      <c r="J62" s="213"/>
      <c r="K62" s="213"/>
      <c r="L62" s="213"/>
      <c r="M62" s="213"/>
    </row>
    <row r="63" spans="3:13" x14ac:dyDescent="0.35">
      <c r="C63" s="223"/>
      <c r="D63" s="217">
        <v>16.899999999999999</v>
      </c>
      <c r="E63" s="224"/>
      <c r="F63" s="213"/>
      <c r="G63" s="213"/>
      <c r="H63" s="213"/>
      <c r="I63" s="213"/>
      <c r="J63" s="213"/>
      <c r="K63" s="213"/>
      <c r="L63" s="213"/>
      <c r="M63" s="213"/>
    </row>
    <row r="64" spans="3:13" x14ac:dyDescent="0.35">
      <c r="C64" s="223"/>
      <c r="D64" s="217">
        <v>12.9</v>
      </c>
      <c r="E64" s="224"/>
      <c r="F64" s="213"/>
      <c r="G64" s="213"/>
      <c r="H64" s="213"/>
      <c r="I64" s="213"/>
      <c r="J64" s="213"/>
      <c r="K64" s="213"/>
      <c r="L64" s="213"/>
      <c r="M64" s="213"/>
    </row>
    <row r="65" spans="3:13" x14ac:dyDescent="0.35">
      <c r="C65" s="223"/>
      <c r="D65" s="217">
        <v>13.75</v>
      </c>
      <c r="E65" s="224"/>
      <c r="F65" s="213"/>
      <c r="G65" s="213"/>
      <c r="H65" s="213"/>
      <c r="I65" s="213"/>
      <c r="J65" s="213"/>
      <c r="K65" s="213"/>
      <c r="L65" s="213"/>
      <c r="M65" s="213"/>
    </row>
    <row r="66" spans="3:13" x14ac:dyDescent="0.35">
      <c r="C66" s="223"/>
      <c r="D66" s="217">
        <v>13.2</v>
      </c>
      <c r="E66" s="224"/>
      <c r="F66" s="213"/>
      <c r="G66" s="213"/>
      <c r="H66" s="213"/>
      <c r="I66" s="213"/>
      <c r="J66" s="213"/>
      <c r="K66" s="213"/>
      <c r="L66" s="213"/>
      <c r="M66" s="213"/>
    </row>
    <row r="67" spans="3:13" x14ac:dyDescent="0.35">
      <c r="C67" s="223"/>
      <c r="D67" s="217">
        <v>10.4</v>
      </c>
      <c r="E67" s="224"/>
      <c r="F67" s="213"/>
      <c r="G67" s="213"/>
      <c r="H67" s="213"/>
      <c r="I67" s="213"/>
      <c r="J67" s="213"/>
      <c r="K67" s="213"/>
      <c r="L67" s="213"/>
      <c r="M67" s="213"/>
    </row>
    <row r="68" spans="3:13" x14ac:dyDescent="0.35">
      <c r="C68" s="223"/>
      <c r="D68" s="217">
        <v>10.4</v>
      </c>
      <c r="E68" s="224"/>
      <c r="F68" s="213"/>
      <c r="G68" s="213"/>
      <c r="H68" s="213"/>
      <c r="I68" s="213"/>
      <c r="J68" s="213"/>
      <c r="K68" s="213"/>
      <c r="L68" s="213"/>
      <c r="M68" s="213"/>
    </row>
    <row r="69" spans="3:13" x14ac:dyDescent="0.35">
      <c r="C69" s="223"/>
      <c r="D69" s="217">
        <v>11.15</v>
      </c>
      <c r="E69" s="224"/>
      <c r="F69" s="213"/>
      <c r="G69" s="213"/>
      <c r="H69" s="213"/>
      <c r="I69" s="213"/>
      <c r="J69" s="213"/>
      <c r="K69" s="213"/>
      <c r="L69" s="213"/>
      <c r="M69" s="213"/>
    </row>
    <row r="70" spans="3:13" x14ac:dyDescent="0.35">
      <c r="C70" s="223"/>
      <c r="D70" s="217">
        <v>14.9</v>
      </c>
      <c r="E70" s="224"/>
      <c r="F70" s="213"/>
      <c r="G70" s="213"/>
      <c r="H70" s="213"/>
      <c r="I70" s="213"/>
      <c r="J70" s="213"/>
      <c r="K70" s="213"/>
      <c r="L70" s="213"/>
      <c r="M70" s="213"/>
    </row>
    <row r="71" spans="3:13" x14ac:dyDescent="0.35">
      <c r="C71" s="223"/>
      <c r="D71" s="217">
        <v>8.9499999999999993</v>
      </c>
      <c r="E71" s="224"/>
      <c r="F71" s="213"/>
      <c r="G71" s="213"/>
      <c r="H71" s="213"/>
      <c r="I71" s="213"/>
      <c r="J71" s="213"/>
      <c r="K71" s="213"/>
      <c r="L71" s="213"/>
      <c r="M71" s="213"/>
    </row>
    <row r="72" spans="3:13" x14ac:dyDescent="0.35">
      <c r="C72" s="223"/>
      <c r="D72" s="217">
        <v>10.050000000000001</v>
      </c>
      <c r="E72" s="224"/>
      <c r="F72" s="213"/>
      <c r="G72" s="213"/>
      <c r="H72" s="213"/>
      <c r="I72" s="213"/>
      <c r="J72" s="213"/>
      <c r="K72" s="213"/>
      <c r="L72" s="213"/>
      <c r="M72" s="213"/>
    </row>
    <row r="73" spans="3:13" x14ac:dyDescent="0.35">
      <c r="C73" s="223"/>
      <c r="D73" s="217">
        <v>12.3</v>
      </c>
      <c r="E73" s="224"/>
      <c r="F73" s="213"/>
      <c r="G73" s="213"/>
      <c r="H73" s="213"/>
      <c r="I73" s="213"/>
      <c r="J73" s="213"/>
      <c r="K73" s="213"/>
      <c r="L73" s="213"/>
      <c r="M73" s="213"/>
    </row>
    <row r="74" spans="3:13" ht="15" thickBot="1" x14ac:dyDescent="0.4">
      <c r="C74" s="225"/>
      <c r="D74" s="226">
        <v>9.75</v>
      </c>
      <c r="E74" s="227"/>
      <c r="F74" s="213"/>
      <c r="G74" s="213"/>
      <c r="H74" s="213"/>
      <c r="I74" s="213"/>
      <c r="J74" s="213"/>
      <c r="K74" s="213"/>
      <c r="L74" s="213"/>
      <c r="M74" s="213"/>
    </row>
  </sheetData>
  <mergeCells count="19">
    <mergeCell ref="C6:N7"/>
    <mergeCell ref="A1:D1"/>
    <mergeCell ref="A2:G2"/>
    <mergeCell ref="I10:I11"/>
    <mergeCell ref="J10:J11"/>
    <mergeCell ref="K10:K11"/>
    <mergeCell ref="L10:L11"/>
    <mergeCell ref="M10:M11"/>
    <mergeCell ref="N10:N11"/>
    <mergeCell ref="C9:E9"/>
    <mergeCell ref="F9:H9"/>
    <mergeCell ref="I9:K9"/>
    <mergeCell ref="L9:N9"/>
    <mergeCell ref="C10:C11"/>
    <mergeCell ref="D10:D11"/>
    <mergeCell ref="E10:E11"/>
    <mergeCell ref="F10:F11"/>
    <mergeCell ref="G10:G11"/>
    <mergeCell ref="H10:H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AA0A2-D244-4850-BE5E-7507F923E5E7}">
  <dimension ref="A1:N14"/>
  <sheetViews>
    <sheetView topLeftCell="A16" workbookViewId="0">
      <selection activeCell="A2" sqref="A2:G2"/>
    </sheetView>
  </sheetViews>
  <sheetFormatPr defaultRowHeight="14.5" x14ac:dyDescent="0.35"/>
  <sheetData>
    <row r="1" spans="1:14" ht="29" customHeight="1" x14ac:dyDescent="0.35">
      <c r="A1" s="207" t="s">
        <v>70</v>
      </c>
      <c r="B1" s="207"/>
      <c r="C1" s="207"/>
      <c r="D1" s="207"/>
      <c r="E1" s="123"/>
      <c r="F1" s="123"/>
      <c r="G1" s="123"/>
      <c r="H1" s="123"/>
      <c r="I1" s="123"/>
      <c r="J1" s="123"/>
      <c r="K1" s="123"/>
      <c r="L1" s="123"/>
      <c r="M1" s="123"/>
    </row>
    <row r="2" spans="1:14" x14ac:dyDescent="0.35">
      <c r="A2" s="208" t="s">
        <v>71</v>
      </c>
      <c r="B2" s="208"/>
      <c r="C2" s="208"/>
      <c r="D2" s="208"/>
      <c r="E2" s="208"/>
      <c r="F2" s="208"/>
      <c r="G2" s="208"/>
    </row>
    <row r="5" spans="1:14" ht="15" thickBot="1" x14ac:dyDescent="0.4"/>
    <row r="6" spans="1:14" x14ac:dyDescent="0.35">
      <c r="C6" s="187" t="s">
        <v>63</v>
      </c>
      <c r="D6" s="188"/>
      <c r="E6" s="188"/>
      <c r="F6" s="188"/>
      <c r="G6" s="188"/>
      <c r="H6" s="188"/>
      <c r="I6" s="188"/>
      <c r="J6" s="188"/>
      <c r="K6" s="188"/>
      <c r="L6" s="188"/>
      <c r="M6" s="188"/>
      <c r="N6" s="189"/>
    </row>
    <row r="7" spans="1:14" ht="15" thickBot="1" x14ac:dyDescent="0.4">
      <c r="C7" s="190"/>
      <c r="D7" s="191"/>
      <c r="E7" s="191"/>
      <c r="F7" s="191"/>
      <c r="G7" s="191"/>
      <c r="H7" s="191"/>
      <c r="I7" s="191"/>
      <c r="J7" s="191"/>
      <c r="K7" s="191"/>
      <c r="L7" s="191"/>
      <c r="M7" s="191"/>
      <c r="N7" s="192"/>
    </row>
    <row r="8" spans="1:14" ht="15" thickBot="1" x14ac:dyDescent="0.4"/>
    <row r="9" spans="1:14" ht="28.5" x14ac:dyDescent="0.65">
      <c r="C9" s="193" t="s">
        <v>65</v>
      </c>
      <c r="D9" s="194"/>
      <c r="E9" s="194"/>
      <c r="F9" s="193" t="s">
        <v>66</v>
      </c>
      <c r="G9" s="194"/>
      <c r="H9" s="194"/>
      <c r="I9" s="195" t="s">
        <v>67</v>
      </c>
      <c r="J9" s="196"/>
      <c r="K9" s="197"/>
      <c r="L9" s="193" t="s">
        <v>68</v>
      </c>
      <c r="M9" s="194"/>
      <c r="N9" s="198"/>
    </row>
    <row r="10" spans="1:14" x14ac:dyDescent="0.35">
      <c r="C10" s="199" t="s">
        <v>61</v>
      </c>
      <c r="D10" s="201" t="s">
        <v>58</v>
      </c>
      <c r="E10" s="203" t="s">
        <v>59</v>
      </c>
      <c r="F10" s="199" t="s">
        <v>61</v>
      </c>
      <c r="G10" s="201" t="s">
        <v>58</v>
      </c>
      <c r="H10" s="203" t="s">
        <v>59</v>
      </c>
      <c r="I10" s="199" t="s">
        <v>61</v>
      </c>
      <c r="J10" s="201" t="s">
        <v>58</v>
      </c>
      <c r="K10" s="203" t="s">
        <v>59</v>
      </c>
      <c r="L10" s="199" t="s">
        <v>61</v>
      </c>
      <c r="M10" s="201" t="s">
        <v>58</v>
      </c>
      <c r="N10" s="205" t="s">
        <v>59</v>
      </c>
    </row>
    <row r="11" spans="1:14" ht="15" thickBot="1" x14ac:dyDescent="0.4">
      <c r="C11" s="200"/>
      <c r="D11" s="202"/>
      <c r="E11" s="204"/>
      <c r="F11" s="200"/>
      <c r="G11" s="202"/>
      <c r="H11" s="204"/>
      <c r="I11" s="200"/>
      <c r="J11" s="202"/>
      <c r="K11" s="204"/>
      <c r="L11" s="200"/>
      <c r="M11" s="202"/>
      <c r="N11" s="206"/>
    </row>
    <row r="12" spans="1:14" x14ac:dyDescent="0.35">
      <c r="C12" s="255">
        <v>0.22989999999999999</v>
      </c>
      <c r="D12" s="228">
        <v>0.27579999999999999</v>
      </c>
      <c r="E12" s="232">
        <v>0.1905</v>
      </c>
      <c r="F12" s="255">
        <v>0.45710000000000001</v>
      </c>
      <c r="G12" s="228">
        <v>0.23810000000000001</v>
      </c>
      <c r="H12" s="232">
        <v>0.1472</v>
      </c>
      <c r="I12" s="255">
        <v>0.46710000000000002</v>
      </c>
      <c r="J12" s="228">
        <v>0.37380000000000002</v>
      </c>
      <c r="K12" s="232">
        <v>0.27200000000000002</v>
      </c>
      <c r="L12" s="255">
        <v>0.50890000000000002</v>
      </c>
      <c r="M12" s="228">
        <v>0.17499999999999999</v>
      </c>
      <c r="N12" s="232">
        <v>0.41170000000000001</v>
      </c>
    </row>
    <row r="13" spans="1:14" x14ac:dyDescent="0.35">
      <c r="C13" s="212">
        <v>0.2492</v>
      </c>
      <c r="D13" s="210">
        <v>0.37359999999999999</v>
      </c>
      <c r="E13" s="211">
        <v>0.19320000000000001</v>
      </c>
      <c r="F13" s="212">
        <v>2.24E-2</v>
      </c>
      <c r="G13" s="210">
        <v>0.11409999999999999</v>
      </c>
      <c r="H13" s="211">
        <v>0.1265</v>
      </c>
      <c r="I13" s="212">
        <v>0.39300000000000002</v>
      </c>
      <c r="J13" s="210">
        <v>0.28710000000000002</v>
      </c>
      <c r="K13" s="211">
        <v>6.93E-2</v>
      </c>
      <c r="L13" s="212">
        <v>0.43099999999999999</v>
      </c>
      <c r="M13" s="210">
        <v>0.43609999999999999</v>
      </c>
      <c r="N13" s="211">
        <v>0.42159999999999997</v>
      </c>
    </row>
    <row r="14" spans="1:14" ht="15" thickBot="1" x14ac:dyDescent="0.4">
      <c r="C14" s="256">
        <v>0.2492</v>
      </c>
      <c r="D14" s="257">
        <v>0.3362</v>
      </c>
      <c r="E14" s="258">
        <v>0.1484</v>
      </c>
      <c r="F14" s="256">
        <v>0.1525</v>
      </c>
      <c r="G14" s="257">
        <v>0.122</v>
      </c>
      <c r="H14" s="258">
        <v>0.30330000000000001</v>
      </c>
      <c r="I14" s="256">
        <v>0.39300000000000002</v>
      </c>
      <c r="J14" s="257">
        <v>0.26690000000000003</v>
      </c>
      <c r="K14" s="258">
        <v>9.8900000000000002E-2</v>
      </c>
      <c r="L14" s="256">
        <v>0.2384</v>
      </c>
      <c r="M14" s="257">
        <v>0.49330000000000002</v>
      </c>
      <c r="N14" s="258">
        <v>0.1139</v>
      </c>
    </row>
  </sheetData>
  <mergeCells count="18">
    <mergeCell ref="I10:I11"/>
    <mergeCell ref="J10:J11"/>
    <mergeCell ref="K10:K11"/>
    <mergeCell ref="L10:L11"/>
    <mergeCell ref="M10:M11"/>
    <mergeCell ref="N10:N11"/>
    <mergeCell ref="C10:C11"/>
    <mergeCell ref="D10:D11"/>
    <mergeCell ref="E10:E11"/>
    <mergeCell ref="F10:F11"/>
    <mergeCell ref="G10:G11"/>
    <mergeCell ref="H10:H11"/>
    <mergeCell ref="C6:N7"/>
    <mergeCell ref="C9:E9"/>
    <mergeCell ref="F9:H9"/>
    <mergeCell ref="I9:K9"/>
    <mergeCell ref="L9:N9"/>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Fig 2c</vt:lpstr>
      <vt:lpstr>Fig 2d</vt:lpstr>
      <vt:lpstr>Fig 3c-f</vt:lpstr>
      <vt:lpstr>Fig 3g, h</vt:lpstr>
      <vt:lpstr>Fig 3i</vt:lpstr>
      <vt:lpstr>Fig 3j</vt:lpstr>
      <vt:lpstr>Fig 3k</vt:lpstr>
      <vt:lpstr>Fig 4b</vt:lpstr>
      <vt:lpstr>Fig 4c</vt:lpstr>
      <vt:lpstr>Fig 4d</vt:lpstr>
      <vt:lpstr>Fig 4f, g</vt:lpstr>
      <vt:lpstr>Fig 4h</vt:lpstr>
      <vt:lpstr>Fig 5f, g</vt:lpstr>
      <vt:lpstr>Fig 6h</vt:lpstr>
      <vt:lpstr>Fig 7b</vt:lpstr>
      <vt:lpstr>Fig 7c, d</vt:lpstr>
      <vt:lpstr>Fig 8c</vt:lpstr>
      <vt:lpstr>Fig 8d</vt:lpstr>
      <vt:lpstr>Fig 8e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 Fayad Hasan</dc:creator>
  <cp:lastModifiedBy>Md Fayad Hasan</cp:lastModifiedBy>
  <dcterms:created xsi:type="dcterms:W3CDTF">2021-03-20T05:02:31Z</dcterms:created>
  <dcterms:modified xsi:type="dcterms:W3CDTF">2021-03-23T09:45:50Z</dcterms:modified>
</cp:coreProperties>
</file>