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9756a2e13befc5/Documents/BD-MED/VMJ/Manuscript/CommsBio Revision - Initial QC/"/>
    </mc:Choice>
  </mc:AlternateContent>
  <xr:revisionPtr revIDLastSave="192" documentId="11_B26FAEEED52253C4FC1234CE4615ED70FF726BDA" xr6:coauthVersionLast="47" xr6:coauthVersionMax="47" xr10:uidLastSave="{8ECC2FF2-37D1-4577-92B1-88F5EE093ACF}"/>
  <bookViews>
    <workbookView xWindow="1404" yWindow="1404" windowWidth="17280" windowHeight="10038" xr2:uid="{DC709E5B-9E82-4AF3-B9A4-4EE9E94E5F46}"/>
  </bookViews>
  <sheets>
    <sheet name="List of Supplementary Data" sheetId="1" r:id="rId1"/>
    <sheet name="Supplementary Data 1" sheetId="2" r:id="rId2"/>
    <sheet name="Supplementary Data 2" sheetId="3" r:id="rId3"/>
    <sheet name="Supplementary Data 3" sheetId="4" r:id="rId4"/>
    <sheet name="Supplementary Data 4" sheetId="5" r:id="rId5"/>
    <sheet name="Supplementary Data 5" sheetId="6" r:id="rId6"/>
    <sheet name="Supplementary Data 6" sheetId="7" r:id="rId7"/>
    <sheet name="Supplementary Data 7" sheetId="8" r:id="rId8"/>
    <sheet name="Supplementary Data 8" sheetId="9" r:id="rId9"/>
    <sheet name="Supplementary Data 9" sheetId="10" r:id="rId10"/>
    <sheet name="Supplementary Data 10" sheetId="11" r:id="rId11"/>
    <sheet name="Supplementary Data 11" sheetId="12" r:id="rId12"/>
    <sheet name="Supplementary Data 12" sheetId="15" r:id="rId13"/>
    <sheet name="Supplementary Data 13" sheetId="13" r:id="rId14"/>
    <sheet name="Supplementary Data 14" sheetId="14" r:id="rId15"/>
    <sheet name="Supplementary Data 15" sheetId="22" r:id="rId16"/>
    <sheet name="Supplementary Data 16" sheetId="16" r:id="rId17"/>
    <sheet name="Supplementary Data 17" sheetId="17" r:id="rId18"/>
    <sheet name="Supplementary Data 18" sheetId="20" r:id="rId19"/>
    <sheet name="Supplementary Data 19" sheetId="18" r:id="rId20"/>
    <sheet name="Supplementary Data 20" sheetId="19" r:id="rId21"/>
  </sheets>
  <definedNames>
    <definedName name="_xlnm._FilterDatabase" localSheetId="10" hidden="1">'Supplementary Data 10'!$A$3:$E$30</definedName>
    <definedName name="_xlnm._FilterDatabase" localSheetId="6" hidden="1">'Supplementary Data 6'!$A$3:$F$65</definedName>
    <definedName name="_xlnm._FilterDatabase" localSheetId="7" hidden="1">'Supplementary Data 7'!$A$3:$D$198</definedName>
    <definedName name="_xlnm._FilterDatabase" localSheetId="9" hidden="1">'Supplementary Data 9'!$A$3:$J$86</definedName>
  </definedNames>
  <calcPr calcId="0"/>
</workbook>
</file>

<file path=xl/sharedStrings.xml><?xml version="1.0" encoding="utf-8"?>
<sst xmlns="http://schemas.openxmlformats.org/spreadsheetml/2006/main" count="2912" uniqueCount="1129">
  <si>
    <t>Size of Assembly Scaffolds post proximity ligation scaffolding</t>
  </si>
  <si>
    <t>Repeat elements masked by Repeat Masker</t>
  </si>
  <si>
    <t>MADS-box TF Genes in Ple. Miss Joaquim 'Agnes'</t>
  </si>
  <si>
    <t>Enzymes involved in Anthocyanin Pathway</t>
  </si>
  <si>
    <t>Enzymes involved in Stillbenoid/Phenylpropanoid Pathway</t>
  </si>
  <si>
    <t>Curated volatiles identified using GC-HRMS in positive/negative mode</t>
  </si>
  <si>
    <t>Curated Volatile identified using GC-HRMS and their smell profile</t>
  </si>
  <si>
    <t>beta-ionone synthesis via carotenoid pathway</t>
  </si>
  <si>
    <t>ONT Library Statistics</t>
  </si>
  <si>
    <t>Omni-C Library Statistics</t>
  </si>
  <si>
    <t>RNA-Seq Library Statistics</t>
  </si>
  <si>
    <t>Table S1: Size of Assembly Scaffolds post proximity ligation scaffolding</t>
  </si>
  <si>
    <t>Scaffolds</t>
  </si>
  <si>
    <t>Size (Mb)​</t>
  </si>
  <si>
    <t>scaffold_1</t>
  </si>
  <si>
    <t>scaffold_2</t>
  </si>
  <si>
    <t>scaffold_3</t>
  </si>
  <si>
    <t>scaffold_4</t>
  </si>
  <si>
    <t>scaffold_5</t>
  </si>
  <si>
    <t>scaffold_6</t>
  </si>
  <si>
    <t>scaffold_7</t>
  </si>
  <si>
    <t>scaffold_8</t>
  </si>
  <si>
    <t>scaffold_9</t>
  </si>
  <si>
    <t>scaffold_10</t>
  </si>
  <si>
    <t>scaffold_11</t>
  </si>
  <si>
    <t>scaffold_12</t>
  </si>
  <si>
    <t>scaffold_13</t>
  </si>
  <si>
    <t>scaffold_14</t>
  </si>
  <si>
    <t>scaffold_15</t>
  </si>
  <si>
    <t>scaffold_16</t>
  </si>
  <si>
    <t>scaffold_17</t>
  </si>
  <si>
    <t>scaffold_18</t>
  </si>
  <si>
    <t>scaffold_19</t>
  </si>
  <si>
    <t>Table S2: PMJ Assembly assessment</t>
  </si>
  <si>
    <t>A. BUSCO score for viridiplantae</t>
  </si>
  <si>
    <t>BUSCO (n=1614)</t>
  </si>
  <si>
    <t>Assembly</t>
  </si>
  <si>
    <t>Annotation</t>
  </si>
  <si>
    <t>Complete BUSCOs (C)</t>
  </si>
  <si>
    <t>Complete and single-copy BUSCOs (S)</t>
  </si>
  <si>
    <t>Complete and duplicated BUSCOs (D)</t>
  </si>
  <si>
    <t>Fragmented BUSCOs (F)</t>
  </si>
  <si>
    <t>Missing BUSCOs (M)</t>
  </si>
  <si>
    <t>B. Final genome assembly of VMJ using ONT + Hi-C</t>
  </si>
  <si>
    <t>Assembly Stats</t>
  </si>
  <si>
    <t>VMJ ( ONT + Hi-C)</t>
  </si>
  <si>
    <t>Contigs</t>
  </si>
  <si>
    <t>Longest Scaffold</t>
  </si>
  <si>
    <t>191.3Mb</t>
  </si>
  <si>
    <t>Assembly Size</t>
  </si>
  <si>
    <t>2.57Gb</t>
  </si>
  <si>
    <t>GC content</t>
  </si>
  <si>
    <t>N50 (Scaffold)</t>
  </si>
  <si>
    <t>159.5Mb</t>
  </si>
  <si>
    <t>L50 ( Scaffold)</t>
  </si>
  <si>
    <t>N75 (Scaffold)</t>
  </si>
  <si>
    <t>104Mb</t>
  </si>
  <si>
    <t>L75 (Scaffold)</t>
  </si>
  <si>
    <t>C. Genome QV and completeness evaluation using merqury</t>
  </si>
  <si>
    <t>Merqury</t>
  </si>
  <si>
    <t>QV</t>
  </si>
  <si>
    <t>Completeness</t>
  </si>
  <si>
    <t>VMJ Assembly</t>
  </si>
  <si>
    <t>Table S3: Repeat elements masked by Repeat Masker</t>
  </si>
  <si>
    <t xml:space="preserve">bases masked: </t>
  </si>
  <si>
    <t>1979214364 bp (78.26%)</t>
  </si>
  <si>
    <t>number of elements</t>
  </si>
  <si>
    <t>length occupied</t>
  </si>
  <si>
    <t>Percentage of seqence</t>
  </si>
  <si>
    <t>Retroelements</t>
  </si>
  <si>
    <t>SINEs:</t>
  </si>
  <si>
    <t>Penelope</t>
  </si>
  <si>
    <t>LINEs:</t>
  </si>
  <si>
    <t>CRE/SLACS</t>
  </si>
  <si>
    <t>L2/CR1/Rex</t>
  </si>
  <si>
    <t>R1/LOA/Jockey</t>
  </si>
  <si>
    <t>R2/R4/NeSL</t>
  </si>
  <si>
    <t>RTE/Bov-B</t>
  </si>
  <si>
    <t>L1/CIN4</t>
  </si>
  <si>
    <t>LTR elements:</t>
  </si>
  <si>
    <t>BEL/Pao</t>
  </si>
  <si>
    <t>Ty1/Copia</t>
  </si>
  <si>
    <t>Gypsy/DIRS1</t>
  </si>
  <si>
    <t>Retroviral</t>
  </si>
  <si>
    <t>DNA transposons</t>
  </si>
  <si>
    <t>hobo-Activator</t>
  </si>
  <si>
    <t>Tc1-IS630-Pogo</t>
  </si>
  <si>
    <t>En-Spm</t>
  </si>
  <si>
    <t>MuDR-IS905</t>
  </si>
  <si>
    <t>PiggyBac</t>
  </si>
  <si>
    <t>Tourist/Harbinger</t>
  </si>
  <si>
    <t>Other (Mirage, P-element, Transib)</t>
  </si>
  <si>
    <t>Rolling-circles</t>
  </si>
  <si>
    <t>Unclassified:</t>
  </si>
  <si>
    <t>Total interspersed repeats:</t>
  </si>
  <si>
    <t>Small RNA:</t>
  </si>
  <si>
    <t>Satellites:</t>
  </si>
  <si>
    <t>Simple repeats:</t>
  </si>
  <si>
    <t>Low complexity:</t>
  </si>
  <si>
    <t>Table S4: Phylogeny and summary of Gene Duplication Events</t>
  </si>
  <si>
    <t>Species</t>
  </si>
  <si>
    <t>Duplication (all)</t>
  </si>
  <si>
    <t>Duplication(50% support)</t>
  </si>
  <si>
    <t>Gossypium raimondii</t>
  </si>
  <si>
    <t>Theobroma cacao</t>
  </si>
  <si>
    <t>Sorghum bicolor</t>
  </si>
  <si>
    <t>Oryza sativa</t>
  </si>
  <si>
    <t>Vanilla planifolia</t>
  </si>
  <si>
    <t>Populus trichocarpa</t>
  </si>
  <si>
    <t>Ananas comosus</t>
  </si>
  <si>
    <t>Zea mays</t>
  </si>
  <si>
    <t>Dendrobium catenatum</t>
  </si>
  <si>
    <t>Phalaenopsis equestris</t>
  </si>
  <si>
    <t>Asparagus officinalis</t>
  </si>
  <si>
    <t>Musa Acuminata</t>
  </si>
  <si>
    <r>
      <rPr>
        <i/>
        <sz val="10"/>
        <color rgb="FF000000"/>
        <rFont val="Arial"/>
        <family val="2"/>
        <charset val="1"/>
      </rPr>
      <t>Papilionanthe</t>
    </r>
    <r>
      <rPr>
        <sz val="10"/>
        <color rgb="FF000000"/>
        <rFont val="Arial"/>
        <family val="2"/>
        <charset val="1"/>
      </rPr>
      <t xml:space="preserve"> Miss Joaquim ‘Agnes’</t>
    </r>
  </si>
  <si>
    <t>Vitis vinifera</t>
  </si>
  <si>
    <t>Tree Node</t>
  </si>
  <si>
    <t>MRCA</t>
  </si>
  <si>
    <t>N1</t>
  </si>
  <si>
    <t>N2</t>
  </si>
  <si>
    <t>N3</t>
  </si>
  <si>
    <t>N4</t>
  </si>
  <si>
    <t>N5</t>
  </si>
  <si>
    <t>N6</t>
  </si>
  <si>
    <t>N7</t>
  </si>
  <si>
    <t>N12</t>
  </si>
  <si>
    <t>N13</t>
  </si>
  <si>
    <t>N10</t>
  </si>
  <si>
    <t>N11</t>
  </si>
  <si>
    <t>N9</t>
  </si>
  <si>
    <t>N8</t>
  </si>
  <si>
    <t>Table S5: MADS-box TF Genes in Ple. Miss Joaquim 'Agnes'</t>
  </si>
  <si>
    <t>PMJ geneid</t>
  </si>
  <si>
    <t>Pfam domain</t>
  </si>
  <si>
    <t>Domain</t>
  </si>
  <si>
    <t>Similar to</t>
  </si>
  <si>
    <t>MADS-class</t>
  </si>
  <si>
    <t>PMJ10398-RA</t>
  </si>
  <si>
    <t>PF00319</t>
  </si>
  <si>
    <t>MADS-box TF</t>
  </si>
  <si>
    <t>MADS3</t>
  </si>
  <si>
    <t>C-Class</t>
  </si>
  <si>
    <t>PMJ18619-RA</t>
  </si>
  <si>
    <t>AGL66</t>
  </si>
  <si>
    <t>MIKC*</t>
  </si>
  <si>
    <t>PMJ02854-RA</t>
  </si>
  <si>
    <t>AG2</t>
  </si>
  <si>
    <t>PMJ07490-RA</t>
  </si>
  <si>
    <t>PMJ13841-RA</t>
  </si>
  <si>
    <t>PMJ19411-RA</t>
  </si>
  <si>
    <t>PMJ28518-RA</t>
  </si>
  <si>
    <t>AGL104</t>
  </si>
  <si>
    <t>PMJ04296-RA</t>
  </si>
  <si>
    <t>AGL2</t>
  </si>
  <si>
    <t>E-Class</t>
  </si>
  <si>
    <t>PMJ28721-RA</t>
  </si>
  <si>
    <t>AGL6</t>
  </si>
  <si>
    <t>PMJ28750-RA</t>
  </si>
  <si>
    <t>PMJ30229-RA</t>
  </si>
  <si>
    <t>PMJ03883-RA</t>
  </si>
  <si>
    <t>AGL61</t>
  </si>
  <si>
    <t>Ma</t>
  </si>
  <si>
    <t>PMJ07729-RA</t>
  </si>
  <si>
    <t>PMJ29367-RA</t>
  </si>
  <si>
    <t>PMJ18840-RA</t>
  </si>
  <si>
    <t>PMJ07725-RA</t>
  </si>
  <si>
    <t>AGL62</t>
  </si>
  <si>
    <t>PMJ07731-RA</t>
  </si>
  <si>
    <t>PMJ07739-RA</t>
  </si>
  <si>
    <t>PMJ21475-RA</t>
  </si>
  <si>
    <t>PMJ18617-RA</t>
  </si>
  <si>
    <t>PMJ30599-RA</t>
  </si>
  <si>
    <t>AGL8</t>
  </si>
  <si>
    <t>A-Class</t>
  </si>
  <si>
    <t>PMJ02015-RA</t>
  </si>
  <si>
    <t>AGL80</t>
  </si>
  <si>
    <t>My</t>
  </si>
  <si>
    <t>PMJ02027-RA</t>
  </si>
  <si>
    <t>PMJ12704-RA</t>
  </si>
  <si>
    <t>PMJ16307-RA</t>
  </si>
  <si>
    <t>PMJ23833-RA</t>
  </si>
  <si>
    <t>PMJ20198-RA</t>
  </si>
  <si>
    <t>AGL9</t>
  </si>
  <si>
    <t>PMJ21090-RA</t>
  </si>
  <si>
    <t>PMJ19629-RA</t>
  </si>
  <si>
    <t>CMB1</t>
  </si>
  <si>
    <t>PMJ21413-RA</t>
  </si>
  <si>
    <t>PMJ14511-RA</t>
  </si>
  <si>
    <t>M17</t>
  </si>
  <si>
    <t>PMJ04544-RA</t>
  </si>
  <si>
    <t>MADS16</t>
  </si>
  <si>
    <t>B-Class</t>
  </si>
  <si>
    <t>PMJ07137-RA</t>
  </si>
  <si>
    <t>PMJ09767-RA</t>
  </si>
  <si>
    <t>PMJ10729-RA</t>
  </si>
  <si>
    <t>PMJ10830-RA</t>
  </si>
  <si>
    <t>PMJ15099-RA</t>
  </si>
  <si>
    <t>PMJ29854-RA</t>
  </si>
  <si>
    <t>PMJ21414-RA</t>
  </si>
  <si>
    <t>MADS18</t>
  </si>
  <si>
    <t>PMJ24138-RA</t>
  </si>
  <si>
    <t>MADS2</t>
  </si>
  <si>
    <t>PMJ04597-RA</t>
  </si>
  <si>
    <t>MADS21</t>
  </si>
  <si>
    <t>D-Class</t>
  </si>
  <si>
    <t>PMJ04602-RA</t>
  </si>
  <si>
    <t>PMJ07748-RA</t>
  </si>
  <si>
    <t>PMJ28394-RA</t>
  </si>
  <si>
    <t>PMJ28831-RA</t>
  </si>
  <si>
    <t>PMJ07741-RA</t>
  </si>
  <si>
    <t>MADS23</t>
  </si>
  <si>
    <t>PMJ21811-RA</t>
  </si>
  <si>
    <t>PMJ21815-RA</t>
  </si>
  <si>
    <t>PMJ21817-RA</t>
  </si>
  <si>
    <t>PMJ25244-RA</t>
  </si>
  <si>
    <t>PMJ04151-RA</t>
  </si>
  <si>
    <t>MADS27</t>
  </si>
  <si>
    <t>AGL17</t>
  </si>
  <si>
    <t>PMJ14840-RA</t>
  </si>
  <si>
    <t>MADS32</t>
  </si>
  <si>
    <t>PMJ10610-RA</t>
  </si>
  <si>
    <t>MADS50</t>
  </si>
  <si>
    <t>PMJ24248-RA</t>
  </si>
  <si>
    <t>MADS56</t>
  </si>
  <si>
    <t>PMJ25802-RA</t>
  </si>
  <si>
    <t>MADS57</t>
  </si>
  <si>
    <t>PMJ23530-RA</t>
  </si>
  <si>
    <t>MADS6</t>
  </si>
  <si>
    <t>PMJ23551-RA</t>
  </si>
  <si>
    <t>PMJ28823-RA</t>
  </si>
  <si>
    <t>PHE1</t>
  </si>
  <si>
    <t>PMJ28824-RA</t>
  </si>
  <si>
    <t>PMJ28826-RA</t>
  </si>
  <si>
    <t>PMJ28825-RA</t>
  </si>
  <si>
    <t>PMJ28833-RA</t>
  </si>
  <si>
    <t>PMJ28834-RA</t>
  </si>
  <si>
    <t>PMJ14596-RA</t>
  </si>
  <si>
    <t>SVP</t>
  </si>
  <si>
    <t>PMJ12347-RA</t>
  </si>
  <si>
    <t>PMJ19622-RA</t>
  </si>
  <si>
    <t>AP1</t>
  </si>
  <si>
    <t>PMJ25787-RA</t>
  </si>
  <si>
    <t>Table S6: Enzymes involved in Anthocyanin Pathway</t>
  </si>
  <si>
    <t>PMJ Gene ID</t>
  </si>
  <si>
    <t>Gene name</t>
  </si>
  <si>
    <t>Description</t>
  </si>
  <si>
    <t>EC</t>
  </si>
  <si>
    <t>KEGG_Reaction</t>
  </si>
  <si>
    <t>Anthocyanin Compound class</t>
  </si>
  <si>
    <t>PMJ06541-RA</t>
  </si>
  <si>
    <t>-</t>
  </si>
  <si>
    <t>Belongs to the chalcone isomerase family</t>
  </si>
  <si>
    <t>5.5.1.6</t>
  </si>
  <si>
    <t>R02446,R06556,R07990,R07995</t>
  </si>
  <si>
    <t>PMJ06585-RA</t>
  </si>
  <si>
    <t>PMJ29354-RA</t>
  </si>
  <si>
    <t>PMJ04235-RA</t>
  </si>
  <si>
    <t>Belongs to the chalcone stilbene synthases family</t>
  </si>
  <si>
    <t>2.3.1.159,2.3.1.74,2.3.1.95</t>
  </si>
  <si>
    <t>R01613,R01614,R06568,R07250,R07987,R07988,R07989</t>
  </si>
  <si>
    <t>PMJ04236-RA</t>
  </si>
  <si>
    <t>2.3.1.217,2.3.1.74</t>
  </si>
  <si>
    <t>R01613,R06568,R07987,R07988,R07989,R08808,R08810</t>
  </si>
  <si>
    <t>PMJ11961-RA</t>
  </si>
  <si>
    <t>Belongs to the cytochrome P450 family</t>
  </si>
  <si>
    <t>1.14.13.88</t>
  </si>
  <si>
    <t>R02442,R03124,R03639,R04902,R06537,R06538,R10258,R10260</t>
  </si>
  <si>
    <t>PMJ20571-RA</t>
  </si>
  <si>
    <t>Caffeoyl-CoA</t>
  </si>
  <si>
    <t>2.1.1.104,2.1.1.336</t>
  </si>
  <si>
    <t>R01942,R06578,R08437,R08987</t>
  </si>
  <si>
    <t>PMJ20572-RA</t>
  </si>
  <si>
    <t>PMJ20600-RA</t>
  </si>
  <si>
    <t>caffeoyl-CoA O-methyltransferase</t>
  </si>
  <si>
    <t>2.1.1.104,2.1.1.175</t>
  </si>
  <si>
    <t>R01942,R06578</t>
  </si>
  <si>
    <t>PMJ20601-RA</t>
  </si>
  <si>
    <t>PMJ17288-RA</t>
  </si>
  <si>
    <t>PMJ05309-RA</t>
  </si>
  <si>
    <t>2.1.1.104</t>
  </si>
  <si>
    <t>PMJ20960-RA</t>
  </si>
  <si>
    <t>PMJ00197-RA</t>
  </si>
  <si>
    <t>cytochrome P-450</t>
  </si>
  <si>
    <t>1.14.13.36</t>
  </si>
  <si>
    <t>R04342,R06582,R08984</t>
  </si>
  <si>
    <t>PMJ26533-RA</t>
  </si>
  <si>
    <t>O-methyltransferase</t>
  </si>
  <si>
    <t>PMJ19804-RA</t>
  </si>
  <si>
    <t>oxidation-reduction process</t>
  </si>
  <si>
    <t>1.1.1.100,2.3.1.133</t>
  </si>
  <si>
    <t>R01945,R02416,R04533,R04534,R04536,R04543,R04566,R04953,R04964,R07432,R07433,R07759,R07763,R10116,R10120,R11671</t>
  </si>
  <si>
    <t>PMJ13075-RA</t>
  </si>
  <si>
    <t>PA domain</t>
  </si>
  <si>
    <t>PMJ29284-RA</t>
  </si>
  <si>
    <t>PMJ23205-RA</t>
  </si>
  <si>
    <t>PMJ00413-RA</t>
  </si>
  <si>
    <t>PMJ10834-RA</t>
  </si>
  <si>
    <t>ANS</t>
  </si>
  <si>
    <t>Belongs to the iron ascorbate-dependent oxidoreductase family</t>
  </si>
  <si>
    <t>1.14.11.19</t>
  </si>
  <si>
    <t>R04276,R05036,R05037,R05723,R06540</t>
  </si>
  <si>
    <t>PMJ10847-RA</t>
  </si>
  <si>
    <t>PMJ19265-RA</t>
  </si>
  <si>
    <t>BZI</t>
  </si>
  <si>
    <t>Belongs to the UDP-glycosyltransferase family</t>
  </si>
  <si>
    <t>2.4.1.115,2.4.1.234,2.4.1.91</t>
  </si>
  <si>
    <t>R02158,R06534,R06535,R06536,R06611,R06808,R09802,R09803</t>
  </si>
  <si>
    <t>PMJ19266-RA</t>
  </si>
  <si>
    <t>PMJ11872-RA</t>
  </si>
  <si>
    <t>C4H</t>
  </si>
  <si>
    <t>1.14.13.11</t>
  </si>
  <si>
    <t>R02253,R08815</t>
  </si>
  <si>
    <t>PMJ23201-RA</t>
  </si>
  <si>
    <t>PMJ29560-RA</t>
  </si>
  <si>
    <t>CHS2</t>
  </si>
  <si>
    <t>PMJ29661-RA</t>
  </si>
  <si>
    <t>PMJ16475-RA</t>
  </si>
  <si>
    <t>Chalcone and stilbene synthases, N-terminal domain</t>
  </si>
  <si>
    <t>PMJ04233-RA</t>
  </si>
  <si>
    <t>PMJ24846-RA</t>
  </si>
  <si>
    <t>DFR</t>
  </si>
  <si>
    <t>dihydroflavonol-4-reductase</t>
  </si>
  <si>
    <t>1.1.1.219,1.1.1.234</t>
  </si>
  <si>
    <t>R03123,R03636,R04901,R05038,R06610,R07998,R07999</t>
  </si>
  <si>
    <t>PMJ19649-RA</t>
  </si>
  <si>
    <t>F3'H</t>
  </si>
  <si>
    <t>1.14.13.21</t>
  </si>
  <si>
    <t>R02442,R03124,R06537,R06538,R08002,R08032</t>
  </si>
  <si>
    <t>PMJ18700-RA</t>
  </si>
  <si>
    <t>PMJ25503-RA</t>
  </si>
  <si>
    <t>PMJ25502-RA</t>
  </si>
  <si>
    <t>PMJ03854-RA</t>
  </si>
  <si>
    <t>PMJ21391-RA</t>
  </si>
  <si>
    <t>PMJ21392-RA</t>
  </si>
  <si>
    <t>PMJ12053-RA</t>
  </si>
  <si>
    <t>F3H</t>
  </si>
  <si>
    <t>1.14.11.9</t>
  </si>
  <si>
    <t>R02444,R03640,R05039,R07993,R07996,R07997</t>
  </si>
  <si>
    <t>PMJ17516-RA</t>
  </si>
  <si>
    <t>FLS3</t>
  </si>
  <si>
    <t>1.14.11.23</t>
  </si>
  <si>
    <t>R02160,R03126,R06539,R08082</t>
  </si>
  <si>
    <t>PMJ17518-RA</t>
  </si>
  <si>
    <t>PMJ15070-RA</t>
  </si>
  <si>
    <t>GT1</t>
  </si>
  <si>
    <t>R07908,R07909</t>
  </si>
  <si>
    <t>PMJ09801-RA</t>
  </si>
  <si>
    <t>Cyanidins</t>
  </si>
  <si>
    <t>PMJ27876-RA</t>
  </si>
  <si>
    <t>PMJ27874-RA</t>
  </si>
  <si>
    <t>PMJ27875-RA</t>
  </si>
  <si>
    <t>PMJ27878-RA</t>
  </si>
  <si>
    <t>PMJ27877-RA</t>
  </si>
  <si>
    <t>PMJ27871-RA</t>
  </si>
  <si>
    <t>PMJ27873-RA</t>
  </si>
  <si>
    <t>PMJ27872-RA</t>
  </si>
  <si>
    <t>PMJ20018-RA</t>
  </si>
  <si>
    <t>IAGLU</t>
  </si>
  <si>
    <t>2.4.1.121,2.4.1.218,2.4.1.271,2.4.1.298,2.4.1.324</t>
  </si>
  <si>
    <t>R06546,R06547,R07874,R07911</t>
  </si>
  <si>
    <t>Delphinidin/Pelargonidin</t>
  </si>
  <si>
    <t>PMJ20020-RA</t>
  </si>
  <si>
    <t>PMJ20029-RA</t>
  </si>
  <si>
    <t>PMJ20024-RA</t>
  </si>
  <si>
    <t>PMJ20022-RA</t>
  </si>
  <si>
    <t>PMJ20023-RA</t>
  </si>
  <si>
    <t>PMJ20033-RA</t>
  </si>
  <si>
    <t>PMJ20042-RA</t>
  </si>
  <si>
    <t>PMJ20044-RA</t>
  </si>
  <si>
    <t>PMJ05130-RA</t>
  </si>
  <si>
    <t>PMJ21585-RA</t>
  </si>
  <si>
    <t>Table S7: Enzymes involved in Stillbenoid/Phenylpropanoid Pathway</t>
  </si>
  <si>
    <t>PMJ gene ID</t>
  </si>
  <si>
    <t>GOs</t>
  </si>
  <si>
    <t>PMJ03374-RA</t>
  </si>
  <si>
    <t>Serine aminopeptidase, S33</t>
  </si>
  <si>
    <t>GO:0000302,GO:0003674,GO:0003824,GO:0003846,GO:0004620,GO:0004622,GO:0005575,GO:0005622,GO:0005623,GO:0005737,GO:0005783,GO:0005794,GO:0005886,GO:0005911,GO:0006629,GO:0006950,GO:0006979,GO:0008150,GO:0008152,GO:0008374,GO:0009506,GO:0009636,GO:0010035,GO:0010038,GO:0010043,GO:0012505,GO:0016020,GO:0016298,GO:0016411,GO:0016740,GO:0016746,GO:0016747,GO:0016787,GO:0016788,GO:0030054,GO:0042221,GO:0042493,GO:0042542,GO:0043226,GO:0043227,GO:0043229,GO:0043231,GO:0044238,GO:0044424,GO:0044444,GO:0044464,GO:0046677,GO:0046686,GO:0050896,GO:0052689,GO:0055044,GO:0071704,GO:0071944,GO:0090430,GO:1901700</t>
  </si>
  <si>
    <t>PMJ12351-RA</t>
  </si>
  <si>
    <t>cytochrome P450</t>
  </si>
  <si>
    <t>GO:0003674,GO:0003824,GO:0004497,GO:0005575,GO:0005622,GO:0005623,GO:0005737,GO:0005783,GO:0006725,GO:0008150,GO:0008152,GO:0009058,GO:0009314,GO:0009411,GO:0009416,GO:0009628,GO:0009698,GO:0009699,GO:0009808,GO:0009809,GO:0009987,GO:0010224,GO:0012505,GO:0016020,GO:0016491,GO:0016705,GO:0016709,GO:0019438,GO:0019748,GO:0043226,GO:0043227,GO:0043229,GO:0043231,GO:0044237,GO:0044249,GO:0044424,GO:0044444,GO:0044464,GO:0044550,GO:0050896,GO:0055114,GO:0071704,GO:1901360,GO:1901362,GO:1901576</t>
  </si>
  <si>
    <t>PMJ01253-RA</t>
  </si>
  <si>
    <t>Belongs to the oxygen-dependent FAD-linked oxidoreductase family</t>
  </si>
  <si>
    <t>1.1.1.195</t>
  </si>
  <si>
    <t>PMJ04179-RA</t>
  </si>
  <si>
    <t>Alcohol dehydrogenase GroES-like domain</t>
  </si>
  <si>
    <t>PMJ07269-RA</t>
  </si>
  <si>
    <t>Cinnamyl alcohol dehydrogenase</t>
  </si>
  <si>
    <t>PMJ08622-RA</t>
  </si>
  <si>
    <t>PMJ08623-RA</t>
  </si>
  <si>
    <t>PMJ08714-RA</t>
  </si>
  <si>
    <t>GO:0003674,GO:0003824,GO:0005575,GO:0005622,GO:0005623,GO:0005737,GO:0005829,GO:0006725,GO:0008150,GO:0008152,GO:0009058,GO:0009628,GO:0009698,GO:0009699,GO:0009808,GO:0009809,GO:0009987,GO:0016491,GO:0016614,GO:0016616,GO:0019438,GO:0019748,GO:0044237,GO:0044249,GO:0044424,GO:0044444,GO:0044464,GO:0044550,GO:0045551,GO:0050896,GO:0055114,GO:0071704,GO:0080167,GO:1901360,GO:1901362,GO:1901576</t>
  </si>
  <si>
    <t>PMJ10042-RA</t>
  </si>
  <si>
    <t>PMJ12293-RA</t>
  </si>
  <si>
    <t>PMJ14484-RA</t>
  </si>
  <si>
    <t>PMJ14486-RA</t>
  </si>
  <si>
    <t>PMJ14487-RA</t>
  </si>
  <si>
    <t>PMJ14488-RA</t>
  </si>
  <si>
    <t>PMJ14489-RA</t>
  </si>
  <si>
    <t>PMJ14490-RA</t>
  </si>
  <si>
    <t>PMJ14491-RA</t>
  </si>
  <si>
    <t>PMJ14492-RA</t>
  </si>
  <si>
    <t>PMJ14791-RA</t>
  </si>
  <si>
    <t>PMJ16690-RA</t>
  </si>
  <si>
    <t>GO:0005575,GO:0005622,GO:0005623,GO:0005737,GO:0005829,GO:0006725,GO:0008150,GO:0008152,GO:0009058,GO:0009698,GO:0009699,GO:0009808,GO:0009809,GO:0009987,GO:0019438,GO:0019748,GO:0044237,GO:0044249,GO:0044424,GO:0044444,GO:0044464,GO:0044550,GO:0071704,GO:1901360,GO:1901362,GO:1901576</t>
  </si>
  <si>
    <t>PMJ16691-RA</t>
  </si>
  <si>
    <t>PMJ17555-RA</t>
  </si>
  <si>
    <t>cinnamyl alcohol dehydrogenase 5</t>
  </si>
  <si>
    <t>GO:0006725,GO:0008150,GO:0008152,GO:0009058,GO:0009698,GO:0009699,GO:0009808,GO:0009809,GO:0009987,GO:0019438,GO:0019748,GO:0044237,GO:0044249,GO:0044550,GO:0071704,GO:1901360,GO:1901362,GO:1901576</t>
  </si>
  <si>
    <t>PMJ17593-RA</t>
  </si>
  <si>
    <t>PMJ22448-RA</t>
  </si>
  <si>
    <t>PMJ22449-RA</t>
  </si>
  <si>
    <t>PMJ23330-RA</t>
  </si>
  <si>
    <t>PMJ23370-RA</t>
  </si>
  <si>
    <t>mannitol dehydrogenase activity</t>
  </si>
  <si>
    <t>PMJ23372-RA</t>
  </si>
  <si>
    <t>PMJ24134-RA</t>
  </si>
  <si>
    <t>PMJ26833-RA</t>
  </si>
  <si>
    <t>PMJ27108-RA</t>
  </si>
  <si>
    <t>PMJ27953-RA</t>
  </si>
  <si>
    <t>PMJ28178-RA</t>
  </si>
  <si>
    <t>PMJ00027-RA</t>
  </si>
  <si>
    <t>Belongs to the peroxidase family. Classical plant (class III) peroxidase subfamily</t>
  </si>
  <si>
    <t>1.11.1.7</t>
  </si>
  <si>
    <t>PMJ01657-RA</t>
  </si>
  <si>
    <t>Removal of H(2)O(2), oxidation of toxic reductants, biosynthesis and degradation of lignin, suberization, auxin catabolism, response to environmental stresses such as wounding, pathogen attack and oxidative stress</t>
  </si>
  <si>
    <t>PMJ02308-RA</t>
  </si>
  <si>
    <t>PMJ02967-RA</t>
  </si>
  <si>
    <t>PMJ03021-RA</t>
  </si>
  <si>
    <t>GO:0005575,GO:0005576,GO:0005618,GO:0005622,GO:0005623,GO:0005737,GO:0005794,GO:0005829,GO:0006725,GO:0008150,GO:0008152,GO:0009058,GO:0009698,GO:0009699,GO:0009808,GO:0009809,GO:0009888,GO:0009889,GO:0009891,GO:0009893,GO:0009987,GO:0010087,GO:0010089,GO:0012505,GO:0019222,GO:0019438,GO:0019748,GO:0030312,GO:0031323,GO:0031325,GO:0031326,GO:0031328,GO:0032502,GO:0043226,GO:0043227,GO:0043229,GO:0043231,GO:0043455,GO:0044237,GO:0044249,GO:0044424,GO:0044444,GO:0044464,GO:0044550,GO:0048046,GO:0048518,GO:0048522,GO:0048856,GO:0050789,GO:0050794,GO:0065007,GO:0071704,GO:0071944,GO:1900376,GO:1900378,GO:1901141,GO:1901360,GO:1901362,GO:1901428,GO:1901430,GO:1901576,GO:2000762</t>
  </si>
  <si>
    <t>PMJ03205-RA</t>
  </si>
  <si>
    <t>PMJ04530-RA</t>
  </si>
  <si>
    <t>PMJ07475-RA</t>
  </si>
  <si>
    <t>PMJ07477-RA</t>
  </si>
  <si>
    <t>PMJ07874-RA</t>
  </si>
  <si>
    <t>PMJ07950-RA</t>
  </si>
  <si>
    <t>PMJ07955-RA</t>
  </si>
  <si>
    <t>PMJ10402-RA</t>
  </si>
  <si>
    <t>GO:0003674,GO:0003824,GO:0004601,GO:0005575,GO:0005618,GO:0005623,GO:0005911,GO:0008150,GO:0008152,GO:0009505,GO:0009506,GO:0009636,GO:0009664,GO:0009987,GO:0016043,GO:0016209,GO:0016491,GO:0016684,GO:0030054,GO:0030312,GO:0042221,GO:0044464,GO:0045229,GO:0050896,GO:0051716,GO:0055044,GO:0055114,GO:0070887,GO:0071554,GO:0071555,GO:0071669,GO:0071840,GO:0071944,GO:0097237,GO:0098754,GO:0098869,GO:1990748</t>
  </si>
  <si>
    <t>PMJ11439-RA</t>
  </si>
  <si>
    <t>PMJ11440-RA</t>
  </si>
  <si>
    <t>PMJ11585-RA</t>
  </si>
  <si>
    <t>PMJ11586-RA</t>
  </si>
  <si>
    <t>PMJ12286-RA</t>
  </si>
  <si>
    <t>PMJ12287-RA</t>
  </si>
  <si>
    <t>PMJ12755-RA</t>
  </si>
  <si>
    <t>GO:0003674,GO:0003824,GO:0004553,GO:0005575,GO:0005618,GO:0005622,GO:0005623,GO:0005737,GO:0005829,GO:0009044,GO:0009505,GO:0016787,GO:0016798,GO:0030312,GO:0044424,GO:0044444,GO:0044464,GO:0071944,GO:0097599</t>
  </si>
  <si>
    <t>PMJ14344-RA</t>
  </si>
  <si>
    <t>PMJ17741-RA</t>
  </si>
  <si>
    <t>PMJ18071-RA</t>
  </si>
  <si>
    <t>PMJ18073-RA</t>
  </si>
  <si>
    <t>PMJ18175-RA</t>
  </si>
  <si>
    <t>PMJ18183-RA</t>
  </si>
  <si>
    <t>GO:0003674,GO:0003824,GO:0004553,GO:0009044,GO:0016787,GO:0016798,GO:0097599</t>
  </si>
  <si>
    <t>PMJ18842-RA</t>
  </si>
  <si>
    <t>PMJ19160-RA</t>
  </si>
  <si>
    <t>GO:0003674,GO:0003824,GO:0004601,GO:0005575,GO:0005618,GO:0005622,GO:0005623,GO:0005737,GO:0005773,GO:0005911,GO:0008150,GO:0008152,GO:0009505,GO:0009506,GO:0009636,GO:0009664,GO:0009987,GO:0016020,GO:0016043,GO:0016209,GO:0016491,GO:0016684,GO:0030054,GO:0030312,GO:0042221,GO:0043226,GO:0043227,GO:0043229,GO:0043231,GO:0044424,GO:0044444,GO:0044464,GO:0045229,GO:0050896,GO:0051716,GO:0055044,GO:0055114,GO:0070887,GO:0071554,GO:0071555,GO:0071669,GO:0071840,GO:0071944,GO:0097237,GO:0098754,GO:0098869,GO:1990748</t>
  </si>
  <si>
    <t>PMJ21354-RA</t>
  </si>
  <si>
    <t>GO:0005575,GO:0005622,GO:0005623,GO:0005737,GO:0006950,GO:0006970,GO:0008150,GO:0009628,GO:0009651,GO:0044424,GO:0044464,GO:0050896</t>
  </si>
  <si>
    <t>PMJ22918-RA</t>
  </si>
  <si>
    <t>PMJ22929-RA</t>
  </si>
  <si>
    <t>PMJ22932-RA</t>
  </si>
  <si>
    <t>PMJ23190-RA</t>
  </si>
  <si>
    <t>PMJ23478-RA</t>
  </si>
  <si>
    <t>PMJ23480-RA</t>
  </si>
  <si>
    <t>PMJ23482-RA</t>
  </si>
  <si>
    <t>PMJ24426-RA</t>
  </si>
  <si>
    <t>PMJ24430-RA</t>
  </si>
  <si>
    <t>PMJ24561-RA</t>
  </si>
  <si>
    <t>Ribonuclease H protein</t>
  </si>
  <si>
    <t>PMJ25793-RA</t>
  </si>
  <si>
    <t>PMJ27180-RA</t>
  </si>
  <si>
    <t>PMJ27555-RA</t>
  </si>
  <si>
    <t>GO:0000003,GO:0003006,GO:0005575,GO:0005618,GO:0005622,GO:0005623,GO:0005737,GO:0005829,GO:0006725,GO:0007275,GO:0008150,GO:0008152,GO:0009058,GO:0009505,GO:0009698,GO:0009699,GO:0009791,GO:0009808,GO:0009809,GO:0009987,GO:0010228,GO:0019438,GO:0019748,GO:0022414,GO:0030312,GO:0032501,GO:0032502,GO:0044237,GO:0044249,GO:0044424,GO:0044444,GO:0044464,GO:0044550,GO:0048608,GO:0048731,GO:0048856,GO:0061458,GO:0071704,GO:0071944,GO:1901360,GO:1901362,GO:1901576</t>
  </si>
  <si>
    <t>PMJ29136-RA</t>
  </si>
  <si>
    <t>PMJ29137-RA</t>
  </si>
  <si>
    <t>PMJ29138-RA</t>
  </si>
  <si>
    <t>PMJ29139-RA</t>
  </si>
  <si>
    <t>PMJ29140-RA</t>
  </si>
  <si>
    <t>PMJ29701-RA</t>
  </si>
  <si>
    <t>GO:0000003,GO:0003006,GO:0003674,GO:0003824,GO:0004601,GO:0005575,GO:0005618,GO:0005623,GO:0005975,GO:0005976,GO:0006725,GO:0007275,GO:0008150,GO:0008152,GO:0009056,GO:0009058,GO:0009505,GO:0009636,GO:0009698,GO:0009699,GO:0009791,GO:0009808,GO:0009809,GO:0009845,GO:0009987,GO:0010154,GO:0010383,GO:0016209,GO:0016491,GO:0016684,GO:0016998,GO:0019438,GO:0019748,GO:0022414,GO:0030312,GO:0032501,GO:0032502,GO:0032504,GO:0042221,GO:0043170,GO:0044036,GO:0044237,GO:0044238,GO:0044248,GO:0044249,GO:0044260,GO:0044347,GO:0044464,GO:0044550,GO:0048316,GO:0048608,GO:0048609,GO:0048731,GO:0048856,GO:0050896,GO:0051716,GO:0055114,GO:0061458,GO:0070887,GO:0071554,GO:0071704,GO:0071944,GO:0080001,GO:0090351,GO:0097237,GO:0098754,GO:0098869,GO:1901360,GO:1901362,GO:1901576,GO:1990748</t>
  </si>
  <si>
    <t>PMJ29805-RA</t>
  </si>
  <si>
    <t>PMJ29897-RA</t>
  </si>
  <si>
    <t>PMJ31078-RA</t>
  </si>
  <si>
    <t>GO:0001101,GO:0003674,GO:0003824,GO:0004601,GO:0005575,GO:0005618,GO:0005622,GO:0005623,GO:0005634,GO:0005737,GO:0005783,GO:0005911,GO:0006950,GO:0006970,GO:0006972,GO:0008150,GO:0008152,GO:0009266,GO:0009269,GO:0009409,GO:0009414,GO:0009415,GO:0009505,GO:0009506,GO:0009628,GO:0009636,GO:0009651,GO:0009664,GO:0009987,GO:0010035,GO:0012505,GO:0016043,GO:0016209,GO:0016491,GO:0016684,GO:0030054,GO:0030312,GO:0042221,GO:0042538,GO:0043226,GO:0043227,GO:0043229,GO:0043231,GO:0044424,GO:0044444,GO:0044464,GO:0045229,GO:0050896,GO:0051716,GO:0055044,GO:0055114,GO:0070887,GO:0071554,GO:0071555,GO:0071669,GO:0071840,GO:0071944,GO:0097237,GO:0098754,GO:0098869,GO:1901700,GO:1990748</t>
  </si>
  <si>
    <t>PMJ31173-RA</t>
  </si>
  <si>
    <t>PMJ31183-RA</t>
  </si>
  <si>
    <t>GO:0003674,GO:0003824,GO:0004497,GO:0005488,GO:0005515,GO:0005575,GO:0005622,GO:0005623,GO:0005737,GO:0005739,GO:0005783,GO:0005886,GO:0006576,GO:0006595,GO:0006725,GO:0006807,GO:0008150,GO:0008152,GO:0008216,GO:0009058,GO:0009308,GO:0009698,GO:0009699,GO:0009804,GO:0009805,GO:0009808,GO:0009809,GO:0009812,GO:0009813,GO:0009987,GO:0012505,GO:0016020,GO:0016491,GO:0016705,GO:0016709,GO:0018130,GO:0019438,GO:0019748,GO:0034641,GO:0042802,GO:0043226,GO:0043227,GO:0043229,GO:0043231,GO:0044106,GO:0044237,GO:0044249,GO:0044424,GO:0044444,GO:0044464,GO:0044550,GO:0046409,GO:0046483,GO:0055114,GO:0071704,GO:0071944,GO:0072532,GO:0072533,GO:0072547,GO:0072548,GO:0072549,GO:0072550,GO:0072551,GO:0072552,GO:0097164,GO:1901360,GO:1901362,GO:1901564,GO:1901576</t>
  </si>
  <si>
    <t>PMJ10199-RA</t>
  </si>
  <si>
    <t>GO:0003674,GO:0003824,GO:0004497,GO:0005575,GO:0008150,GO:0008152,GO:0009058,GO:0009059,GO:0010143,GO:0016020,GO:0016491,GO:0016705,GO:0016709,GO:0019748,GO:0043170,GO:0044550,GO:0052722,GO:0055114,GO:0071704,GO:1901576</t>
  </si>
  <si>
    <t>1.14.14.1,3.2.1.21</t>
  </si>
  <si>
    <t>PMJ10920-RA</t>
  </si>
  <si>
    <t>Belongs to the aldehyde dehydrogenase family</t>
  </si>
  <si>
    <t>1.2.1.3,1.2.1.68</t>
  </si>
  <si>
    <t>PMJ10922-RA</t>
  </si>
  <si>
    <t>PMJ19455-RA</t>
  </si>
  <si>
    <t>PMJ19457-RA</t>
  </si>
  <si>
    <t>PMJ19458-RA</t>
  </si>
  <si>
    <t>PMJ00272-RA</t>
  </si>
  <si>
    <t>Cinnamoyl-CoA reductase</t>
  </si>
  <si>
    <t>GO:0003674,GO:0003824,GO:0005575,GO:0005622,GO:0005623,GO:0005737,GO:0005829,GO:0006725,GO:0006950,GO:0007623,GO:0008150,GO:0008152,GO:0009058,GO:0009266,GO:0009409,GO:0009628,GO:0009698,GO:0009699,GO:0009808,GO:0009809,GO:0009987,GO:0016491,GO:0016620,GO:0016621,GO:0016903,GO:0019438,GO:0019748,GO:0042752,GO:0042754,GO:0044237,GO:0044249,GO:0044424,GO:0044444,GO:0044464,GO:0044550,GO:0048511,GO:0048519,GO:0050789,GO:0050896,GO:0055114,GO:0065007,GO:0071704,GO:1901360,GO:1901362,GO:1901576</t>
  </si>
  <si>
    <t>1.2.1.44</t>
  </si>
  <si>
    <t>PMJ00273-RA</t>
  </si>
  <si>
    <t>PMJ00274-RA</t>
  </si>
  <si>
    <t>PMJ00429-RA</t>
  </si>
  <si>
    <t>3-beta hydroxysteroid dehydrogenase/isomerase family</t>
  </si>
  <si>
    <t>PMJ00430-RA</t>
  </si>
  <si>
    <t>PMJ00436-RA</t>
  </si>
  <si>
    <t>PMJ02349-RA</t>
  </si>
  <si>
    <t>PMJ02350-RA</t>
  </si>
  <si>
    <t>PMJ04809-RA</t>
  </si>
  <si>
    <t>PMJ04810-RA</t>
  </si>
  <si>
    <t>PMJ08197-RA</t>
  </si>
  <si>
    <t>NAD dependent epimerase/dehydratase family</t>
  </si>
  <si>
    <t>GO:0003674,GO:0003824,GO:0005575,GO:0005622,GO:0005623,GO:0005737,GO:0005783,GO:0005789,GO:0008150,GO:0008152,GO:0009058,GO:0009718,GO:0009812,GO:0009813,GO:0012505,GO:0016020,GO:0016491,GO:0016614,GO:0016616,GO:0019898,GO:0031090,GO:0031312,GO:0031984,GO:0042175,GO:0042406,GO:0042440,GO:0043226,GO:0043227,GO:0043229,GO:0043231,GO:0044422,GO:0044424,GO:0044425,GO:0044432,GO:0044444,GO:0044446,GO:0044464,GO:0045552,GO:0046148,GO:0046283,GO:0055114,GO:0071704,GO:0098827,GO:1901576</t>
  </si>
  <si>
    <t>PMJ16125-RA</t>
  </si>
  <si>
    <t>GO:0003674,GO:0003824,GO:0006725,GO:0008150,GO:0008152,GO:0008168,GO:0008171,GO:0008757,GO:0009058,GO:0009698,GO:0009699,GO:0009804,GO:0009805,GO:0009987,GO:0010035,GO:0010038,GO:0016740,GO:0016741,GO:0018130,GO:0019438,GO:0019748,GO:0032259,GO:0042221,GO:0042409,GO:0044237,GO:0044249,GO:0044550,GO:0046483,GO:0046686,GO:0050896,GO:0071704,GO:1901360,GO:1901362,GO:1901576</t>
  </si>
  <si>
    <t>GO:0003674,GO:0003824,GO:0005575,GO:0005622,GO:0005623,GO:0005634,GO:0008150,GO:0008152,GO:0008168,GO:0008757,GO:0016740,GO:0016741,GO:0032259,GO:0043226,GO:0043227,GO:0043229,GO:0043231,GO:0044424,GO:0044464</t>
  </si>
  <si>
    <t>GO:0000003,GO:0003006,GO:0003674,GO:0003824,GO:0005575,GO:0005622,GO:0005623,GO:0005737,GO:0005829,GO:0006725,GO:0006807,GO:0007275,GO:0008150,GO:0008152,GO:0008168,GO:0008171,GO:0008757,GO:0009058,GO:0009698,GO:0009699,GO:0009791,GO:0009808,GO:0009809,GO:0009987,GO:0010154,GO:0016740,GO:0016741,GO:0019438,GO:0019748,GO:0022414,GO:0032259,GO:0032501,GO:0032502,GO:0034641,GO:0042409,GO:0043603,GO:0043604,GO:0044237,GO:0044249,GO:0044271,GO:0044424,GO:0044444,GO:0044464,GO:0044550,GO:0048316,GO:0048608,GO:0048731,GO:0048856,GO:0061458,GO:0071704,GO:0080012,GO:0080076,GO:0080077,GO:0080078,GO:0080088,GO:1901360,GO:1901362,GO:1901564,GO:1901566,GO:1901576</t>
  </si>
  <si>
    <t>PMJ07869-RA</t>
  </si>
  <si>
    <t>Belongs to the class I-like SAM-binding methyltransferase superfamily. Cation-independent O- methyltransferase family</t>
  </si>
  <si>
    <t>GO:0003674,GO:0003824,GO:0006725,GO:0008150,GO:0008152,GO:0008168,GO:0008171,GO:0008757,GO:0009058,GO:0009812,GO:0009987,GO:0016740,GO:0016741,GO:0019438,GO:0030761,GO:0032259,GO:0044237,GO:0044249,GO:0071704</t>
  </si>
  <si>
    <t>2.1.1.150,2.1.1.212,2.1.1.240,2.1.1.46</t>
  </si>
  <si>
    <t>PMJ01012-RA</t>
  </si>
  <si>
    <t>GO:0003674,GO:0003824,GO:0005575,GO:0005622,GO:0005623,GO:0005634,GO:0005737,GO:0005886,GO:0005911,GO:0006725,GO:0008150,GO:0008152,GO:0008168,GO:0008171,GO:0008757,GO:0009058,GO:0009506,GO:0009698,GO:0009699,GO:0009808,GO:0009809,GO:0009812,GO:0009813,GO:0009987,GO:0016020,GO:0016740,GO:0016741,GO:0019438,GO:0019748,GO:0030054,GO:0030744,GO:0030755,GO:0032259,GO:0033799,GO:0042440,GO:0043226,GO:0043227,GO:0043229,GO:0043231,GO:0044237,GO:0044249,GO:0044424,GO:0044464,GO:0044550,GO:0046148,GO:0047763,GO:0051552,GO:0051553,GO:0051554,GO:0051555,GO:0055044,GO:0071704,GO:0071944,GO:1901360,GO:1901362,GO:1901576,GO:1901615,GO:1901617</t>
  </si>
  <si>
    <t>2.1.1.169,2.1.1.68</t>
  </si>
  <si>
    <t>PMJ01013-RA</t>
  </si>
  <si>
    <t>PMJ01037-RA</t>
  </si>
  <si>
    <t>PMJ01038-RA</t>
  </si>
  <si>
    <t>PMJ01039-RA</t>
  </si>
  <si>
    <t>PMJ15895-RA</t>
  </si>
  <si>
    <t>PMJ17675-RA</t>
  </si>
  <si>
    <t>GO:0003674,GO:0003824,GO:0006725,GO:0008150,GO:0008152,GO:0008168,GO:0008171,GO:0008757,GO:0009058,GO:0009987,GO:0016740,GO:0016741,GO:0019438,GO:0032259,GO:0044237,GO:0044249</t>
  </si>
  <si>
    <t>2.1.1.240</t>
  </si>
  <si>
    <t>PMJ01014-RA</t>
  </si>
  <si>
    <t>2.1.1.68</t>
  </si>
  <si>
    <t>PMJ08049-RA</t>
  </si>
  <si>
    <t>Anthranilate N-benzoyltransferase protein</t>
  </si>
  <si>
    <t>2.3.1.133</t>
  </si>
  <si>
    <t>PMJ14304-RA</t>
  </si>
  <si>
    <t>hydroxycinnamoyltransferase activity</t>
  </si>
  <si>
    <t>GO:0003674,GO:0003824,GO:0016740,GO:0016746,GO:0016747,GO:0050734</t>
  </si>
  <si>
    <t>PMJ17757-RA</t>
  </si>
  <si>
    <t>GO:0003674,GO:0003824,GO:0005575,GO:0005622,GO:0005623,GO:0005737,GO:0005829,GO:0006725,GO:0008150,GO:0008152,GO:0008374,GO:0009058,GO:0009698,GO:0009699,GO:0009808,GO:0009809,GO:0009889,GO:0009891,GO:0009893,GO:0009962,GO:0009963,GO:0009987,GO:0010252,GO:0016020,GO:0016740,GO:0016746,GO:0016747,GO:0019222,GO:0019438,GO:0019748,GO:0042592,GO:0044237,GO:0044249,GO:0044424,GO:0044444,GO:0044464,GO:0044550,GO:0047172,GO:0047205,GO:0048518,GO:0048878,GO:0050734,GO:0050737,GO:0050789,GO:0065007,GO:0065008,GO:0071704,GO:0080090,GO:1901360,GO:1901362,GO:1901576</t>
  </si>
  <si>
    <t>PMJ17758-RA</t>
  </si>
  <si>
    <t>PMJ26409-RA</t>
  </si>
  <si>
    <t>PMJ26410-RA</t>
  </si>
  <si>
    <t>PMJ03831-RA</t>
  </si>
  <si>
    <t>BAHD family acyltransferase, clade V</t>
  </si>
  <si>
    <t>GO:0000271,GO:0003674,GO:0003824,GO:0005975,GO:0005976,GO:0006725,GO:0008150,GO:0008152,GO:0009058,GO:0009059,GO:0009664,GO:0009698,GO:0009699,GO:0009832,GO:0009987,GO:0010345,GO:0010383,GO:0010393,GO:0016043,GO:0016051,GO:0016740,GO:0016746,GO:0016747,GO:0017144,GO:0019438,GO:0019748,GO:0033692,GO:0034637,GO:0034645,GO:0042546,GO:0043170,GO:0044036,GO:0044038,GO:0044085,GO:0044237,GO:0044238,GO:0044249,GO:0044260,GO:0044262,GO:0044264,GO:0044550,GO:0045229,GO:0045488,GO:0045489,GO:0050734,GO:0052325,GO:0052546,GO:0070589,GO:0070592,GO:0071554,GO:0071555,GO:0071669,GO:0071704,GO:0071840,GO:1901360,GO:1901362,GO:1901576</t>
  </si>
  <si>
    <t>2.3.1.133,2.3.1.188</t>
  </si>
  <si>
    <t>GO:0005575,GO:0005622,GO:0005623,GO:0005737,GO:0044424,GO:0044464</t>
  </si>
  <si>
    <t>GO:0000325,GO:0001101,GO:0005575,GO:0005622,GO:0005623,GO:0005634,GO:0005737,GO:0005773,GO:0005774,GO:0005783,GO:0006810,GO:0006950,GO:0006979,GO:0008150,GO:0008152,GO:0009058,GO:0009314,GO:0009411,GO:0009416,GO:0009611,GO:0009628,GO:0009629,GO:0009705,GO:0009719,GO:0009725,GO:0009733,GO:0009753,GO:0009812,GO:0009813,GO:0009889,GO:0009914,GO:0009926,GO:0009962,GO:0010033,GO:0010224,GO:0010817,GO:0012505,GO:0016020,GO:0019222,GO:0031090,GO:0031537,GO:0031540,GO:0042221,GO:0043226,GO:0043227,GO:0043229,GO:0043231,GO:0044422,GO:0044424,GO:0044437,GO:0044444,GO:0044446,GO:0044464,GO:0050789,GO:0050896,GO:0051179,GO:0051234,GO:0060918,GO:0065007,GO:0065008,GO:0071704,GO:0080090,GO:0098588,GO:0098805,GO:1901576,GO:1901700</t>
  </si>
  <si>
    <t>PMJ04709-RA</t>
  </si>
  <si>
    <t>Belongs to the peptidase S10 family</t>
  </si>
  <si>
    <t>GO:0003674,GO:0003824,GO:0008150,GO:0008152,GO:0016740,GO:0016746,GO:0016747,GO:0016752,GO:0019748</t>
  </si>
  <si>
    <t>2.3.1.91</t>
  </si>
  <si>
    <t>PMJ04714-RA</t>
  </si>
  <si>
    <t>PMJ07582-RA</t>
  </si>
  <si>
    <t>PMJ19561-RA</t>
  </si>
  <si>
    <t>PMJ19562-RA</t>
  </si>
  <si>
    <t>PMJ19570-RA</t>
  </si>
  <si>
    <t>PMJ19573-RA</t>
  </si>
  <si>
    <t>PMJ19574-RA</t>
  </si>
  <si>
    <t>PMJ19576-RA</t>
  </si>
  <si>
    <t>PMJ19578-RA</t>
  </si>
  <si>
    <t>PMJ19579-RA</t>
  </si>
  <si>
    <t>PMJ19580-RA</t>
  </si>
  <si>
    <t>PMJ19588-RA</t>
  </si>
  <si>
    <t>PMJ21454-RA</t>
  </si>
  <si>
    <t>PMJ21463-RA</t>
  </si>
  <si>
    <t>PMJ25452-RA</t>
  </si>
  <si>
    <t>PMJ25459-RA</t>
  </si>
  <si>
    <t>PMJ05991-RA</t>
  </si>
  <si>
    <t>Belongs to the glycosyl hydrolase 1 family</t>
  </si>
  <si>
    <t>3.2.1.118,3.2.1.21</t>
  </si>
  <si>
    <t>PMJ27567-RA</t>
  </si>
  <si>
    <t>Beta-glucosidase</t>
  </si>
  <si>
    <t>GO:0003674,GO:0003824,GO:0004553,GO:0005575,GO:0005622,GO:0005623,GO:0005737,GO:0008422,GO:0009507,GO:0009536,GO:0015923,GO:0015925,GO:0015926,GO:0015928,GO:0016162,GO:0016787,GO:0016798,GO:0043226,GO:0043227,GO:0043229,GO:0043231,GO:0044424,GO:0044444,GO:0044464,GO:0097599</t>
  </si>
  <si>
    <t>3.2.1.186,3.2.1.188,3.2.1.21</t>
  </si>
  <si>
    <t>PMJ31030-RA</t>
  </si>
  <si>
    <t>PMJ31031-RA</t>
  </si>
  <si>
    <t>PMJ31033-RA</t>
  </si>
  <si>
    <t>PMJ10075-RA</t>
  </si>
  <si>
    <t>Lysosomal beta glucosidase</t>
  </si>
  <si>
    <t>GO:0000272,GO:0003674,GO:0003824,GO:0004553,GO:0005575,GO:0005623,GO:0005886,GO:0005975,GO:0005976,GO:0008150,GO:0008152,GO:0008422,GO:0009056,GO:0009057,GO:0009251,GO:0015926,GO:0016020,GO:0016052,GO:0016787,GO:0016798,GO:0042597,GO:0043170,GO:0044042,GO:0044238,GO:0044464,GO:0071704,GO:0071944,GO:1901575</t>
  </si>
  <si>
    <t>3.2.1.21</t>
  </si>
  <si>
    <t>PMJ10076-RA</t>
  </si>
  <si>
    <t>PMJ10077-RA</t>
  </si>
  <si>
    <t>PMJ10078-RA</t>
  </si>
  <si>
    <t>PMJ14727-RA</t>
  </si>
  <si>
    <t>GO:0003674,GO:0003824,GO:0004553,GO:0004567,GO:0005575,GO:0005618,GO:0005622,GO:0005623,GO:0005737,GO:0005829,GO:0005840,GO:0008150,GO:0008152,GO:0008422,GO:0009505,GO:0015923,GO:0015926,GO:0016787,GO:0016798,GO:0022626,GO:0030312,GO:0032991,GO:0043226,GO:0043228,GO:0043229,GO:0043232,GO:0044424,GO:0044444,GO:0044445,GO:0044464,GO:0047668,GO:0071704,GO:0071944,GO:0080079,GO:0080081,GO:0080082,GO:0080083,GO:1901135,GO:1901657,GO:1990904</t>
  </si>
  <si>
    <t>PMJ16621-RA</t>
  </si>
  <si>
    <t>GO:0003674,GO:0003824,GO:0004553,GO:0008150,GO:0008152,GO:0008422,GO:0015926,GO:0016787,GO:0016798,GO:0071704,GO:1901135,GO:1901657</t>
  </si>
  <si>
    <t>PMJ16622-RA</t>
  </si>
  <si>
    <t>PMJ17724-RA</t>
  </si>
  <si>
    <t>GO:0003674,GO:0003824,GO:0004553,GO:0005575,GO:0005618,GO:0005623,GO:0008150,GO:0008152,GO:0008422,GO:0009505,GO:0015926,GO:0016787,GO:0016798,GO:0030312,GO:0044464,GO:0071704,GO:0071944,GO:1901135,GO:1901657</t>
  </si>
  <si>
    <t>PMJ17989-RA</t>
  </si>
  <si>
    <t>GO:0000160,GO:0000302,GO:0002218,GO:0002252,GO:0002253,GO:0002376,GO:0002682,GO:0002684,GO:0003674,GO:0003824,GO:0004553,GO:0005575,GO:0005622,GO:0005623,GO:0005737,GO:0005829,GO:0006950,GO:0006952,GO:0006955,GO:0006979,GO:0007154,GO:0007165,GO:0008150,GO:0008152,GO:0008422,GO:0009605,GO:0009607,GO:0009617,GO:0009682,GO:0009719,GO:0009723,GO:0009725,GO:0009755,GO:0009866,GO:0009873,GO:0009987,GO:0009991,GO:0010033,GO:0010035,GO:0010038,GO:0010039,GO:0015926,GO:0016787,GO:0016798,GO:0019748,GO:0023052,GO:0031347,GO:0031349,GO:0031667,GO:0032870,GO:0033554,GO:0034599,GO:0034614,GO:0035556,GO:0035690,GO:0042221,GO:0042493,GO:0042594,GO:0042742,GO:0043207,GO:0044424,GO:0044444,GO:0044464,GO:0045087,GO:0045088,GO:0045089,GO:0048518,GO:0048583,GO:0048584,GO:0050776,GO:0050778,GO:0050789,GO:0050794,GO:0050896,GO:0051704,GO:0051707,GO:0051716,GO:0065007,GO:0070887,GO:0071241,GO:0071248,GO:0071281,GO:0071310,GO:0071369,GO:0071495,GO:0071704,GO:0071731,GO:0071732,GO:0080134,GO:0097366,GO:0098542,GO:1901135,GO:1901657,GO:1901698,GO:1901699,GO:1901700,GO:1901701,GO:1902170,GO:1990641</t>
  </si>
  <si>
    <t>PMJ19653-RA</t>
  </si>
  <si>
    <t>GO:0003674,GO:0003824,GO:0004553,GO:0004565,GO:0005575,GO:0005576,GO:0005622,GO:0005623,GO:0005737,GO:0008150,GO:0008152,GO:0008422,GO:0009507,GO:0009536,GO:0015925,GO:0015926,GO:0016787,GO:0016798,GO:0033907,GO:0042973,GO:0043226,GO:0043227,GO:0043229,GO:0043231,GO:0044424,GO:0044444,GO:0044464,GO:0048046,GO:0071704,GO:0080079,GO:0080083,GO:1901135,GO:1901657</t>
  </si>
  <si>
    <t>PMJ01340-RA</t>
  </si>
  <si>
    <t>GO:0003674,GO:0003824,GO:0004553,GO:0005575,GO:0005622,GO:0005623,GO:0005737,GO:0005773,GO:0005777,GO:0008150,GO:0008152,GO:0008422,GO:0009628,GO:0009812,GO:0015926,GO:0016787,GO:0016798,GO:0042440,GO:0042579,GO:0043226,GO:0043227,GO:0043229,GO:0043231,GO:0044424,GO:0044444,GO:0044464,GO:0046283,GO:0050896,GO:0071704,GO:0080167,GO:1901135,GO:1901657</t>
  </si>
  <si>
    <t>3.2.1.21,3.5.2.17</t>
  </si>
  <si>
    <t>PMJ23954-RA</t>
  </si>
  <si>
    <t>PMJ23967-RA</t>
  </si>
  <si>
    <t>PMJ23968-RA</t>
  </si>
  <si>
    <t>PMJ23970-RA</t>
  </si>
  <si>
    <t>PMJ23972-RA</t>
  </si>
  <si>
    <t>PMJ28953-RA</t>
  </si>
  <si>
    <t>PMJ28954-RA</t>
  </si>
  <si>
    <t>PMJ28955-RA</t>
  </si>
  <si>
    <t>PMJ28956-RA</t>
  </si>
  <si>
    <t>PMJ28957-RA</t>
  </si>
  <si>
    <t>PMJ28958-RA</t>
  </si>
  <si>
    <t>PMJ28959-RA</t>
  </si>
  <si>
    <t>PMJ12410-RA</t>
  </si>
  <si>
    <t>Phenylalanine ammonia-lyase</t>
  </si>
  <si>
    <t>GO:0001101,GO:0003674,GO:0003824,GO:0005575,GO:0005622,GO:0005623,GO:0005737,GO:0005829,GO:0006082,GO:0006464,GO:0006508,GO:0006511,GO:0006725,GO:0006807,GO:0006950,GO:0006979,GO:0007275,GO:0008150,GO:0008152,GO:0009056,GO:0009057,GO:0009058,GO:0009314,GO:0009411,GO:0009414,GO:0009415,GO:0009416,GO:0009555,GO:0009628,GO:0009636,GO:0009696,GO:0009698,GO:0009699,GO:0009719,GO:0009725,GO:0009739,GO:0009808,GO:0009819,GO:0009987,GO:0010033,GO:0010035,GO:0010224,GO:0010243,GO:0010817,GO:0014070,GO:0016054,GO:0016598,GO:0016829,GO:0016840,GO:0016841,GO:0016999,GO:0017001,GO:0017144,GO:0018958,GO:0019336,GO:0019438,GO:0019439,GO:0019538,GO:0019748,GO:0019752,GO:0019941,GO:0030163,GO:0032501,GO:0032502,GO:0032787,GO:0032991,GO:0033993,GO:0036211,GO:0042221,GO:0042445,GO:0042447,GO:0042493,GO:0042537,GO:0042737,GO:0043170,GO:0043412,GO:0043436,GO:0043632,GO:0044237,GO:0044238,GO:0044248,GO:0044249,GO:0044257,GO:0044260,GO:0044265,GO:0044267,GO:0044281,GO:0044282,GO:0044424,GO:0044444,GO:0044464,GO:0044550,GO:0045548,GO:0046244,GO:0046271,GO:0046274,GO:0046395,GO:0046677,GO:0046898,GO:0048229,GO:0048856,GO:0050896,GO:0051603,GO:0060992,GO:0065007,GO:0065008,GO:0071704,GO:0072329,GO:0080167,GO:0097305,GO:1901360,GO:1901361,GO:1901362,GO:1901564,GO:1901565,GO:1901575,GO:1901576,GO:1901615,GO:1901616,GO:1901654,GO:1901698,GO:1901700</t>
  </si>
  <si>
    <t>4.3.1.24,4.3.1.25</t>
  </si>
  <si>
    <t>PMJ00113-RA</t>
  </si>
  <si>
    <t>4-coumarate-coa ligase</t>
  </si>
  <si>
    <t>6.2.1.12</t>
  </si>
  <si>
    <t>PMJ08171-RA</t>
  </si>
  <si>
    <t>4-coumarate--CoA ligase 2</t>
  </si>
  <si>
    <t>GO:0003674,GO:0003824,GO:0006725,GO:0007275,GO:0008150,GO:0008152,GO:0009555,GO:0009653,GO:0009698,GO:0009987,GO:0010208,GO:0010584,GO:0010927,GO:0016043,GO:0016207,GO:0016405,GO:0016874,GO:0016877,GO:0016878,GO:0019748,GO:0022607,GO:0030198,GO:0032501,GO:0032502,GO:0032989,GO:0043062,GO:0044085,GO:0044237,GO:0045229,GO:0048229,GO:0048646,GO:0048856,GO:0048869,GO:0071704,GO:0071840,GO:0085029,GO:1901360</t>
  </si>
  <si>
    <t>PMJ16104-RA</t>
  </si>
  <si>
    <t>ligase activity</t>
  </si>
  <si>
    <t>GO:0003674,GO:0003824,GO:0005575,GO:0005622,GO:0005623,GO:0005737,GO:0005777,GO:0006732,GO:0006733,GO:0006743,GO:0006744,GO:0008150,GO:0008152,GO:0009058,GO:0009108,GO:0009987,GO:0016405,GO:0016874,GO:0016877,GO:0042180,GO:0042181,GO:0042579,GO:0043226,GO:0043227,GO:0043229,GO:0043231,GO:0044237,GO:0044249,GO:0044281,GO:0044283,GO:0044424,GO:0044444,GO:0044464,GO:0051186,GO:0051188,GO:0071704,GO:1901576,GO:1901661,GO:1901663</t>
  </si>
  <si>
    <t>PMJ16108-RA</t>
  </si>
  <si>
    <t>PMJ18275-RA</t>
  </si>
  <si>
    <t>AMP-binding enzyme</t>
  </si>
  <si>
    <t>GO:0003674,GO:0003824,GO:0005575,GO:0005622,GO:0005623,GO:0005737,GO:0006725,GO:0008150,GO:0008152,GO:0009058,GO:0009698,GO:0009699,GO:0009987,GO:0016207,GO:0016405,GO:0016874,GO:0016877,GO:0016878,GO:0019438,GO:0019748,GO:0044237,GO:0044249,GO:0044424,GO:0044464,GO:0044550,GO:0071704,GO:1901360,GO:1901362,GO:1901576</t>
  </si>
  <si>
    <t>PMJ19344-RA</t>
  </si>
  <si>
    <t>PMJ30287-RA</t>
  </si>
  <si>
    <t>4-coumarate--CoA ligase-like</t>
  </si>
  <si>
    <t>GO:0003674,GO:0003824,GO:0004321,GO:0005575,GO:0005622,GO:0005623,GO:0005737,GO:0005777,GO:0006082,GO:0008150,GO:0008152,GO:0009058,GO:0009694,GO:0009695,GO:0009987,GO:0010817,GO:0016053,GO:0016408,GO:0016740,GO:0016746,GO:0016747,GO:0019752,GO:0032787,GO:0042445,GO:0042446,GO:0042579,GO:0043226,GO:0043227,GO:0043229,GO:0043231,GO:0043436,GO:0044237,GO:0044249,GO:0044281,GO:0044283,GO:0044424,GO:0044444,GO:0044464,GO:0046394,GO:0065007,GO:0065008,GO:0071704,GO:0072330,GO:1901576</t>
  </si>
  <si>
    <t>Table S8: Curated volatiles identified using GC-HRMS in positive/negative mode</t>
  </si>
  <si>
    <t>(A) Positive Ion Mode</t>
  </si>
  <si>
    <t>Component RT (min)</t>
  </si>
  <si>
    <t>Component RI</t>
  </si>
  <si>
    <t>Libary RI</t>
  </si>
  <si>
    <t>Compound Name</t>
  </si>
  <si>
    <t>CAS#</t>
  </si>
  <si>
    <t>Match factor</t>
  </si>
  <si>
    <t>% area</t>
  </si>
  <si>
    <t>Class</t>
  </si>
  <si>
    <t>Dithioxomethane</t>
  </si>
  <si>
    <t>75-15-0</t>
  </si>
  <si>
    <t>Oxygenated hydrocarbon</t>
  </si>
  <si>
    <t>Hexanal</t>
  </si>
  <si>
    <t>66-25-1</t>
  </si>
  <si>
    <t>(2E)-3-Methyl-2,4-pentadien-1-ol</t>
  </si>
  <si>
    <t>1572-08-3</t>
  </si>
  <si>
    <t>2-Heptene, 2,6-dimethyl-</t>
  </si>
  <si>
    <t>5557-98-2</t>
  </si>
  <si>
    <t>Hydrocarbon</t>
  </si>
  <si>
    <t>2-Heptenal, (E)-</t>
  </si>
  <si>
    <t>18829-55-5</t>
  </si>
  <si>
    <t>2,4-Heptadien-6-ynal, (E,E)-</t>
  </si>
  <si>
    <t>Cyclohexene, butenyl-</t>
  </si>
  <si>
    <t>74664-14-5</t>
  </si>
  <si>
    <t>3-iodanyl-1-methyl-bicyclo[1.1.1]pentane</t>
  </si>
  <si>
    <t>997231-27-9</t>
  </si>
  <si>
    <t>Cyclopentanecarboxaldehyde, 2-methyl-3-methylene-</t>
  </si>
  <si>
    <t>997030-86-6</t>
  </si>
  <si>
    <t>(4E)-hepta-1,2,4,6-tetraene</t>
  </si>
  <si>
    <t>69961-24-6</t>
  </si>
  <si>
    <t>(E)-Oct-2-enal</t>
  </si>
  <si>
    <t>2548-87-0</t>
  </si>
  <si>
    <t>1-Octanol</t>
  </si>
  <si>
    <t>111-87-5</t>
  </si>
  <si>
    <t>p-Cresol</t>
  </si>
  <si>
    <t>106-44-5</t>
  </si>
  <si>
    <t>Benzoic acid, methyl ester</t>
  </si>
  <si>
    <t>93-58-3</t>
  </si>
  <si>
    <t>Esters</t>
  </si>
  <si>
    <t>Linalool</t>
  </si>
  <si>
    <t>78-70-6</t>
  </si>
  <si>
    <t>Oxygenated monoterpene</t>
  </si>
  <si>
    <t>Nonanal</t>
  </si>
  <si>
    <t>124-19-6</t>
  </si>
  <si>
    <t>3-Decene, 2,2-dimethyl-, (E)-</t>
  </si>
  <si>
    <t>55499-02-0</t>
  </si>
  <si>
    <t>2,6-Nonadienal, (E,Z)-</t>
  </si>
  <si>
    <t>557-48-2</t>
  </si>
  <si>
    <t>2-Nonenal, (E)-</t>
  </si>
  <si>
    <t>18829-56-6</t>
  </si>
  <si>
    <t>Acetic acid, phenylmethyl ester</t>
  </si>
  <si>
    <t>140-11-4</t>
  </si>
  <si>
    <t>3-Nonen-1-ol, (Z)-</t>
  </si>
  <si>
    <t>10340-23-5</t>
  </si>
  <si>
    <t>dl-Menthol</t>
  </si>
  <si>
    <t>89-78-1</t>
  </si>
  <si>
    <t>4-Oxononanal</t>
  </si>
  <si>
    <t>997087-00-4</t>
  </si>
  <si>
    <t>2,4-Pentadien-1-ol, 3-pentyl-, (2Z)-</t>
  </si>
  <si>
    <t>997083-67-1</t>
  </si>
  <si>
    <t>Propanoic acid, 2-methyl-, 3-hydroxy-2,2,4-trimethylpentyl ester</t>
  </si>
  <si>
    <t>77-68-9</t>
  </si>
  <si>
    <t>Vanillin</t>
  </si>
  <si>
    <t>121-33-5</t>
  </si>
  <si>
    <t>Phenolic compound</t>
  </si>
  <si>
    <t>Bicyclo[5.2.0]nonane, 2-methylene-4,8,8-trimethyl-4-vinyl-</t>
  </si>
  <si>
    <t>242794-76-9</t>
  </si>
  <si>
    <t>Sesquiterpene hydrocarbon</t>
  </si>
  <si>
    <t>5,9-Undecadien-2-one, 6,10-dimethyl-, (Z)-</t>
  </si>
  <si>
    <t>3879-26-3</t>
  </si>
  <si>
    <t>.beta.-Selinene</t>
  </si>
  <si>
    <t>17066-67-0</t>
  </si>
  <si>
    <t>trans-.beta.-Ionone</t>
  </si>
  <si>
    <t>79-77-6</t>
  </si>
  <si>
    <t>Carotenoid derivative</t>
  </si>
  <si>
    <t>Pentadecane</t>
  </si>
  <si>
    <t>629-62-9</t>
  </si>
  <si>
    <t>.alpha.-Farnesene</t>
  </si>
  <si>
    <t>502-61-4</t>
  </si>
  <si>
    <t>Dodecanoic acid</t>
  </si>
  <si>
    <t>143-07-7</t>
  </si>
  <si>
    <t>2,2,4-Trimethyl-1,3-pentanediol diisobutyrate</t>
  </si>
  <si>
    <t>6846-50-0</t>
  </si>
  <si>
    <t>plasticizer</t>
  </si>
  <si>
    <t>Hexadecane</t>
  </si>
  <si>
    <t>544-76-3</t>
  </si>
  <si>
    <t>Naphthalene, 1,6-dimethyl-4-(1-methylethyl)-</t>
  </si>
  <si>
    <t>483-78-3</t>
  </si>
  <si>
    <t>Heptadecane</t>
  </si>
  <si>
    <t>629-78-7</t>
  </si>
  <si>
    <t>Octadecane</t>
  </si>
  <si>
    <t>593-45-3</t>
  </si>
  <si>
    <t>Benzyl Benzoate</t>
  </si>
  <si>
    <t>120-51-4</t>
  </si>
  <si>
    <t>Oxirane, hexadecyl-</t>
  </si>
  <si>
    <t>7390-81-0</t>
  </si>
  <si>
    <t>Palmitoleic acid</t>
  </si>
  <si>
    <t>373-49-9</t>
  </si>
  <si>
    <t>Heptadecanoic acid, ethyl ester</t>
  </si>
  <si>
    <t>14010-23-2</t>
  </si>
  <si>
    <t>Docosane</t>
  </si>
  <si>
    <t>629-97-0</t>
  </si>
  <si>
    <t>Tricosane</t>
  </si>
  <si>
    <t>638-67-5</t>
  </si>
  <si>
    <t>Tetracosane</t>
  </si>
  <si>
    <t>646-31-1</t>
  </si>
  <si>
    <t>Pentacosane</t>
  </si>
  <si>
    <t>629-99-2</t>
  </si>
  <si>
    <t>Hexacosane</t>
  </si>
  <si>
    <t>630-01-3</t>
  </si>
  <si>
    <t>(B) Negative Ion Mode</t>
  </si>
  <si>
    <t>Library RI</t>
  </si>
  <si>
    <t>Match Factor</t>
  </si>
  <si>
    <t>3-Methylpenta-1,3-diene-5-ol, (E)-</t>
  </si>
  <si>
    <t>hydrocarbon</t>
  </si>
  <si>
    <t>997030-86-7</t>
  </si>
  <si>
    <t>2-Octenal, (E)-</t>
  </si>
  <si>
    <t>Decanal</t>
  </si>
  <si>
    <t>112-31-2</t>
  </si>
  <si>
    <t>1-Cyclohexene-1-carboxaldehyde, 2,6,6-trimethyl-</t>
  </si>
  <si>
    <t>432-25-7</t>
  </si>
  <si>
    <t>Dodecane, 4,6-dimethyl-</t>
  </si>
  <si>
    <t>61141-72-8</t>
  </si>
  <si>
    <t>Cyclopentane, 3-hexyl-1,1-dimethyl-</t>
  </si>
  <si>
    <t>61142-65-2</t>
  </si>
  <si>
    <t>2-methoxy-4-vinyl-phenol</t>
  </si>
  <si>
    <t>7786-61-0</t>
  </si>
  <si>
    <t>1-Undecanol</t>
  </si>
  <si>
    <t>112-42-5</t>
  </si>
  <si>
    <t>.alpha.-Cubebene</t>
  </si>
  <si>
    <t>17699-14-8</t>
  </si>
  <si>
    <t>Tridecane, 6-methyl-</t>
  </si>
  <si>
    <t>13287-21-3</t>
  </si>
  <si>
    <t>lipid</t>
  </si>
  <si>
    <t>Formic acid, decyl ester</t>
  </si>
  <si>
    <t>5451-52-5</t>
  </si>
  <si>
    <t>2,6,10-Trimethyltridecane</t>
  </si>
  <si>
    <t>3891-99-4</t>
  </si>
  <si>
    <t>cis-muurola-3,5-diene</t>
  </si>
  <si>
    <t>997220-78-6</t>
  </si>
  <si>
    <t>Formic acid, undecyl ester</t>
  </si>
  <si>
    <t>997207-25-8</t>
  </si>
  <si>
    <t>.delta.-Cadinene</t>
  </si>
  <si>
    <t>483-76-1</t>
  </si>
  <si>
    <t>.alpha.-Calacorene</t>
  </si>
  <si>
    <t>21391-99-1</t>
  </si>
  <si>
    <t>Oxygenated sesquiterpene</t>
  </si>
  <si>
    <t>1-Heptadecene</t>
  </si>
  <si>
    <t>6765-39-5</t>
  </si>
  <si>
    <t>Ethyl (9Z,12Z)-9,12-octadecadienoate</t>
  </si>
  <si>
    <t>544-35-4</t>
  </si>
  <si>
    <t>Phytol</t>
  </si>
  <si>
    <t>10236-16-5</t>
  </si>
  <si>
    <t>Oxygenated diterpene</t>
  </si>
  <si>
    <t>Table S9: Curated Volatile identified using GC-HRMS and their smell profile</t>
  </si>
  <si>
    <t>Tissue</t>
  </si>
  <si>
    <t>odor profile</t>
  </si>
  <si>
    <t>Floral</t>
  </si>
  <si>
    <t>Dry, Floral, Fruity, Green, Waxy</t>
  </si>
  <si>
    <t>Food, Fruity, Grains, Green, Lemon, Waxy</t>
  </si>
  <si>
    <t>Leaf</t>
  </si>
  <si>
    <t>7200-04-06</t>
  </si>
  <si>
    <t>Clean, Fruity, Grassy,Woody, Ripe/ Unripe, Sharp/ Pungent, Sweet, Terpenes/ Pine</t>
  </si>
  <si>
    <t>Floral, Food, Fresh, Fruity, Nature, Non-citrus fruity, Sweet</t>
  </si>
  <si>
    <t>Ammonia, Citrus, Fishy, Floral, Food, Fruity, Fresh, Green, Lemon, Nature, Nutty, Sweet, Terpenes/ Pine,Waxy</t>
  </si>
  <si>
    <t>Citrus, Floral, Fruity, Fresh, Green, Nature, Sweet, Terpenes/ Pine, Waxy</t>
  </si>
  <si>
    <t>Aromatic, Fruity, Green, Herbaceous, Nutty, Spices, Vegetables, Waxy, Woody/ Resinous</t>
  </si>
  <si>
    <t>Clean, Fruity, Grassy,Woody, Green, Ripe/ Unripe, Sharp/ Pungent, Sweet, Terpenes/ Pine</t>
  </si>
  <si>
    <t>Metallic</t>
  </si>
  <si>
    <t>Aromatic,Citrus,Floral,Fragrant/ Fruity,Fruity,Grassy/ Woody,Green,Lemon,Nature,Sweet,Terpenes/ Pine,Waxy</t>
  </si>
  <si>
    <t>Aromatic, Fragrant, Herbaceous, Vegetation, Waxy,Woody/ Resinous</t>
  </si>
  <si>
    <t>Aromatic, Fruity, Green, Herbaceous, Non-citrus fruity, Nutty, Spices, Waxy, Woody/Resinous</t>
  </si>
  <si>
    <t>Citrus,Floral, Fruity, Lemon, Nature, Sweet, Waxy</t>
  </si>
  <si>
    <t>Aromatic, Dry,Fragrant, Grassy/ Woody, Herbaceous,Medicinal/ Alcohol/ Phenolic, Minty</t>
  </si>
  <si>
    <t>Balsamic, Fruity, Nature, Sweet, Waxy</t>
  </si>
  <si>
    <t>Caramel, Citrus, Floral, Fragrant, Nature</t>
  </si>
  <si>
    <t>Citrus, Fruity, Green, Lemon,Nature, Nutty, Popcorn, Pungent, Spices, Sweet, Terpenes/ Pine</t>
  </si>
  <si>
    <t>Aromatic, Fragrant, Herbaceous, Vegetation, Woody/ Resinous</t>
  </si>
  <si>
    <t>Bakery, Floral, Medicinal/ Alcohol / Phenolic, Minty, Sickening, Smokey, Woody</t>
  </si>
  <si>
    <t>Balsamic, Citrus, Floral, Fruity,Grassy, Woody, Nature, Nutty, Plants, Popcorn, Soft floral, Sweet, Vegetation</t>
  </si>
  <si>
    <t>Earthy,Fruity,Green,Waxy</t>
  </si>
  <si>
    <t>Aromatic, Fruity, Grassy/ Woody,Mossy woods, Nutty, Spices</t>
  </si>
  <si>
    <t>Chemical/ Hydrocar, Fuel/ Gas Station</t>
  </si>
  <si>
    <t>Waxy</t>
  </si>
  <si>
    <t>Grassy/ Woody</t>
  </si>
  <si>
    <t>Caramel, Chocolate, Dairy, Fragrant, Medicinal/ Phenolic, Sweet, Woody</t>
  </si>
  <si>
    <t>Fruity, Nature, Sweet</t>
  </si>
  <si>
    <t>Aromatic, Balsamic, Dairy, Dry fruit, Floral, Fruity, Herbaceous, Nature, Nutty, Popcorn, Sweet, Vegetation, Woody/ Resinous</t>
  </si>
  <si>
    <t>Aromatic, Citrus, Floral, Fruity,Grassy/ Woody, Green, Herbaceous, Lemon, Nature, Sweet</t>
  </si>
  <si>
    <t>Aromatic, Clean, Dry woods, Floral, Fruity, Grassy/ Woody, Herbaceous, Nature, Sweet, Tobacco smoke</t>
  </si>
  <si>
    <t>Aromatic, Floral, Herbaceous, Medicinal/ Phenolic, Nature, Fruity, Nutty, Plants, Popcorn, Sweet, Vegetables, Woody</t>
  </si>
  <si>
    <t>Burnt, Citrus, Earthy, Floral, Fruity, Grassy/ Woody, Lemon, Metallic, Nutty, Sweet, Waxy</t>
  </si>
  <si>
    <t>Grassy, Woody, Lemon, Minty, Sweet</t>
  </si>
  <si>
    <t>Metallic, Waxy</t>
  </si>
  <si>
    <t>Table S10: beta-ionone synthesis via carotenoid pathway</t>
  </si>
  <si>
    <t>Gene Name</t>
  </si>
  <si>
    <t>Product</t>
  </si>
  <si>
    <t>crtB/AL2</t>
  </si>
  <si>
    <t>Phytoene synthase</t>
  </si>
  <si>
    <t>2.5.1.32,2.5.1.99</t>
  </si>
  <si>
    <t>PMJ26107-RA</t>
  </si>
  <si>
    <t>crtB/AL3</t>
  </si>
  <si>
    <t>PMJ26109-RA</t>
  </si>
  <si>
    <t>CRTS</t>
  </si>
  <si>
    <t>Belongs to the sterol desaturase family</t>
  </si>
  <si>
    <t>1.14.15.24</t>
  </si>
  <si>
    <t>PMJ12256-RA</t>
  </si>
  <si>
    <t>lcyE</t>
  </si>
  <si>
    <t>Lycopene cyclase protein</t>
  </si>
  <si>
    <t>5.5.1.18</t>
  </si>
  <si>
    <t>PMJ15501-RA</t>
  </si>
  <si>
    <t>Z-ISO</t>
  </si>
  <si>
    <t>component of the eukaryotic translation initiation factor 3 (eIF-3) complex, which is involved in protein synthesis of a specialized repertoire of mRNAs and, together with other initiation factors, stimulates binding of mRNA and methionyl-tRNAi to the 40S ribosome. The eIF-3 complex specifically targets and initiates translation of a subset of mRNAs involved in cell proliferation</t>
  </si>
  <si>
    <t>5.2.1.12</t>
  </si>
  <si>
    <t>PMJ25360-RA</t>
  </si>
  <si>
    <t>NnrU protein</t>
  </si>
  <si>
    <t>PMJ04444-RA</t>
  </si>
  <si>
    <t>lcyB</t>
  </si>
  <si>
    <t>Lycopene beta cyclase</t>
  </si>
  <si>
    <t>5.5.1.19</t>
  </si>
  <si>
    <t>PMJ23765-RA</t>
  </si>
  <si>
    <t>PMJ07229-RA</t>
  </si>
  <si>
    <t>ABA2</t>
  </si>
  <si>
    <t>Enoyl-(Acyl carrier protein) reductase</t>
  </si>
  <si>
    <t>1.1.1.288</t>
  </si>
  <si>
    <t>PMJ26768-RA</t>
  </si>
  <si>
    <t>CCD7</t>
  </si>
  <si>
    <t>Retinal pigment epithelial membrane protein</t>
  </si>
  <si>
    <t>1.13.11.68</t>
  </si>
  <si>
    <t>β-ionone</t>
  </si>
  <si>
    <t>PMJ12401-RA</t>
  </si>
  <si>
    <t>CCD8</t>
  </si>
  <si>
    <t>Carotenoid cleavage dioxygenase 8</t>
  </si>
  <si>
    <t>1.13.11.69,1.13.11.70</t>
  </si>
  <si>
    <t>PMJ20691-RA</t>
  </si>
  <si>
    <t>PMJ20692-RA</t>
  </si>
  <si>
    <t>CYP707A1</t>
  </si>
  <si>
    <t>1.14.13.93</t>
  </si>
  <si>
    <t>PMJ16465-RA</t>
  </si>
  <si>
    <t>PMJ23986-RA</t>
  </si>
  <si>
    <t>CYP707A4</t>
  </si>
  <si>
    <t>PMJ17512-RA</t>
  </si>
  <si>
    <t>PMJ06132-RA</t>
  </si>
  <si>
    <t>PMJ09940-RA</t>
  </si>
  <si>
    <t>PMJ28090-RA</t>
  </si>
  <si>
    <t>D27</t>
  </si>
  <si>
    <t>Domain of unknown function (DUF4033)</t>
  </si>
  <si>
    <t>5.2.1.14</t>
  </si>
  <si>
    <t>PMJ04107-RA</t>
  </si>
  <si>
    <t>PMJ21246-RA</t>
  </si>
  <si>
    <t>LUT1</t>
  </si>
  <si>
    <t>1.14.99.45</t>
  </si>
  <si>
    <t>PMJ16529-RA</t>
  </si>
  <si>
    <t>NCED2</t>
  </si>
  <si>
    <t>9-cis-epoxycarotenoid dioxygenase 1, chloroplastic</t>
  </si>
  <si>
    <t>1.13.11.51</t>
  </si>
  <si>
    <t>PMJ30479-RA</t>
  </si>
  <si>
    <t>PMJ30484-RA</t>
  </si>
  <si>
    <t>PMJ05697-RA</t>
  </si>
  <si>
    <t>PSY1</t>
  </si>
  <si>
    <t>Phytoene synthase, chloroplastic</t>
  </si>
  <si>
    <t>PMJ23614-RA</t>
  </si>
  <si>
    <t>UGT73B5</t>
  </si>
  <si>
    <t>UDP-glucoronosyl and UDP-glucosyl transferase</t>
  </si>
  <si>
    <t>2.4.1.17,2.4.1.263,2.4.1.272</t>
  </si>
  <si>
    <t>PMJ21129-RA</t>
  </si>
  <si>
    <t>VDE</t>
  </si>
  <si>
    <t>VDE lipocalin domain</t>
  </si>
  <si>
    <t>1.23.5.1</t>
  </si>
  <si>
    <t>PMJ20532-RA</t>
  </si>
  <si>
    <t>Library Statistics ONT</t>
  </si>
  <si>
    <t>Mean read length</t>
  </si>
  <si>
    <t>10.9kb</t>
  </si>
  <si>
    <t>Mean read quality</t>
  </si>
  <si>
    <t>Median read length</t>
  </si>
  <si>
    <t>Median read quality</t>
  </si>
  <si>
    <t>Number of reads</t>
  </si>
  <si>
    <t>7.0 Million</t>
  </si>
  <si>
    <t>Read length N50</t>
  </si>
  <si>
    <t>36.9 kb</t>
  </si>
  <si>
    <t>STDEV read length</t>
  </si>
  <si>
    <t>18.4 kb</t>
  </si>
  <si>
    <t>Total bases</t>
  </si>
  <si>
    <t>76.6 Gb</t>
  </si>
  <si>
    <t>Number, percentage and megabases of reads above quality cutoffs</t>
  </si>
  <si>
    <t>&gt;Q5</t>
  </si>
  <si>
    <t>7011679 (100.0%) 76642.0Mb</t>
  </si>
  <si>
    <t>&gt;Q7</t>
  </si>
  <si>
    <t>&gt;Q10</t>
  </si>
  <si>
    <t>5667270 (80.8%) 61635.5Mb</t>
  </si>
  <si>
    <t>&gt;Q12</t>
  </si>
  <si>
    <t>2122531 (30.3%) 15273.6Mb</t>
  </si>
  <si>
    <t>&gt;Q15</t>
  </si>
  <si>
    <t>328899 (4.7%) 1236.4Mb</t>
  </si>
  <si>
    <t>Top 5 highest mean basecall quality scores and their read lengths</t>
  </si>
  <si>
    <t>56.8 (3014)</t>
  </si>
  <si>
    <t>39.3 (2684)</t>
  </si>
  <si>
    <t>38.9 (5015)</t>
  </si>
  <si>
    <t>38.5 (845)</t>
  </si>
  <si>
    <t>37.9 (830)</t>
  </si>
  <si>
    <t>Top 5 longest reads and their mean basecall quality score</t>
  </si>
  <si>
    <t>334706 (10.6)</t>
  </si>
  <si>
    <t>307009 (9.8)</t>
  </si>
  <si>
    <t>304820 (10.9)</t>
  </si>
  <si>
    <t>298197 (11.7)</t>
  </si>
  <si>
    <t>293376 (10.2)</t>
  </si>
  <si>
    <t>Sequenced Read Pairs</t>
  </si>
  <si>
    <t>Normal Paired</t>
  </si>
  <si>
    <t>137,210,099 (63.57%)</t>
  </si>
  <si>
    <t>Chimeric Paired</t>
  </si>
  <si>
    <t>27,317,794 (12.66%)</t>
  </si>
  <si>
    <t>Chimeric Ambiguous</t>
  </si>
  <si>
    <t>43,610,880 (20.20%)</t>
  </si>
  <si>
    <t>Unmapped</t>
  </si>
  <si>
    <t>7,709,335 (3.57%)</t>
  </si>
  <si>
    <t>Ligation Motif Present</t>
  </si>
  <si>
    <t>0 (0.00%)</t>
  </si>
  <si>
    <t>Alignable (Normal+Chimeric Paired)</t>
  </si>
  <si>
    <t>164,527,893 (76.22%)</t>
  </si>
  <si>
    <t>Unique Reads</t>
  </si>
  <si>
    <t>137,855,695 (63.87%)</t>
  </si>
  <si>
    <t>PCR Duplicates</t>
  </si>
  <si>
    <t>25,089,926 (11.62%)</t>
  </si>
  <si>
    <t>Optical Duplicates</t>
  </si>
  <si>
    <t>1,582,272 (0.73%)</t>
  </si>
  <si>
    <t>Library Complexity Estimate</t>
  </si>
  <si>
    <t>total_reads</t>
  </si>
  <si>
    <t>total_bases</t>
  </si>
  <si>
    <t>Q20 (%)</t>
  </si>
  <si>
    <t>Q30 (%)</t>
  </si>
  <si>
    <t>read_length</t>
  </si>
  <si>
    <t>gc_content</t>
  </si>
  <si>
    <t>% Aligned (Salmon)</t>
  </si>
  <si>
    <t>DS-R1</t>
  </si>
  <si>
    <t>79.3%</t>
  </si>
  <si>
    <t>DS-R2</t>
  </si>
  <si>
    <t>58.1%</t>
  </si>
  <si>
    <t>DS-R3</t>
  </si>
  <si>
    <t>72.0%</t>
  </si>
  <si>
    <t>GY-R1</t>
  </si>
  <si>
    <t>73.1%</t>
  </si>
  <si>
    <t>GY-R2</t>
  </si>
  <si>
    <t>77.4%</t>
  </si>
  <si>
    <t>GY-R3</t>
  </si>
  <si>
    <t>80.3%</t>
  </si>
  <si>
    <t>LA-R1</t>
  </si>
  <si>
    <t>56.8%</t>
  </si>
  <si>
    <t>LA-R2</t>
  </si>
  <si>
    <t>81.8%</t>
  </si>
  <si>
    <t>LA-R3</t>
  </si>
  <si>
    <t>64.0%</t>
  </si>
  <si>
    <t>LP-R1</t>
  </si>
  <si>
    <t>62.9%</t>
  </si>
  <si>
    <t>LP-R3</t>
  </si>
  <si>
    <t>76.2%</t>
  </si>
  <si>
    <t>36.1%</t>
  </si>
  <si>
    <t>LS-R1</t>
  </si>
  <si>
    <t>59.6%</t>
  </si>
  <si>
    <t>LS-R2</t>
  </si>
  <si>
    <t>81.6%</t>
  </si>
  <si>
    <t>LS-R3</t>
  </si>
  <si>
    <t>66.6%</t>
  </si>
  <si>
    <t>Root-R1</t>
  </si>
  <si>
    <t>57.3%</t>
  </si>
  <si>
    <t>Root-R2</t>
  </si>
  <si>
    <t>65.4%</t>
  </si>
  <si>
    <t>Root-R3</t>
  </si>
  <si>
    <t>54.9%</t>
  </si>
  <si>
    <t>VMJ-R1</t>
  </si>
  <si>
    <t>25.9%</t>
  </si>
  <si>
    <t>VMJ-R2</t>
  </si>
  <si>
    <t>50.8%</t>
  </si>
  <si>
    <t>VMJ-R3</t>
  </si>
  <si>
    <t>67.2%</t>
  </si>
  <si>
    <t>LP-R2</t>
  </si>
  <si>
    <t>Platform</t>
  </si>
  <si>
    <t>NovaSeq 6000</t>
  </si>
  <si>
    <t>count</t>
  </si>
  <si>
    <t>tissue</t>
  </si>
  <si>
    <t>Perianth</t>
  </si>
  <si>
    <t>Gynostemium</t>
  </si>
  <si>
    <t>GY-R4</t>
  </si>
  <si>
    <t>Labellum</t>
  </si>
  <si>
    <t>LP-R4</t>
  </si>
  <si>
    <t>Root</t>
  </si>
  <si>
    <t>Normalized expression</t>
  </si>
  <si>
    <t>Sample</t>
  </si>
  <si>
    <t>ns</t>
  </si>
  <si>
    <t>p-value</t>
  </si>
  <si>
    <t>Wilcoxon</t>
  </si>
  <si>
    <t>method</t>
  </si>
  <si>
    <t>significance</t>
  </si>
  <si>
    <t>group1</t>
  </si>
  <si>
    <t>group2</t>
  </si>
  <si>
    <t>*</t>
  </si>
  <si>
    <t>**</t>
  </si>
  <si>
    <t>p value</t>
  </si>
  <si>
    <t>p-adjusted</t>
  </si>
  <si>
    <t>Raw reads</t>
  </si>
  <si>
    <t>Raw data</t>
  </si>
  <si>
    <t>Error(%)</t>
  </si>
  <si>
    <t>Q20(%)</t>
  </si>
  <si>
    <t>Q30(%)</t>
  </si>
  <si>
    <t>GC(%)</t>
  </si>
  <si>
    <t>Configuration</t>
  </si>
  <si>
    <t>paired end</t>
  </si>
  <si>
    <t>69.3 Gb</t>
  </si>
  <si>
    <t>462.2 mil</t>
  </si>
  <si>
    <t>Retention Time (min)</t>
  </si>
  <si>
    <t>Compound Class</t>
  </si>
  <si>
    <t>LS</t>
  </si>
  <si>
    <t>LP</t>
  </si>
  <si>
    <t>Leaves</t>
  </si>
  <si>
    <t>GY</t>
  </si>
  <si>
    <t>DS</t>
  </si>
  <si>
    <t>Eucomic acid, (-)-</t>
  </si>
  <si>
    <t>Vandaterosides Related Compounds</t>
  </si>
  <si>
    <t>vandateroside I, (-)-</t>
  </si>
  <si>
    <t>vandateroside II, (-)-</t>
  </si>
  <si>
    <t>vandateroside III, (-)-</t>
  </si>
  <si>
    <t>m/z ratio</t>
  </si>
  <si>
    <t>Supplementary Data</t>
  </si>
  <si>
    <t>Supplementary Data 1</t>
  </si>
  <si>
    <t>Supplementary Data 2</t>
  </si>
  <si>
    <t>Supplementary Data 3</t>
  </si>
  <si>
    <t>Supplementary Data 4</t>
  </si>
  <si>
    <t>Supplementary Data 5</t>
  </si>
  <si>
    <t>Supplementary Data 6</t>
  </si>
  <si>
    <t>Supplementary Data 7</t>
  </si>
  <si>
    <t>Supplementary Data 8</t>
  </si>
  <si>
    <t>Supplementary Data 9</t>
  </si>
  <si>
    <t>Supplementary Data 10</t>
  </si>
  <si>
    <t>Supplementary Data 11</t>
  </si>
  <si>
    <t>Supplementary Data 12</t>
  </si>
  <si>
    <t>Supplementary Data 13</t>
  </si>
  <si>
    <t>Supplementary Data 14</t>
  </si>
  <si>
    <t>Supplementary Data 15</t>
  </si>
  <si>
    <t>Supplementary Data 16</t>
  </si>
  <si>
    <t>Supplementary Data 17</t>
  </si>
  <si>
    <t>Supplementary Data 18</t>
  </si>
  <si>
    <t>Supplementary Data 19</t>
  </si>
  <si>
    <t>Source data behind Figure 6a</t>
  </si>
  <si>
    <t>Wilcoxon pairwise test across tissue group for Figure 6a (* p &lt;= 0.05, ** p &lt;0.01)</t>
  </si>
  <si>
    <t>Source data behind Fig. 6b</t>
  </si>
  <si>
    <t>Source data behind Figure 8d</t>
  </si>
  <si>
    <t>Wilcoxon pairwise test across tissue group for Figure 8d (* p &lt;= 0.05, ** p &lt;0.01)</t>
  </si>
  <si>
    <t>Supplementary Data 20</t>
  </si>
  <si>
    <t>Source data behind Figure 5b</t>
  </si>
  <si>
    <t>m/z</t>
  </si>
  <si>
    <t>Precursor intensity</t>
  </si>
  <si>
    <t>Precursor intensity_2nd alignmen</t>
  </si>
  <si>
    <t>Blank</t>
  </si>
  <si>
    <t>Color</t>
  </si>
  <si>
    <t>Peonidin 3,5-diglucoside</t>
  </si>
  <si>
    <t>Anthocyanins</t>
  </si>
  <si>
    <t>Magenta</t>
  </si>
  <si>
    <t>Peonidin 3-sophoroside 5-glucoside</t>
  </si>
  <si>
    <t>Cyanidin 3-(6''-malonylglucoside)-5-glucoside</t>
  </si>
  <si>
    <t>Reddish purple</t>
  </si>
  <si>
    <t>Cyanidin 3-(6-malyl glucoside) 5-glucoside</t>
  </si>
  <si>
    <t>Cyanidin 3-(6''-sinapylsophoroside)-5-glucoside</t>
  </si>
  <si>
    <t>Cyanidin 3-(sinapoyl)(sinapoyl)-diglucoside-5-glucoside</t>
  </si>
  <si>
    <t>Cyanidin 3-glucoside 5-caffeoylglucoside</t>
  </si>
  <si>
    <t>Cyanidin 3-O-beta-D-glucoside 5-O-(6-coumaroyl-beta-D-glucoside)</t>
  </si>
  <si>
    <t>Cyanidin 3-sophoroside-5-glucoside</t>
  </si>
  <si>
    <t>Cyanidin 5-O-glucoside</t>
  </si>
  <si>
    <t>Apigenin 7-O-(6''-O-acetylglucoside)</t>
  </si>
  <si>
    <t>Flavonoids</t>
  </si>
  <si>
    <t>Yellow</t>
  </si>
  <si>
    <t>Apigenin 7-O-glucoside</t>
  </si>
  <si>
    <t>Apiin</t>
  </si>
  <si>
    <t>Astragalin</t>
  </si>
  <si>
    <t>Astragalin 7-rhamnoside</t>
  </si>
  <si>
    <t>Kaempferin</t>
  </si>
  <si>
    <t>Kaempferol 3-O-beta-D-sophoroside</t>
  </si>
  <si>
    <t>Kaempferol 3-rhamnoside-7-glucoside</t>
  </si>
  <si>
    <t>Kaempferol 3-sophoroside 7-rhamnoside</t>
  </si>
  <si>
    <t>Kaempferol-3-O-galactoside</t>
  </si>
  <si>
    <t>Quercetin</t>
  </si>
  <si>
    <t>Quercetin 3-galactoside 7-rhamnoside</t>
  </si>
  <si>
    <t>Quercetin 3-O-(6"-malonyl-glucoside) 7-O-glucoside</t>
  </si>
  <si>
    <t>Isorhamnetin 3-rhamnoside</t>
  </si>
  <si>
    <t>Yellow-orange</t>
  </si>
  <si>
    <t>Isorhamnetin 3-rhamnoside-7-glucoside</t>
  </si>
  <si>
    <t>Isorhamnetin 7-glucoside</t>
  </si>
  <si>
    <t>Quercetin 3,3'-dimethyl ether 7-glucoside</t>
  </si>
  <si>
    <t>Quercetin 3'-methyl ether</t>
  </si>
  <si>
    <t>Quercitrin</t>
  </si>
  <si>
    <t>Genome Assembly Stats</t>
  </si>
  <si>
    <t>Duplicated genesets in PMJ</t>
  </si>
  <si>
    <t>Shotgun WGS Library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</si>
</sst>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gt;1000000]0.0,,&quot;MB&quot;;0.000,&quot;KB&quot;"/>
    <numFmt numFmtId="165" formatCode="0.0%"/>
    <numFmt numFmtId="166" formatCode="m/d/yyyy"/>
  </numFmts>
  <fonts count="1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i/>
      <sz val="10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Arial"/>
      <family val="2"/>
      <charset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2"/>
      <color rgb="FF000000"/>
      <name val="Calibri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9FF"/>
        <bgColor rgb="FFCC99FF"/>
      </patternFill>
    </fill>
    <fill>
      <patternFill patternType="solid">
        <fgColor rgb="FFC6E0B4"/>
        <bgColor rgb="FFCC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3" fillId="0" borderId="0" applyBorder="0" applyProtection="0"/>
    <xf numFmtId="0" fontId="1" fillId="0" borderId="0"/>
  </cellStyleXfs>
  <cellXfs count="11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/>
    <xf numFmtId="164" fontId="2" fillId="0" borderId="5" xfId="0" applyNumberFormat="1" applyFont="1" applyBorder="1"/>
    <xf numFmtId="0" fontId="4" fillId="0" borderId="0" xfId="0" applyFont="1" applyAlignment="1">
      <alignment horizontal="center" wrapText="1"/>
    </xf>
    <xf numFmtId="0" fontId="2" fillId="0" borderId="6" xfId="0" applyFont="1" applyBorder="1"/>
    <xf numFmtId="164" fontId="2" fillId="0" borderId="7" xfId="0" applyNumberFormat="1" applyFont="1" applyBorder="1"/>
    <xf numFmtId="10" fontId="2" fillId="0" borderId="5" xfId="0" applyNumberFormat="1" applyFont="1" applyBorder="1"/>
    <xf numFmtId="165" fontId="5" fillId="0" borderId="4" xfId="1" applyNumberFormat="1" applyFont="1" applyBorder="1" applyProtection="1"/>
    <xf numFmtId="10" fontId="2" fillId="0" borderId="7" xfId="0" applyNumberFormat="1" applyFont="1" applyBorder="1"/>
    <xf numFmtId="165" fontId="5" fillId="0" borderId="6" xfId="1" applyNumberFormat="1" applyFont="1" applyBorder="1" applyProtection="1"/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0" fontId="2" fillId="0" borderId="0" xfId="0" applyNumberFormat="1" applyFont="1"/>
    <xf numFmtId="10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0" xfId="0" applyFont="1" applyBorder="1"/>
    <xf numFmtId="0" fontId="2" fillId="0" borderId="7" xfId="0" applyFont="1" applyBorder="1"/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1" xfId="0" applyFont="1" applyBorder="1"/>
    <xf numFmtId="10" fontId="2" fillId="0" borderId="3" xfId="1" applyNumberFormat="1" applyFont="1" applyBorder="1" applyProtection="1"/>
    <xf numFmtId="0" fontId="3" fillId="0" borderId="4" xfId="0" applyFont="1" applyBorder="1"/>
    <xf numFmtId="10" fontId="2" fillId="0" borderId="5" xfId="1" applyNumberFormat="1" applyFont="1" applyBorder="1" applyProtection="1"/>
    <xf numFmtId="10" fontId="2" fillId="0" borderId="0" xfId="1" applyNumberFormat="1" applyFont="1" applyBorder="1" applyProtection="1"/>
    <xf numFmtId="0" fontId="3" fillId="0" borderId="6" xfId="0" applyFont="1" applyBorder="1"/>
    <xf numFmtId="0" fontId="2" fillId="0" borderId="8" xfId="0" applyFont="1" applyBorder="1"/>
    <xf numFmtId="10" fontId="2" fillId="0" borderId="7" xfId="1" applyNumberFormat="1" applyFont="1" applyBorder="1" applyProtection="1"/>
    <xf numFmtId="0" fontId="3" fillId="0" borderId="9" xfId="0" applyFont="1" applyBorder="1"/>
    <xf numFmtId="0" fontId="6" fillId="0" borderId="12" xfId="0" applyFont="1" applyBorder="1"/>
    <xf numFmtId="0" fontId="2" fillId="0" borderId="5" xfId="0" applyFont="1" applyBorder="1"/>
    <xf numFmtId="0" fontId="2" fillId="0" borderId="12" xfId="0" applyFont="1" applyBorder="1"/>
    <xf numFmtId="0" fontId="6" fillId="0" borderId="10" xfId="0" applyFont="1" applyBorder="1"/>
    <xf numFmtId="0" fontId="7" fillId="0" borderId="0" xfId="0" applyFont="1"/>
    <xf numFmtId="0" fontId="7" fillId="0" borderId="9" xfId="0" applyFont="1" applyBorder="1"/>
    <xf numFmtId="0" fontId="7" fillId="0" borderId="2" xfId="0" applyFont="1" applyBorder="1"/>
    <xf numFmtId="0" fontId="7" fillId="0" borderId="11" xfId="0" applyFont="1" applyBorder="1"/>
    <xf numFmtId="0" fontId="7" fillId="0" borderId="3" xfId="0" applyFont="1" applyBorder="1"/>
    <xf numFmtId="0" fontId="0" fillId="0" borderId="12" xfId="0" applyBorder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4" fillId="0" borderId="8" xfId="0" applyFont="1" applyBorder="1" applyAlignment="1">
      <alignment vertical="center"/>
    </xf>
    <xf numFmtId="0" fontId="8" fillId="4" borderId="1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9" fillId="0" borderId="0" xfId="0" applyFont="1"/>
    <xf numFmtId="0" fontId="3" fillId="0" borderId="1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center" wrapText="1"/>
    </xf>
    <xf numFmtId="0" fontId="15" fillId="0" borderId="0" xfId="0" applyFont="1"/>
    <xf numFmtId="0" fontId="16" fillId="0" borderId="1" xfId="0" applyFont="1" applyBorder="1"/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3">
    <cellStyle name="Normal" xfId="0" builtinId="0"/>
    <cellStyle name="Normal 2" xfId="2" xr:uid="{68CB2DBA-125A-4F61-B16F-B3DC0F2E15C2}"/>
    <cellStyle name="Percent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FF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2"/>
  <sheetViews>
    <sheetView tabSelected="1" topLeftCell="A10" workbookViewId="0">
      <selection activeCell="B22" sqref="B22"/>
    </sheetView>
  </sheetViews>
  <sheetFormatPr defaultColWidth="10.7890625" defaultRowHeight="14.4" x14ac:dyDescent="0.55000000000000004"/>
  <cols>
    <col min="1" max="1" width="21.5234375" style="1" customWidth="1"/>
    <col min="2" max="2" width="66.47265625" style="1" bestFit="1" customWidth="1"/>
    <col min="3" max="1024" width="10.7890625" style="1"/>
  </cols>
  <sheetData>
    <row r="1" spans="1:2" x14ac:dyDescent="0.55000000000000004">
      <c r="A1" s="2" t="s">
        <v>1059</v>
      </c>
    </row>
    <row r="3" spans="1:2" x14ac:dyDescent="0.55000000000000004">
      <c r="A3" s="103" t="s">
        <v>1060</v>
      </c>
      <c r="B3" s="3" t="s">
        <v>0</v>
      </c>
    </row>
    <row r="4" spans="1:2" x14ac:dyDescent="0.55000000000000004">
      <c r="A4" s="103" t="s">
        <v>1061</v>
      </c>
      <c r="B4" s="3" t="s">
        <v>1126</v>
      </c>
    </row>
    <row r="5" spans="1:2" x14ac:dyDescent="0.55000000000000004">
      <c r="A5" s="103" t="s">
        <v>1062</v>
      </c>
      <c r="B5" s="3" t="s">
        <v>1</v>
      </c>
    </row>
    <row r="6" spans="1:2" x14ac:dyDescent="0.55000000000000004">
      <c r="A6" s="103" t="s">
        <v>1063</v>
      </c>
      <c r="B6" s="3" t="s">
        <v>1127</v>
      </c>
    </row>
    <row r="7" spans="1:2" x14ac:dyDescent="0.55000000000000004">
      <c r="A7" s="103" t="s">
        <v>1064</v>
      </c>
      <c r="B7" s="3" t="s">
        <v>2</v>
      </c>
    </row>
    <row r="8" spans="1:2" x14ac:dyDescent="0.55000000000000004">
      <c r="A8" s="103" t="s">
        <v>1065</v>
      </c>
      <c r="B8" s="3" t="s">
        <v>3</v>
      </c>
    </row>
    <row r="9" spans="1:2" x14ac:dyDescent="0.55000000000000004">
      <c r="A9" s="103" t="s">
        <v>1066</v>
      </c>
      <c r="B9" s="3" t="s">
        <v>4</v>
      </c>
    </row>
    <row r="10" spans="1:2" x14ac:dyDescent="0.55000000000000004">
      <c r="A10" s="103" t="s">
        <v>1067</v>
      </c>
      <c r="B10" s="3" t="s">
        <v>5</v>
      </c>
    </row>
    <row r="11" spans="1:2" x14ac:dyDescent="0.55000000000000004">
      <c r="A11" s="103" t="s">
        <v>1068</v>
      </c>
      <c r="B11" s="3" t="s">
        <v>6</v>
      </c>
    </row>
    <row r="12" spans="1:2" x14ac:dyDescent="0.55000000000000004">
      <c r="A12" s="103" t="s">
        <v>1069</v>
      </c>
      <c r="B12" s="3" t="s">
        <v>7</v>
      </c>
    </row>
    <row r="13" spans="1:2" x14ac:dyDescent="0.55000000000000004">
      <c r="A13" s="103" t="s">
        <v>1070</v>
      </c>
      <c r="B13" s="3" t="s">
        <v>8</v>
      </c>
    </row>
    <row r="14" spans="1:2" x14ac:dyDescent="0.55000000000000004">
      <c r="A14" s="103" t="s">
        <v>1071</v>
      </c>
      <c r="B14" s="3" t="s">
        <v>1128</v>
      </c>
    </row>
    <row r="15" spans="1:2" x14ac:dyDescent="0.55000000000000004">
      <c r="A15" s="103" t="s">
        <v>1072</v>
      </c>
      <c r="B15" s="3" t="s">
        <v>9</v>
      </c>
    </row>
    <row r="16" spans="1:2" x14ac:dyDescent="0.55000000000000004">
      <c r="A16" s="103" t="s">
        <v>1073</v>
      </c>
      <c r="B16" s="3" t="s">
        <v>10</v>
      </c>
    </row>
    <row r="17" spans="1:5" x14ac:dyDescent="0.55000000000000004">
      <c r="A17" s="103" t="s">
        <v>1074</v>
      </c>
      <c r="B17" s="3" t="s">
        <v>1085</v>
      </c>
    </row>
    <row r="18" spans="1:5" ht="15.6" x14ac:dyDescent="0.6">
      <c r="A18" s="103" t="s">
        <v>1075</v>
      </c>
      <c r="B18" s="3" t="s">
        <v>1079</v>
      </c>
      <c r="E18" s="102"/>
    </row>
    <row r="19" spans="1:5" x14ac:dyDescent="0.55000000000000004">
      <c r="A19" s="103" t="s">
        <v>1076</v>
      </c>
      <c r="B19" s="3" t="s">
        <v>1080</v>
      </c>
    </row>
    <row r="20" spans="1:5" x14ac:dyDescent="0.55000000000000004">
      <c r="A20" s="103" t="s">
        <v>1077</v>
      </c>
      <c r="B20" s="3" t="s">
        <v>1081</v>
      </c>
    </row>
    <row r="21" spans="1:5" x14ac:dyDescent="0.55000000000000004">
      <c r="A21" s="103" t="s">
        <v>1078</v>
      </c>
      <c r="B21" s="3" t="s">
        <v>1082</v>
      </c>
    </row>
    <row r="22" spans="1:5" x14ac:dyDescent="0.55000000000000004">
      <c r="A22" s="103" t="s">
        <v>1084</v>
      </c>
      <c r="B22" s="3" t="s">
        <v>1083</v>
      </c>
    </row>
  </sheetData>
  <phoneticPr fontId="14" type="noConversion"/>
  <pageMargins left="0.7" right="0.7" top="0.75" bottom="0.75" header="0.511811023622047" footer="0.511811023622047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22"/>
  <sheetViews>
    <sheetView workbookViewId="0"/>
  </sheetViews>
  <sheetFormatPr defaultColWidth="11" defaultRowHeight="14.4" x14ac:dyDescent="0.55000000000000004"/>
  <cols>
    <col min="1" max="1" width="11" style="4"/>
    <col min="2" max="2" width="9.7890625" style="4" customWidth="1"/>
    <col min="3" max="1024" width="11" style="4"/>
  </cols>
  <sheetData>
    <row r="1" spans="1:3" x14ac:dyDescent="0.55000000000000004">
      <c r="A1" s="5" t="s">
        <v>11</v>
      </c>
      <c r="B1" s="6"/>
    </row>
    <row r="3" spans="1:3" x14ac:dyDescent="0.55000000000000004">
      <c r="A3" s="7" t="s">
        <v>12</v>
      </c>
      <c r="B3" s="8" t="s">
        <v>13</v>
      </c>
    </row>
    <row r="4" spans="1:3" x14ac:dyDescent="0.55000000000000004">
      <c r="A4" s="9" t="s">
        <v>14</v>
      </c>
      <c r="B4" s="10">
        <v>191277244</v>
      </c>
      <c r="C4" s="11"/>
    </row>
    <row r="5" spans="1:3" x14ac:dyDescent="0.55000000000000004">
      <c r="A5" s="9" t="s">
        <v>15</v>
      </c>
      <c r="B5" s="10">
        <v>182825884</v>
      </c>
    </row>
    <row r="6" spans="1:3" x14ac:dyDescent="0.55000000000000004">
      <c r="A6" s="9" t="s">
        <v>16</v>
      </c>
      <c r="B6" s="10">
        <v>181220745</v>
      </c>
    </row>
    <row r="7" spans="1:3" x14ac:dyDescent="0.55000000000000004">
      <c r="A7" s="9" t="s">
        <v>17</v>
      </c>
      <c r="B7" s="10">
        <v>178137977</v>
      </c>
    </row>
    <row r="8" spans="1:3" x14ac:dyDescent="0.55000000000000004">
      <c r="A8" s="9" t="s">
        <v>18</v>
      </c>
      <c r="B8" s="10">
        <v>172391185</v>
      </c>
    </row>
    <row r="9" spans="1:3" x14ac:dyDescent="0.55000000000000004">
      <c r="A9" s="9" t="s">
        <v>19</v>
      </c>
      <c r="B9" s="10">
        <v>161284546</v>
      </c>
    </row>
    <row r="10" spans="1:3" x14ac:dyDescent="0.55000000000000004">
      <c r="A10" s="9" t="s">
        <v>20</v>
      </c>
      <c r="B10" s="10">
        <v>160140030</v>
      </c>
    </row>
    <row r="11" spans="1:3" x14ac:dyDescent="0.55000000000000004">
      <c r="A11" s="9" t="s">
        <v>21</v>
      </c>
      <c r="B11" s="10">
        <v>159454181</v>
      </c>
    </row>
    <row r="12" spans="1:3" x14ac:dyDescent="0.55000000000000004">
      <c r="A12" s="9" t="s">
        <v>22</v>
      </c>
      <c r="B12" s="10">
        <v>148759765</v>
      </c>
    </row>
    <row r="13" spans="1:3" x14ac:dyDescent="0.55000000000000004">
      <c r="A13" s="9" t="s">
        <v>23</v>
      </c>
      <c r="B13" s="10">
        <v>129553458</v>
      </c>
    </row>
    <row r="14" spans="1:3" x14ac:dyDescent="0.55000000000000004">
      <c r="A14" s="9" t="s">
        <v>24</v>
      </c>
      <c r="B14" s="10">
        <v>121860744</v>
      </c>
    </row>
    <row r="15" spans="1:3" x14ac:dyDescent="0.55000000000000004">
      <c r="A15" s="9" t="s">
        <v>25</v>
      </c>
      <c r="B15" s="10">
        <v>119188562</v>
      </c>
    </row>
    <row r="16" spans="1:3" x14ac:dyDescent="0.55000000000000004">
      <c r="A16" s="9" t="s">
        <v>26</v>
      </c>
      <c r="B16" s="10">
        <v>103992806</v>
      </c>
    </row>
    <row r="17" spans="1:2" x14ac:dyDescent="0.55000000000000004">
      <c r="A17" s="9" t="s">
        <v>27</v>
      </c>
      <c r="B17" s="10">
        <v>79999602</v>
      </c>
    </row>
    <row r="18" spans="1:2" x14ac:dyDescent="0.55000000000000004">
      <c r="A18" s="9" t="s">
        <v>28</v>
      </c>
      <c r="B18" s="10">
        <v>76329515</v>
      </c>
    </row>
    <row r="19" spans="1:2" x14ac:dyDescent="0.55000000000000004">
      <c r="A19" s="9" t="s">
        <v>29</v>
      </c>
      <c r="B19" s="10">
        <v>73569654</v>
      </c>
    </row>
    <row r="20" spans="1:2" x14ac:dyDescent="0.55000000000000004">
      <c r="A20" s="9" t="s">
        <v>30</v>
      </c>
      <c r="B20" s="10">
        <v>71614986</v>
      </c>
    </row>
    <row r="21" spans="1:2" x14ac:dyDescent="0.55000000000000004">
      <c r="A21" s="9" t="s">
        <v>31</v>
      </c>
      <c r="B21" s="10">
        <v>68592856</v>
      </c>
    </row>
    <row r="22" spans="1:2" x14ac:dyDescent="0.55000000000000004">
      <c r="A22" s="12" t="s">
        <v>32</v>
      </c>
      <c r="B22" s="13">
        <v>67460270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24"/>
  <sheetViews>
    <sheetView workbookViewId="0"/>
  </sheetViews>
  <sheetFormatPr defaultColWidth="8.7890625" defaultRowHeight="14.4" x14ac:dyDescent="0.55000000000000004"/>
  <cols>
    <col min="1" max="1" width="40.15625" style="1" customWidth="1"/>
    <col min="2" max="2" width="21" style="1" customWidth="1"/>
    <col min="3" max="3" width="15.15625" style="1" customWidth="1"/>
    <col min="4" max="4" width="12.47265625" style="1" customWidth="1"/>
    <col min="5" max="1024" width="8.7890625" style="1"/>
  </cols>
  <sheetData>
    <row r="1" spans="1:4" x14ac:dyDescent="0.55000000000000004">
      <c r="A1" s="2" t="s">
        <v>33</v>
      </c>
    </row>
    <row r="3" spans="1:4" x14ac:dyDescent="0.55000000000000004">
      <c r="A3" s="104" t="s">
        <v>34</v>
      </c>
      <c r="B3" s="104"/>
      <c r="C3" s="104"/>
    </row>
    <row r="4" spans="1:4" x14ac:dyDescent="0.55000000000000004">
      <c r="A4" s="7" t="s">
        <v>35</v>
      </c>
      <c r="B4" s="8" t="s">
        <v>36</v>
      </c>
      <c r="C4" s="7" t="s">
        <v>37</v>
      </c>
    </row>
    <row r="5" spans="1:4" x14ac:dyDescent="0.55000000000000004">
      <c r="A5" s="9" t="s">
        <v>38</v>
      </c>
      <c r="B5" s="14">
        <v>0.95499999999999996</v>
      </c>
      <c r="C5" s="15">
        <v>0.91800000000000004</v>
      </c>
    </row>
    <row r="6" spans="1:4" x14ac:dyDescent="0.55000000000000004">
      <c r="A6" s="9" t="s">
        <v>39</v>
      </c>
      <c r="B6" s="14">
        <v>0.88300000000000001</v>
      </c>
      <c r="C6" s="15">
        <v>0.84299999999999997</v>
      </c>
    </row>
    <row r="7" spans="1:4" x14ac:dyDescent="0.55000000000000004">
      <c r="A7" s="9" t="s">
        <v>40</v>
      </c>
      <c r="B7" s="14">
        <v>7.1999999999999995E-2</v>
      </c>
      <c r="C7" s="15">
        <v>7.4999999999999997E-2</v>
      </c>
    </row>
    <row r="8" spans="1:4" x14ac:dyDescent="0.55000000000000004">
      <c r="A8" s="9" t="s">
        <v>41</v>
      </c>
      <c r="B8" s="14">
        <v>1.2E-2</v>
      </c>
      <c r="C8" s="15">
        <v>2.5999999999999999E-2</v>
      </c>
    </row>
    <row r="9" spans="1:4" x14ac:dyDescent="0.55000000000000004">
      <c r="A9" s="12" t="s">
        <v>42</v>
      </c>
      <c r="B9" s="16">
        <v>3.3000000000000002E-2</v>
      </c>
      <c r="C9" s="17">
        <v>5.6000000000000001E-2</v>
      </c>
    </row>
    <row r="11" spans="1:4" x14ac:dyDescent="0.55000000000000004">
      <c r="A11" s="105" t="s">
        <v>43</v>
      </c>
      <c r="B11" s="105"/>
      <c r="C11" s="105"/>
    </row>
    <row r="12" spans="1:4" x14ac:dyDescent="0.55000000000000004">
      <c r="A12" s="7" t="s">
        <v>44</v>
      </c>
      <c r="B12" s="8" t="s">
        <v>45</v>
      </c>
    </row>
    <row r="13" spans="1:4" x14ac:dyDescent="0.55000000000000004">
      <c r="A13" s="18" t="s">
        <v>46</v>
      </c>
      <c r="B13" s="19">
        <v>6114</v>
      </c>
    </row>
    <row r="14" spans="1:4" x14ac:dyDescent="0.55000000000000004">
      <c r="A14" s="18" t="s">
        <v>47</v>
      </c>
      <c r="B14" s="20" t="s">
        <v>48</v>
      </c>
      <c r="D14" s="21"/>
    </row>
    <row r="15" spans="1:4" x14ac:dyDescent="0.55000000000000004">
      <c r="A15" s="18" t="s">
        <v>49</v>
      </c>
      <c r="B15" s="20" t="s">
        <v>50</v>
      </c>
    </row>
    <row r="16" spans="1:4" x14ac:dyDescent="0.55000000000000004">
      <c r="A16" s="18" t="s">
        <v>51</v>
      </c>
      <c r="B16" s="22">
        <v>0.35270000000000001</v>
      </c>
    </row>
    <row r="17" spans="1:3" x14ac:dyDescent="0.55000000000000004">
      <c r="A17" s="18" t="s">
        <v>52</v>
      </c>
      <c r="B17" s="20" t="s">
        <v>53</v>
      </c>
    </row>
    <row r="18" spans="1:3" x14ac:dyDescent="0.55000000000000004">
      <c r="A18" s="18" t="s">
        <v>54</v>
      </c>
      <c r="B18" s="20">
        <v>8</v>
      </c>
    </row>
    <row r="19" spans="1:3" x14ac:dyDescent="0.55000000000000004">
      <c r="A19" s="18" t="s">
        <v>55</v>
      </c>
      <c r="B19" s="20" t="s">
        <v>56</v>
      </c>
    </row>
    <row r="20" spans="1:3" x14ac:dyDescent="0.55000000000000004">
      <c r="A20" s="23" t="s">
        <v>57</v>
      </c>
      <c r="B20" s="24">
        <v>13</v>
      </c>
    </row>
    <row r="22" spans="1:3" x14ac:dyDescent="0.55000000000000004">
      <c r="A22" s="106" t="s">
        <v>58</v>
      </c>
      <c r="B22" s="106"/>
      <c r="C22" s="106"/>
    </row>
    <row r="23" spans="1:3" x14ac:dyDescent="0.55000000000000004">
      <c r="A23" s="25" t="s">
        <v>59</v>
      </c>
      <c r="B23" s="26" t="s">
        <v>60</v>
      </c>
      <c r="C23" s="27" t="s">
        <v>61</v>
      </c>
    </row>
    <row r="24" spans="1:3" x14ac:dyDescent="0.55000000000000004">
      <c r="A24" s="28" t="s">
        <v>62</v>
      </c>
      <c r="B24" s="12">
        <v>27.5</v>
      </c>
      <c r="C24" s="29">
        <v>73.5</v>
      </c>
    </row>
  </sheetData>
  <mergeCells count="3">
    <mergeCell ref="A3:C3"/>
    <mergeCell ref="A11:C11"/>
    <mergeCell ref="A22:C22"/>
  </mergeCells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39"/>
  <sheetViews>
    <sheetView workbookViewId="0">
      <selection sqref="A1:D1"/>
    </sheetView>
  </sheetViews>
  <sheetFormatPr defaultColWidth="8.7890625" defaultRowHeight="14.4" x14ac:dyDescent="0.55000000000000004"/>
  <cols>
    <col min="1" max="1" width="30" style="1" customWidth="1"/>
    <col min="2" max="2" width="13.47265625" style="1" customWidth="1"/>
    <col min="3" max="3" width="15.7890625" style="1" customWidth="1"/>
    <col min="4" max="4" width="13.47265625" style="1" customWidth="1"/>
    <col min="5" max="1024" width="8.7890625" style="1"/>
  </cols>
  <sheetData>
    <row r="1" spans="1:5" x14ac:dyDescent="0.55000000000000004">
      <c r="A1" s="105" t="s">
        <v>63</v>
      </c>
      <c r="B1" s="105"/>
      <c r="C1" s="105"/>
      <c r="D1" s="105"/>
    </row>
    <row r="2" spans="1:5" x14ac:dyDescent="0.55000000000000004">
      <c r="A2" s="5"/>
      <c r="B2" s="5"/>
      <c r="C2" s="5"/>
      <c r="D2" s="5"/>
    </row>
    <row r="3" spans="1:5" x14ac:dyDescent="0.55000000000000004">
      <c r="A3" s="1" t="s">
        <v>64</v>
      </c>
      <c r="B3" s="107" t="s">
        <v>65</v>
      </c>
      <c r="C3" s="107"/>
      <c r="D3" s="107"/>
    </row>
    <row r="4" spans="1:5" ht="24.6" x14ac:dyDescent="0.55000000000000004">
      <c r="A4" s="26"/>
      <c r="B4" s="30" t="s">
        <v>66</v>
      </c>
      <c r="C4" s="30" t="s">
        <v>67</v>
      </c>
      <c r="D4" s="31" t="s">
        <v>68</v>
      </c>
    </row>
    <row r="5" spans="1:5" ht="30" customHeight="1" x14ac:dyDescent="0.55000000000000004">
      <c r="A5" s="7" t="s">
        <v>69</v>
      </c>
      <c r="B5" s="32">
        <v>958889</v>
      </c>
      <c r="C5" s="32">
        <v>1340091532</v>
      </c>
      <c r="D5" s="33">
        <v>0.52990000000000004</v>
      </c>
    </row>
    <row r="6" spans="1:5" x14ac:dyDescent="0.55000000000000004">
      <c r="A6" s="34" t="s">
        <v>70</v>
      </c>
      <c r="B6" s="1">
        <v>0</v>
      </c>
      <c r="C6" s="1">
        <v>0</v>
      </c>
      <c r="D6" s="35">
        <v>0</v>
      </c>
      <c r="E6" s="36"/>
    </row>
    <row r="7" spans="1:5" x14ac:dyDescent="0.55000000000000004">
      <c r="A7" s="9" t="s">
        <v>71</v>
      </c>
      <c r="B7" s="1">
        <v>0</v>
      </c>
      <c r="C7" s="1">
        <v>0</v>
      </c>
      <c r="D7" s="35">
        <v>0</v>
      </c>
      <c r="E7" s="36"/>
    </row>
    <row r="8" spans="1:5" x14ac:dyDescent="0.55000000000000004">
      <c r="A8" s="34" t="s">
        <v>72</v>
      </c>
      <c r="B8" s="1">
        <v>126710</v>
      </c>
      <c r="C8" s="1">
        <v>115750063</v>
      </c>
      <c r="D8" s="35">
        <v>4.58E-2</v>
      </c>
      <c r="E8" s="36"/>
    </row>
    <row r="9" spans="1:5" x14ac:dyDescent="0.55000000000000004">
      <c r="A9" s="9" t="s">
        <v>73</v>
      </c>
      <c r="B9" s="1">
        <v>0</v>
      </c>
      <c r="C9" s="1">
        <v>0</v>
      </c>
      <c r="D9" s="35">
        <v>0</v>
      </c>
      <c r="E9" s="36"/>
    </row>
    <row r="10" spans="1:5" x14ac:dyDescent="0.55000000000000004">
      <c r="A10" s="9" t="s">
        <v>74</v>
      </c>
      <c r="B10" s="1">
        <v>0</v>
      </c>
      <c r="C10" s="1">
        <v>0</v>
      </c>
      <c r="D10" s="35">
        <v>0</v>
      </c>
      <c r="E10" s="36"/>
    </row>
    <row r="11" spans="1:5" x14ac:dyDescent="0.55000000000000004">
      <c r="A11" s="9" t="s">
        <v>75</v>
      </c>
      <c r="B11" s="1">
        <v>0</v>
      </c>
      <c r="C11" s="1">
        <v>0</v>
      </c>
      <c r="D11" s="35">
        <v>0</v>
      </c>
      <c r="E11" s="36"/>
    </row>
    <row r="12" spans="1:5" x14ac:dyDescent="0.55000000000000004">
      <c r="A12" s="9" t="s">
        <v>76</v>
      </c>
      <c r="B12" s="1">
        <v>0</v>
      </c>
      <c r="C12" s="1">
        <v>0</v>
      </c>
      <c r="D12" s="35">
        <v>0</v>
      </c>
      <c r="E12" s="36"/>
    </row>
    <row r="13" spans="1:5" x14ac:dyDescent="0.55000000000000004">
      <c r="A13" s="9" t="s">
        <v>77</v>
      </c>
      <c r="B13" s="1">
        <v>56458</v>
      </c>
      <c r="C13" s="1">
        <v>42150436</v>
      </c>
      <c r="D13" s="35">
        <v>1.67E-2</v>
      </c>
      <c r="E13" s="36"/>
    </row>
    <row r="14" spans="1:5" x14ac:dyDescent="0.55000000000000004">
      <c r="A14" s="9" t="s">
        <v>78</v>
      </c>
      <c r="B14" s="1">
        <v>70252</v>
      </c>
      <c r="C14" s="1">
        <v>73599627</v>
      </c>
      <c r="D14" s="35">
        <v>2.9100000000000001E-2</v>
      </c>
      <c r="E14" s="36"/>
    </row>
    <row r="15" spans="1:5" x14ac:dyDescent="0.55000000000000004">
      <c r="A15" s="7" t="s">
        <v>79</v>
      </c>
      <c r="B15" s="32">
        <v>832179</v>
      </c>
      <c r="C15" s="32">
        <v>1224341469</v>
      </c>
      <c r="D15" s="33">
        <v>0.48409999999999997</v>
      </c>
      <c r="E15" s="36"/>
    </row>
    <row r="16" spans="1:5" x14ac:dyDescent="0.55000000000000004">
      <c r="A16" s="9" t="s">
        <v>80</v>
      </c>
      <c r="B16" s="1">
        <v>0</v>
      </c>
      <c r="C16" s="1">
        <v>0</v>
      </c>
      <c r="D16" s="35">
        <v>0</v>
      </c>
      <c r="E16" s="36"/>
    </row>
    <row r="17" spans="1:5" x14ac:dyDescent="0.55000000000000004">
      <c r="A17" s="9" t="s">
        <v>81</v>
      </c>
      <c r="B17" s="1">
        <v>192712</v>
      </c>
      <c r="C17" s="1">
        <v>212648442</v>
      </c>
      <c r="D17" s="35">
        <v>8.4099999999999994E-2</v>
      </c>
      <c r="E17" s="36"/>
    </row>
    <row r="18" spans="1:5" x14ac:dyDescent="0.55000000000000004">
      <c r="A18" s="9" t="s">
        <v>82</v>
      </c>
      <c r="B18" s="1">
        <v>469892</v>
      </c>
      <c r="C18" s="1">
        <v>923566338</v>
      </c>
      <c r="D18" s="35">
        <v>0.36520000000000002</v>
      </c>
      <c r="E18" s="36"/>
    </row>
    <row r="19" spans="1:5" x14ac:dyDescent="0.55000000000000004">
      <c r="A19" s="9" t="s">
        <v>83</v>
      </c>
      <c r="B19" s="1">
        <v>0</v>
      </c>
      <c r="C19" s="1">
        <v>0</v>
      </c>
      <c r="D19" s="35">
        <v>0</v>
      </c>
      <c r="E19" s="36"/>
    </row>
    <row r="20" spans="1:5" x14ac:dyDescent="0.55000000000000004">
      <c r="A20" s="9"/>
      <c r="D20" s="35"/>
      <c r="E20" s="36"/>
    </row>
    <row r="21" spans="1:5" x14ac:dyDescent="0.55000000000000004">
      <c r="A21" s="7" t="s">
        <v>84</v>
      </c>
      <c r="B21" s="32">
        <v>55724</v>
      </c>
      <c r="C21" s="32">
        <v>38531698</v>
      </c>
      <c r="D21" s="33">
        <v>1.52E-2</v>
      </c>
      <c r="E21" s="36"/>
    </row>
    <row r="22" spans="1:5" x14ac:dyDescent="0.55000000000000004">
      <c r="A22" s="9" t="s">
        <v>85</v>
      </c>
      <c r="B22" s="1">
        <v>7963</v>
      </c>
      <c r="C22" s="1">
        <v>2936889</v>
      </c>
      <c r="D22" s="35">
        <v>1.1999999999999999E-3</v>
      </c>
      <c r="E22" s="36"/>
    </row>
    <row r="23" spans="1:5" x14ac:dyDescent="0.55000000000000004">
      <c r="A23" s="9" t="s">
        <v>86</v>
      </c>
      <c r="B23" s="1">
        <v>0</v>
      </c>
      <c r="C23" s="1">
        <v>0</v>
      </c>
      <c r="D23" s="35">
        <v>0</v>
      </c>
      <c r="E23" s="36"/>
    </row>
    <row r="24" spans="1:5" x14ac:dyDescent="0.55000000000000004">
      <c r="A24" s="9" t="s">
        <v>87</v>
      </c>
      <c r="B24" s="1">
        <v>0</v>
      </c>
      <c r="C24" s="1">
        <v>0</v>
      </c>
      <c r="D24" s="35">
        <v>0</v>
      </c>
      <c r="E24" s="36"/>
    </row>
    <row r="25" spans="1:5" x14ac:dyDescent="0.55000000000000004">
      <c r="A25" s="9" t="s">
        <v>88</v>
      </c>
      <c r="B25" s="1">
        <v>0</v>
      </c>
      <c r="C25" s="1">
        <v>0</v>
      </c>
      <c r="D25" s="35">
        <v>0</v>
      </c>
      <c r="E25" s="36"/>
    </row>
    <row r="26" spans="1:5" x14ac:dyDescent="0.55000000000000004">
      <c r="A26" s="9" t="s">
        <v>89</v>
      </c>
      <c r="B26" s="1">
        <v>0</v>
      </c>
      <c r="C26" s="1">
        <v>0</v>
      </c>
      <c r="D26" s="35">
        <v>0</v>
      </c>
      <c r="E26" s="36"/>
    </row>
    <row r="27" spans="1:5" x14ac:dyDescent="0.55000000000000004">
      <c r="A27" s="9" t="s">
        <v>90</v>
      </c>
      <c r="B27" s="1">
        <v>21436</v>
      </c>
      <c r="C27" s="1">
        <v>17235456</v>
      </c>
      <c r="D27" s="35">
        <v>6.7999999999999996E-3</v>
      </c>
      <c r="E27" s="36"/>
    </row>
    <row r="28" spans="1:5" x14ac:dyDescent="0.55000000000000004">
      <c r="A28" s="9" t="s">
        <v>91</v>
      </c>
      <c r="B28" s="1">
        <v>0</v>
      </c>
      <c r="C28" s="1">
        <v>0</v>
      </c>
      <c r="D28" s="35">
        <v>0</v>
      </c>
      <c r="E28" s="36"/>
    </row>
    <row r="29" spans="1:5" x14ac:dyDescent="0.55000000000000004">
      <c r="A29" s="9"/>
      <c r="D29" s="35"/>
      <c r="E29" s="36"/>
    </row>
    <row r="30" spans="1:5" x14ac:dyDescent="0.55000000000000004">
      <c r="A30" s="7" t="s">
        <v>92</v>
      </c>
      <c r="B30" s="32">
        <v>3348</v>
      </c>
      <c r="C30" s="32">
        <v>981707</v>
      </c>
      <c r="D30" s="33">
        <v>4.0000000000000002E-4</v>
      </c>
      <c r="E30" s="36"/>
    </row>
    <row r="31" spans="1:5" x14ac:dyDescent="0.55000000000000004">
      <c r="A31" s="7" t="s">
        <v>93</v>
      </c>
      <c r="B31" s="32">
        <v>1323207</v>
      </c>
      <c r="C31" s="32">
        <v>556338805</v>
      </c>
      <c r="D31" s="33">
        <v>0.22</v>
      </c>
      <c r="E31" s="36"/>
    </row>
    <row r="32" spans="1:5" x14ac:dyDescent="0.55000000000000004">
      <c r="A32" s="7" t="s">
        <v>94</v>
      </c>
      <c r="B32" s="32"/>
      <c r="C32" s="32">
        <v>1934962035</v>
      </c>
      <c r="D32" s="33">
        <v>0.7651</v>
      </c>
      <c r="E32" s="36"/>
    </row>
    <row r="33" spans="1:5" x14ac:dyDescent="0.55000000000000004">
      <c r="A33" s="9"/>
      <c r="D33" s="35"/>
      <c r="E33" s="36"/>
    </row>
    <row r="34" spans="1:5" x14ac:dyDescent="0.55000000000000004">
      <c r="A34" s="7" t="s">
        <v>95</v>
      </c>
      <c r="B34" s="32">
        <v>300</v>
      </c>
      <c r="C34" s="32">
        <v>301156</v>
      </c>
      <c r="D34" s="33">
        <v>1E-4</v>
      </c>
      <c r="E34" s="36"/>
    </row>
    <row r="35" spans="1:5" x14ac:dyDescent="0.55000000000000004">
      <c r="A35" s="7" t="s">
        <v>96</v>
      </c>
      <c r="B35" s="32">
        <v>266</v>
      </c>
      <c r="C35" s="32">
        <v>92880</v>
      </c>
      <c r="D35" s="33">
        <v>0</v>
      </c>
      <c r="E35" s="36"/>
    </row>
    <row r="36" spans="1:5" x14ac:dyDescent="0.55000000000000004">
      <c r="A36" s="7" t="s">
        <v>97</v>
      </c>
      <c r="B36" s="32">
        <v>452467</v>
      </c>
      <c r="C36" s="32">
        <v>39509354</v>
      </c>
      <c r="D36" s="33">
        <v>1.5599999999999999E-2</v>
      </c>
      <c r="E36" s="36"/>
    </row>
    <row r="37" spans="1:5" x14ac:dyDescent="0.55000000000000004">
      <c r="A37" s="37" t="s">
        <v>98</v>
      </c>
      <c r="B37" s="38">
        <v>60011</v>
      </c>
      <c r="C37" s="38">
        <v>3367232</v>
      </c>
      <c r="D37" s="39">
        <v>1.2999999999999999E-3</v>
      </c>
      <c r="E37" s="36"/>
    </row>
    <row r="38" spans="1:5" x14ac:dyDescent="0.55000000000000004">
      <c r="E38" s="36"/>
    </row>
    <row r="39" spans="1:5" x14ac:dyDescent="0.55000000000000004">
      <c r="E39" s="36"/>
    </row>
  </sheetData>
  <mergeCells count="2">
    <mergeCell ref="A1:D1"/>
    <mergeCell ref="B3:D3"/>
  </mergeCells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33"/>
  <sheetViews>
    <sheetView workbookViewId="0"/>
  </sheetViews>
  <sheetFormatPr defaultColWidth="8.7890625" defaultRowHeight="14.4" x14ac:dyDescent="0.55000000000000004"/>
  <cols>
    <col min="1" max="1" width="25.47265625" style="1" customWidth="1"/>
    <col min="2" max="2" width="14.3671875" style="1" customWidth="1"/>
    <col min="3" max="3" width="22.15625" style="1" customWidth="1"/>
    <col min="4" max="1024" width="8.7890625" style="1"/>
  </cols>
  <sheetData>
    <row r="1" spans="1:3" x14ac:dyDescent="0.55000000000000004">
      <c r="A1" s="2" t="s">
        <v>99</v>
      </c>
    </row>
    <row r="3" spans="1:3" x14ac:dyDescent="0.55000000000000004">
      <c r="A3" s="40" t="s">
        <v>100</v>
      </c>
      <c r="B3" s="26" t="s">
        <v>101</v>
      </c>
      <c r="C3" s="27" t="s">
        <v>102</v>
      </c>
    </row>
    <row r="4" spans="1:3" x14ac:dyDescent="0.55000000000000004">
      <c r="A4" s="41" t="s">
        <v>103</v>
      </c>
      <c r="B4" s="9">
        <v>50297</v>
      </c>
      <c r="C4" s="42">
        <v>50297</v>
      </c>
    </row>
    <row r="5" spans="1:3" x14ac:dyDescent="0.55000000000000004">
      <c r="A5" s="41" t="s">
        <v>104</v>
      </c>
      <c r="B5" s="9">
        <v>14857</v>
      </c>
      <c r="C5" s="42">
        <v>14857</v>
      </c>
    </row>
    <row r="6" spans="1:3" x14ac:dyDescent="0.55000000000000004">
      <c r="A6" s="41" t="s">
        <v>105</v>
      </c>
      <c r="B6" s="9">
        <v>15413</v>
      </c>
      <c r="C6" s="42">
        <v>15413</v>
      </c>
    </row>
    <row r="7" spans="1:3" x14ac:dyDescent="0.55000000000000004">
      <c r="A7" s="41" t="s">
        <v>106</v>
      </c>
      <c r="B7" s="9">
        <v>18263</v>
      </c>
      <c r="C7" s="42">
        <v>18263</v>
      </c>
    </row>
    <row r="8" spans="1:3" x14ac:dyDescent="0.55000000000000004">
      <c r="A8" s="41" t="s">
        <v>107</v>
      </c>
      <c r="B8" s="9">
        <v>6432</v>
      </c>
      <c r="C8" s="42">
        <v>6432</v>
      </c>
    </row>
    <row r="9" spans="1:3" x14ac:dyDescent="0.55000000000000004">
      <c r="A9" s="41" t="s">
        <v>108</v>
      </c>
      <c r="B9" s="9">
        <v>29851</v>
      </c>
      <c r="C9" s="42">
        <v>29851</v>
      </c>
    </row>
    <row r="10" spans="1:3" x14ac:dyDescent="0.55000000000000004">
      <c r="A10" s="43" t="s">
        <v>109</v>
      </c>
      <c r="B10" s="9">
        <v>7281</v>
      </c>
      <c r="C10" s="42">
        <v>7281</v>
      </c>
    </row>
    <row r="11" spans="1:3" x14ac:dyDescent="0.55000000000000004">
      <c r="A11" s="41" t="s">
        <v>110</v>
      </c>
      <c r="B11" s="9">
        <v>86133</v>
      </c>
      <c r="C11" s="42">
        <v>86133</v>
      </c>
    </row>
    <row r="12" spans="1:3" x14ac:dyDescent="0.55000000000000004">
      <c r="A12" s="41" t="s">
        <v>111</v>
      </c>
      <c r="B12" s="9">
        <v>7997</v>
      </c>
      <c r="C12" s="42">
        <v>7997</v>
      </c>
    </row>
    <row r="13" spans="1:3" x14ac:dyDescent="0.55000000000000004">
      <c r="A13" s="41" t="s">
        <v>112</v>
      </c>
      <c r="B13" s="9">
        <v>11651</v>
      </c>
      <c r="C13" s="42">
        <v>11651</v>
      </c>
    </row>
    <row r="14" spans="1:3" x14ac:dyDescent="0.55000000000000004">
      <c r="A14" s="41" t="s">
        <v>113</v>
      </c>
      <c r="B14" s="9">
        <v>6981</v>
      </c>
      <c r="C14" s="42">
        <v>6981</v>
      </c>
    </row>
    <row r="15" spans="1:3" x14ac:dyDescent="0.55000000000000004">
      <c r="A15" s="41" t="s">
        <v>114</v>
      </c>
      <c r="B15" s="9">
        <v>12320</v>
      </c>
      <c r="C15" s="42">
        <v>12320</v>
      </c>
    </row>
    <row r="16" spans="1:3" x14ac:dyDescent="0.55000000000000004">
      <c r="A16" s="41" t="s">
        <v>115</v>
      </c>
      <c r="B16" s="9">
        <v>10433</v>
      </c>
      <c r="C16" s="42">
        <v>10433</v>
      </c>
    </row>
    <row r="17" spans="1:3" x14ac:dyDescent="0.55000000000000004">
      <c r="A17" s="44" t="s">
        <v>116</v>
      </c>
      <c r="B17" s="12">
        <v>28991</v>
      </c>
      <c r="C17" s="29">
        <v>28991</v>
      </c>
    </row>
    <row r="19" spans="1:3" x14ac:dyDescent="0.55000000000000004">
      <c r="A19" s="40" t="s">
        <v>117</v>
      </c>
      <c r="B19" s="26" t="s">
        <v>101</v>
      </c>
      <c r="C19" s="27" t="s">
        <v>102</v>
      </c>
    </row>
    <row r="20" spans="1:3" x14ac:dyDescent="0.55000000000000004">
      <c r="A20" s="43" t="s">
        <v>118</v>
      </c>
      <c r="B20" s="9">
        <v>9219</v>
      </c>
      <c r="C20" s="42">
        <v>1525</v>
      </c>
    </row>
    <row r="21" spans="1:3" x14ac:dyDescent="0.55000000000000004">
      <c r="A21" s="43" t="s">
        <v>119</v>
      </c>
      <c r="B21" s="9">
        <v>2413</v>
      </c>
      <c r="C21" s="42">
        <v>1536</v>
      </c>
    </row>
    <row r="22" spans="1:3" x14ac:dyDescent="0.55000000000000004">
      <c r="A22" s="43" t="s">
        <v>120</v>
      </c>
      <c r="B22" s="9">
        <v>5725</v>
      </c>
      <c r="C22" s="42">
        <v>681</v>
      </c>
    </row>
    <row r="23" spans="1:3" x14ac:dyDescent="0.55000000000000004">
      <c r="A23" s="43" t="s">
        <v>121</v>
      </c>
      <c r="B23" s="9">
        <v>1726</v>
      </c>
      <c r="C23" s="42">
        <v>1224</v>
      </c>
    </row>
    <row r="24" spans="1:3" x14ac:dyDescent="0.55000000000000004">
      <c r="A24" s="43" t="s">
        <v>122</v>
      </c>
      <c r="B24" s="9">
        <v>381</v>
      </c>
      <c r="C24" s="42">
        <v>67</v>
      </c>
    </row>
    <row r="25" spans="1:3" x14ac:dyDescent="0.55000000000000004">
      <c r="A25" s="43" t="s">
        <v>123</v>
      </c>
      <c r="B25" s="9">
        <v>692</v>
      </c>
      <c r="C25" s="42">
        <v>170</v>
      </c>
    </row>
    <row r="26" spans="1:3" x14ac:dyDescent="0.55000000000000004">
      <c r="A26" s="43" t="s">
        <v>124</v>
      </c>
      <c r="B26" s="9">
        <v>477</v>
      </c>
      <c r="C26" s="42">
        <v>280</v>
      </c>
    </row>
    <row r="27" spans="1:3" x14ac:dyDescent="0.55000000000000004">
      <c r="A27" s="43" t="s">
        <v>125</v>
      </c>
      <c r="B27" s="9">
        <v>1544</v>
      </c>
      <c r="C27" s="42">
        <v>1127</v>
      </c>
    </row>
    <row r="28" spans="1:3" x14ac:dyDescent="0.55000000000000004">
      <c r="A28" s="43" t="s">
        <v>126</v>
      </c>
      <c r="B28" s="9">
        <v>584</v>
      </c>
      <c r="C28" s="42">
        <v>584</v>
      </c>
    </row>
    <row r="29" spans="1:3" x14ac:dyDescent="0.55000000000000004">
      <c r="A29" s="43" t="s">
        <v>127</v>
      </c>
      <c r="B29" s="9">
        <v>2292</v>
      </c>
      <c r="C29" s="42">
        <v>2292</v>
      </c>
    </row>
    <row r="30" spans="1:3" x14ac:dyDescent="0.55000000000000004">
      <c r="A30" s="43" t="s">
        <v>128</v>
      </c>
      <c r="B30" s="9">
        <v>1655</v>
      </c>
      <c r="C30" s="42">
        <v>1206</v>
      </c>
    </row>
    <row r="31" spans="1:3" x14ac:dyDescent="0.55000000000000004">
      <c r="A31" s="43" t="s">
        <v>129</v>
      </c>
      <c r="B31" s="9">
        <v>4754</v>
      </c>
      <c r="C31" s="42">
        <v>3859</v>
      </c>
    </row>
    <row r="32" spans="1:3" x14ac:dyDescent="0.55000000000000004">
      <c r="A32" s="43" t="s">
        <v>130</v>
      </c>
      <c r="B32" s="9">
        <v>1231</v>
      </c>
      <c r="C32" s="42">
        <v>1231</v>
      </c>
    </row>
    <row r="33" spans="1:3" x14ac:dyDescent="0.55000000000000004">
      <c r="A33" s="28" t="s">
        <v>131</v>
      </c>
      <c r="B33" s="12">
        <v>377</v>
      </c>
      <c r="C33" s="29">
        <v>242</v>
      </c>
    </row>
  </sheetData>
  <pageMargins left="0.7" right="0.7" top="0.75" bottom="0.75" header="0.511811023622047" footer="0.511811023622047"/>
  <pageSetup paperSize="8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0"/>
  <sheetViews>
    <sheetView workbookViewId="0"/>
  </sheetViews>
  <sheetFormatPr defaultColWidth="10.7890625" defaultRowHeight="14.4" x14ac:dyDescent="0.55000000000000004"/>
  <cols>
    <col min="1" max="1" width="12" customWidth="1"/>
    <col min="2" max="2" width="12.7890625" customWidth="1"/>
    <col min="3" max="3" width="12" customWidth="1"/>
  </cols>
  <sheetData>
    <row r="1" spans="1:5" x14ac:dyDescent="0.55000000000000004">
      <c r="A1" s="45" t="s">
        <v>132</v>
      </c>
    </row>
    <row r="3" spans="1:5" x14ac:dyDescent="0.55000000000000004">
      <c r="A3" s="46" t="s">
        <v>133</v>
      </c>
      <c r="B3" s="47" t="s">
        <v>134</v>
      </c>
      <c r="C3" s="48" t="s">
        <v>135</v>
      </c>
      <c r="D3" s="47" t="s">
        <v>136</v>
      </c>
      <c r="E3" s="49" t="s">
        <v>137</v>
      </c>
    </row>
    <row r="4" spans="1:5" x14ac:dyDescent="0.55000000000000004">
      <c r="A4" s="50" t="s">
        <v>138</v>
      </c>
      <c r="B4" s="51" t="s">
        <v>139</v>
      </c>
      <c r="C4" t="s">
        <v>140</v>
      </c>
      <c r="D4" s="51" t="s">
        <v>141</v>
      </c>
      <c r="E4" s="52" t="s">
        <v>142</v>
      </c>
    </row>
    <row r="5" spans="1:5" x14ac:dyDescent="0.55000000000000004">
      <c r="A5" s="50" t="s">
        <v>143</v>
      </c>
      <c r="B5" s="51" t="s">
        <v>139</v>
      </c>
      <c r="C5" t="s">
        <v>140</v>
      </c>
      <c r="D5" s="51" t="s">
        <v>144</v>
      </c>
      <c r="E5" s="52" t="s">
        <v>145</v>
      </c>
    </row>
    <row r="6" spans="1:5" x14ac:dyDescent="0.55000000000000004">
      <c r="A6" s="50" t="s">
        <v>146</v>
      </c>
      <c r="B6" s="51" t="s">
        <v>139</v>
      </c>
      <c r="C6" t="s">
        <v>140</v>
      </c>
      <c r="D6" s="51" t="s">
        <v>147</v>
      </c>
      <c r="E6" s="52" t="s">
        <v>142</v>
      </c>
    </row>
    <row r="7" spans="1:5" x14ac:dyDescent="0.55000000000000004">
      <c r="A7" s="50" t="s">
        <v>148</v>
      </c>
      <c r="B7" s="51" t="s">
        <v>139</v>
      </c>
      <c r="C7" t="s">
        <v>140</v>
      </c>
      <c r="D7" s="51" t="s">
        <v>147</v>
      </c>
      <c r="E7" s="52" t="s">
        <v>142</v>
      </c>
    </row>
    <row r="8" spans="1:5" x14ac:dyDescent="0.55000000000000004">
      <c r="A8" s="50" t="s">
        <v>149</v>
      </c>
      <c r="B8" s="51" t="s">
        <v>139</v>
      </c>
      <c r="C8" t="s">
        <v>140</v>
      </c>
      <c r="D8" s="51" t="s">
        <v>147</v>
      </c>
      <c r="E8" s="52" t="s">
        <v>142</v>
      </c>
    </row>
    <row r="9" spans="1:5" x14ac:dyDescent="0.55000000000000004">
      <c r="A9" s="50" t="s">
        <v>150</v>
      </c>
      <c r="B9" s="51" t="s">
        <v>139</v>
      </c>
      <c r="C9" t="s">
        <v>140</v>
      </c>
      <c r="D9" s="51" t="s">
        <v>147</v>
      </c>
      <c r="E9" s="52" t="s">
        <v>142</v>
      </c>
    </row>
    <row r="10" spans="1:5" x14ac:dyDescent="0.55000000000000004">
      <c r="A10" s="50" t="s">
        <v>151</v>
      </c>
      <c r="B10" s="51" t="s">
        <v>139</v>
      </c>
      <c r="C10" t="s">
        <v>140</v>
      </c>
      <c r="D10" s="51" t="s">
        <v>152</v>
      </c>
      <c r="E10" s="52" t="s">
        <v>145</v>
      </c>
    </row>
    <row r="11" spans="1:5" x14ac:dyDescent="0.55000000000000004">
      <c r="A11" s="50" t="s">
        <v>153</v>
      </c>
      <c r="B11" s="51" t="s">
        <v>139</v>
      </c>
      <c r="C11" t="s">
        <v>140</v>
      </c>
      <c r="D11" s="51" t="s">
        <v>154</v>
      </c>
      <c r="E11" s="52" t="s">
        <v>155</v>
      </c>
    </row>
    <row r="12" spans="1:5" x14ac:dyDescent="0.55000000000000004">
      <c r="A12" s="50" t="s">
        <v>156</v>
      </c>
      <c r="B12" s="51" t="s">
        <v>139</v>
      </c>
      <c r="C12" t="s">
        <v>140</v>
      </c>
      <c r="D12" s="51" t="s">
        <v>157</v>
      </c>
      <c r="E12" s="52" t="s">
        <v>145</v>
      </c>
    </row>
    <row r="13" spans="1:5" x14ac:dyDescent="0.55000000000000004">
      <c r="A13" s="50" t="s">
        <v>158</v>
      </c>
      <c r="B13" s="51" t="s">
        <v>139</v>
      </c>
      <c r="C13" t="s">
        <v>140</v>
      </c>
      <c r="D13" s="51" t="s">
        <v>157</v>
      </c>
      <c r="E13" s="52" t="s">
        <v>145</v>
      </c>
    </row>
    <row r="14" spans="1:5" x14ac:dyDescent="0.55000000000000004">
      <c r="A14" s="50" t="s">
        <v>159</v>
      </c>
      <c r="B14" s="51" t="s">
        <v>139</v>
      </c>
      <c r="C14" t="s">
        <v>140</v>
      </c>
      <c r="D14" s="51" t="s">
        <v>157</v>
      </c>
      <c r="E14" s="52" t="s">
        <v>145</v>
      </c>
    </row>
    <row r="15" spans="1:5" x14ac:dyDescent="0.55000000000000004">
      <c r="A15" s="50" t="s">
        <v>160</v>
      </c>
      <c r="B15" s="51" t="s">
        <v>139</v>
      </c>
      <c r="C15" t="s">
        <v>140</v>
      </c>
      <c r="D15" s="51" t="s">
        <v>161</v>
      </c>
      <c r="E15" s="52" t="s">
        <v>162</v>
      </c>
    </row>
    <row r="16" spans="1:5" x14ac:dyDescent="0.55000000000000004">
      <c r="A16" s="50" t="s">
        <v>163</v>
      </c>
      <c r="B16" s="51" t="s">
        <v>139</v>
      </c>
      <c r="C16" t="s">
        <v>140</v>
      </c>
      <c r="D16" s="51" t="s">
        <v>161</v>
      </c>
      <c r="E16" s="52" t="s">
        <v>162</v>
      </c>
    </row>
    <row r="17" spans="1:5" x14ac:dyDescent="0.55000000000000004">
      <c r="A17" s="50" t="s">
        <v>164</v>
      </c>
      <c r="B17" s="51" t="s">
        <v>139</v>
      </c>
      <c r="C17" t="s">
        <v>140</v>
      </c>
      <c r="D17" s="51" t="s">
        <v>161</v>
      </c>
      <c r="E17" s="52" t="s">
        <v>162</v>
      </c>
    </row>
    <row r="18" spans="1:5" x14ac:dyDescent="0.55000000000000004">
      <c r="A18" s="50" t="s">
        <v>165</v>
      </c>
      <c r="B18" s="51" t="s">
        <v>139</v>
      </c>
      <c r="C18" t="s">
        <v>140</v>
      </c>
      <c r="D18" s="51" t="s">
        <v>161</v>
      </c>
      <c r="E18" s="52" t="s">
        <v>162</v>
      </c>
    </row>
    <row r="19" spans="1:5" x14ac:dyDescent="0.55000000000000004">
      <c r="A19" s="50" t="s">
        <v>166</v>
      </c>
      <c r="B19" s="51" t="s">
        <v>139</v>
      </c>
      <c r="C19" t="s">
        <v>140</v>
      </c>
      <c r="D19" s="51" t="s">
        <v>167</v>
      </c>
      <c r="E19" s="52" t="s">
        <v>162</v>
      </c>
    </row>
    <row r="20" spans="1:5" x14ac:dyDescent="0.55000000000000004">
      <c r="A20" s="50" t="s">
        <v>168</v>
      </c>
      <c r="B20" s="51" t="s">
        <v>139</v>
      </c>
      <c r="C20" t="s">
        <v>140</v>
      </c>
      <c r="D20" s="51" t="s">
        <v>167</v>
      </c>
      <c r="E20" s="52" t="s">
        <v>162</v>
      </c>
    </row>
    <row r="21" spans="1:5" x14ac:dyDescent="0.55000000000000004">
      <c r="A21" s="50" t="s">
        <v>169</v>
      </c>
      <c r="B21" s="51" t="s">
        <v>139</v>
      </c>
      <c r="C21" t="s">
        <v>140</v>
      </c>
      <c r="D21" s="51" t="s">
        <v>167</v>
      </c>
      <c r="E21" s="52" t="s">
        <v>162</v>
      </c>
    </row>
    <row r="22" spans="1:5" x14ac:dyDescent="0.55000000000000004">
      <c r="A22" s="50" t="s">
        <v>170</v>
      </c>
      <c r="B22" s="51" t="s">
        <v>139</v>
      </c>
      <c r="C22" t="s">
        <v>140</v>
      </c>
      <c r="D22" s="51" t="s">
        <v>167</v>
      </c>
      <c r="E22" s="52" t="s">
        <v>162</v>
      </c>
    </row>
    <row r="23" spans="1:5" x14ac:dyDescent="0.55000000000000004">
      <c r="A23" s="50" t="s">
        <v>171</v>
      </c>
      <c r="B23" s="51" t="s">
        <v>139</v>
      </c>
      <c r="C23" t="s">
        <v>140</v>
      </c>
      <c r="D23" s="51" t="s">
        <v>144</v>
      </c>
      <c r="E23" s="52" t="s">
        <v>162</v>
      </c>
    </row>
    <row r="24" spans="1:5" x14ac:dyDescent="0.55000000000000004">
      <c r="A24" s="50" t="s">
        <v>172</v>
      </c>
      <c r="B24" s="51" t="s">
        <v>139</v>
      </c>
      <c r="C24" t="s">
        <v>140</v>
      </c>
      <c r="D24" s="51" t="s">
        <v>173</v>
      </c>
      <c r="E24" s="52" t="s">
        <v>174</v>
      </c>
    </row>
    <row r="25" spans="1:5" x14ac:dyDescent="0.55000000000000004">
      <c r="A25" s="50" t="s">
        <v>175</v>
      </c>
      <c r="B25" s="51" t="s">
        <v>139</v>
      </c>
      <c r="C25" t="s">
        <v>140</v>
      </c>
      <c r="D25" s="51" t="s">
        <v>176</v>
      </c>
      <c r="E25" s="52" t="s">
        <v>177</v>
      </c>
    </row>
    <row r="26" spans="1:5" x14ac:dyDescent="0.55000000000000004">
      <c r="A26" s="50" t="s">
        <v>178</v>
      </c>
      <c r="B26" s="51" t="s">
        <v>139</v>
      </c>
      <c r="C26" t="s">
        <v>140</v>
      </c>
      <c r="D26" s="51" t="s">
        <v>176</v>
      </c>
      <c r="E26" s="52" t="s">
        <v>177</v>
      </c>
    </row>
    <row r="27" spans="1:5" x14ac:dyDescent="0.55000000000000004">
      <c r="A27" s="50" t="s">
        <v>179</v>
      </c>
      <c r="B27" s="51" t="s">
        <v>139</v>
      </c>
      <c r="C27" t="s">
        <v>140</v>
      </c>
      <c r="D27" s="51" t="s">
        <v>176</v>
      </c>
      <c r="E27" s="52" t="s">
        <v>177</v>
      </c>
    </row>
    <row r="28" spans="1:5" x14ac:dyDescent="0.55000000000000004">
      <c r="A28" s="50" t="s">
        <v>180</v>
      </c>
      <c r="B28" s="51" t="s">
        <v>139</v>
      </c>
      <c r="C28" t="s">
        <v>140</v>
      </c>
      <c r="D28" s="51" t="s">
        <v>176</v>
      </c>
      <c r="E28" s="52" t="s">
        <v>177</v>
      </c>
    </row>
    <row r="29" spans="1:5" x14ac:dyDescent="0.55000000000000004">
      <c r="A29" s="50" t="s">
        <v>181</v>
      </c>
      <c r="B29" s="51" t="s">
        <v>139</v>
      </c>
      <c r="C29" t="s">
        <v>140</v>
      </c>
      <c r="D29" s="51" t="s">
        <v>176</v>
      </c>
      <c r="E29" s="52" t="s">
        <v>177</v>
      </c>
    </row>
    <row r="30" spans="1:5" x14ac:dyDescent="0.55000000000000004">
      <c r="A30" s="50" t="s">
        <v>182</v>
      </c>
      <c r="B30" s="51" t="s">
        <v>139</v>
      </c>
      <c r="C30" t="s">
        <v>140</v>
      </c>
      <c r="D30" s="51" t="s">
        <v>183</v>
      </c>
      <c r="E30" s="52" t="s">
        <v>155</v>
      </c>
    </row>
    <row r="31" spans="1:5" x14ac:dyDescent="0.55000000000000004">
      <c r="A31" s="50" t="s">
        <v>184</v>
      </c>
      <c r="B31" s="51" t="s">
        <v>139</v>
      </c>
      <c r="C31" t="s">
        <v>140</v>
      </c>
      <c r="D31" s="51" t="s">
        <v>183</v>
      </c>
      <c r="E31" s="52" t="s">
        <v>155</v>
      </c>
    </row>
    <row r="32" spans="1:5" x14ac:dyDescent="0.55000000000000004">
      <c r="A32" s="50" t="s">
        <v>185</v>
      </c>
      <c r="B32" s="51" t="s">
        <v>139</v>
      </c>
      <c r="C32" t="s">
        <v>140</v>
      </c>
      <c r="D32" s="51" t="s">
        <v>186</v>
      </c>
      <c r="E32" s="52" t="s">
        <v>155</v>
      </c>
    </row>
    <row r="33" spans="1:5" x14ac:dyDescent="0.55000000000000004">
      <c r="A33" s="50" t="s">
        <v>187</v>
      </c>
      <c r="B33" s="51" t="s">
        <v>139</v>
      </c>
      <c r="C33" t="s">
        <v>140</v>
      </c>
      <c r="D33" s="51" t="s">
        <v>186</v>
      </c>
      <c r="E33" s="52" t="s">
        <v>155</v>
      </c>
    </row>
    <row r="34" spans="1:5" x14ac:dyDescent="0.55000000000000004">
      <c r="A34" s="50" t="s">
        <v>188</v>
      </c>
      <c r="B34" s="51" t="s">
        <v>139</v>
      </c>
      <c r="C34" t="s">
        <v>140</v>
      </c>
      <c r="D34" s="51" t="s">
        <v>189</v>
      </c>
      <c r="E34" s="52"/>
    </row>
    <row r="35" spans="1:5" x14ac:dyDescent="0.55000000000000004">
      <c r="A35" s="50" t="s">
        <v>190</v>
      </c>
      <c r="B35" s="51" t="s">
        <v>139</v>
      </c>
      <c r="C35" t="s">
        <v>140</v>
      </c>
      <c r="D35" s="51" t="s">
        <v>191</v>
      </c>
      <c r="E35" s="52" t="s">
        <v>192</v>
      </c>
    </row>
    <row r="36" spans="1:5" x14ac:dyDescent="0.55000000000000004">
      <c r="A36" s="50" t="s">
        <v>193</v>
      </c>
      <c r="B36" s="51" t="s">
        <v>139</v>
      </c>
      <c r="C36" t="s">
        <v>140</v>
      </c>
      <c r="D36" s="51" t="s">
        <v>191</v>
      </c>
      <c r="E36" s="52" t="s">
        <v>192</v>
      </c>
    </row>
    <row r="37" spans="1:5" x14ac:dyDescent="0.55000000000000004">
      <c r="A37" s="50" t="s">
        <v>194</v>
      </c>
      <c r="B37" s="51" t="s">
        <v>139</v>
      </c>
      <c r="C37" t="s">
        <v>140</v>
      </c>
      <c r="D37" s="51" t="s">
        <v>191</v>
      </c>
      <c r="E37" s="52" t="s">
        <v>192</v>
      </c>
    </row>
    <row r="38" spans="1:5" x14ac:dyDescent="0.55000000000000004">
      <c r="A38" s="50" t="s">
        <v>195</v>
      </c>
      <c r="B38" s="51" t="s">
        <v>139</v>
      </c>
      <c r="C38" t="s">
        <v>140</v>
      </c>
      <c r="D38" s="51" t="s">
        <v>191</v>
      </c>
      <c r="E38" s="52" t="s">
        <v>192</v>
      </c>
    </row>
    <row r="39" spans="1:5" x14ac:dyDescent="0.55000000000000004">
      <c r="A39" s="50" t="s">
        <v>196</v>
      </c>
      <c r="B39" s="51" t="s">
        <v>139</v>
      </c>
      <c r="C39" t="s">
        <v>140</v>
      </c>
      <c r="D39" s="51" t="s">
        <v>191</v>
      </c>
      <c r="E39" s="52" t="s">
        <v>192</v>
      </c>
    </row>
    <row r="40" spans="1:5" x14ac:dyDescent="0.55000000000000004">
      <c r="A40" s="50" t="s">
        <v>197</v>
      </c>
      <c r="B40" s="51" t="s">
        <v>139</v>
      </c>
      <c r="C40" t="s">
        <v>140</v>
      </c>
      <c r="D40" s="51" t="s">
        <v>191</v>
      </c>
      <c r="E40" s="52" t="s">
        <v>192</v>
      </c>
    </row>
    <row r="41" spans="1:5" x14ac:dyDescent="0.55000000000000004">
      <c r="A41" s="50" t="s">
        <v>198</v>
      </c>
      <c r="B41" s="51" t="s">
        <v>139</v>
      </c>
      <c r="C41" t="s">
        <v>140</v>
      </c>
      <c r="D41" s="51" t="s">
        <v>191</v>
      </c>
      <c r="E41" s="52" t="s">
        <v>192</v>
      </c>
    </row>
    <row r="42" spans="1:5" x14ac:dyDescent="0.55000000000000004">
      <c r="A42" s="50" t="s">
        <v>199</v>
      </c>
      <c r="B42" s="51" t="s">
        <v>139</v>
      </c>
      <c r="C42" t="s">
        <v>140</v>
      </c>
      <c r="D42" s="51" t="s">
        <v>200</v>
      </c>
      <c r="E42" s="52" t="s">
        <v>174</v>
      </c>
    </row>
    <row r="43" spans="1:5" x14ac:dyDescent="0.55000000000000004">
      <c r="A43" s="50" t="s">
        <v>201</v>
      </c>
      <c r="B43" s="51" t="s">
        <v>139</v>
      </c>
      <c r="C43" t="s">
        <v>140</v>
      </c>
      <c r="D43" s="51" t="s">
        <v>202</v>
      </c>
      <c r="E43" s="52" t="s">
        <v>192</v>
      </c>
    </row>
    <row r="44" spans="1:5" x14ac:dyDescent="0.55000000000000004">
      <c r="A44" s="50" t="s">
        <v>203</v>
      </c>
      <c r="B44" s="51" t="s">
        <v>139</v>
      </c>
      <c r="C44" t="s">
        <v>140</v>
      </c>
      <c r="D44" s="51" t="s">
        <v>204</v>
      </c>
      <c r="E44" s="52" t="s">
        <v>205</v>
      </c>
    </row>
    <row r="45" spans="1:5" x14ac:dyDescent="0.55000000000000004">
      <c r="A45" s="50" t="s">
        <v>206</v>
      </c>
      <c r="B45" s="51" t="s">
        <v>139</v>
      </c>
      <c r="C45" t="s">
        <v>140</v>
      </c>
      <c r="D45" s="51" t="s">
        <v>204</v>
      </c>
      <c r="E45" s="52" t="s">
        <v>205</v>
      </c>
    </row>
    <row r="46" spans="1:5" x14ac:dyDescent="0.55000000000000004">
      <c r="A46" s="50" t="s">
        <v>207</v>
      </c>
      <c r="B46" s="51" t="s">
        <v>139</v>
      </c>
      <c r="C46" t="s">
        <v>140</v>
      </c>
      <c r="D46" s="51" t="s">
        <v>204</v>
      </c>
      <c r="E46" s="52" t="s">
        <v>205</v>
      </c>
    </row>
    <row r="47" spans="1:5" x14ac:dyDescent="0.55000000000000004">
      <c r="A47" s="50" t="s">
        <v>208</v>
      </c>
      <c r="B47" s="51" t="s">
        <v>139</v>
      </c>
      <c r="C47" t="s">
        <v>140</v>
      </c>
      <c r="D47" s="51" t="s">
        <v>204</v>
      </c>
      <c r="E47" s="52" t="s">
        <v>205</v>
      </c>
    </row>
    <row r="48" spans="1:5" x14ac:dyDescent="0.55000000000000004">
      <c r="A48" s="50" t="s">
        <v>209</v>
      </c>
      <c r="B48" s="51" t="s">
        <v>139</v>
      </c>
      <c r="C48" t="s">
        <v>140</v>
      </c>
      <c r="D48" s="51" t="s">
        <v>204</v>
      </c>
      <c r="E48" s="52" t="s">
        <v>205</v>
      </c>
    </row>
    <row r="49" spans="1:5" x14ac:dyDescent="0.55000000000000004">
      <c r="A49" s="50" t="s">
        <v>210</v>
      </c>
      <c r="B49" s="51" t="s">
        <v>139</v>
      </c>
      <c r="C49" t="s">
        <v>140</v>
      </c>
      <c r="D49" s="51" t="s">
        <v>211</v>
      </c>
      <c r="E49" s="52" t="s">
        <v>145</v>
      </c>
    </row>
    <row r="50" spans="1:5" x14ac:dyDescent="0.55000000000000004">
      <c r="A50" s="50" t="s">
        <v>212</v>
      </c>
      <c r="B50" s="51" t="s">
        <v>139</v>
      </c>
      <c r="C50" t="s">
        <v>140</v>
      </c>
      <c r="D50" s="51" t="s">
        <v>211</v>
      </c>
      <c r="E50" s="52" t="s">
        <v>145</v>
      </c>
    </row>
    <row r="51" spans="1:5" x14ac:dyDescent="0.55000000000000004">
      <c r="A51" s="50" t="s">
        <v>213</v>
      </c>
      <c r="B51" s="51" t="s">
        <v>139</v>
      </c>
      <c r="C51" t="s">
        <v>140</v>
      </c>
      <c r="D51" s="51" t="s">
        <v>211</v>
      </c>
      <c r="E51" s="52" t="s">
        <v>145</v>
      </c>
    </row>
    <row r="52" spans="1:5" x14ac:dyDescent="0.55000000000000004">
      <c r="A52" s="50" t="s">
        <v>214</v>
      </c>
      <c r="B52" s="51" t="s">
        <v>139</v>
      </c>
      <c r="C52" t="s">
        <v>140</v>
      </c>
      <c r="D52" s="51" t="s">
        <v>211</v>
      </c>
      <c r="E52" s="52" t="s">
        <v>145</v>
      </c>
    </row>
    <row r="53" spans="1:5" x14ac:dyDescent="0.55000000000000004">
      <c r="A53" s="50" t="s">
        <v>215</v>
      </c>
      <c r="B53" s="51" t="s">
        <v>139</v>
      </c>
      <c r="C53" t="s">
        <v>140</v>
      </c>
      <c r="D53" s="51" t="s">
        <v>211</v>
      </c>
      <c r="E53" s="52" t="s">
        <v>145</v>
      </c>
    </row>
    <row r="54" spans="1:5" x14ac:dyDescent="0.55000000000000004">
      <c r="A54" s="50" t="s">
        <v>216</v>
      </c>
      <c r="B54" s="51" t="s">
        <v>139</v>
      </c>
      <c r="C54" t="s">
        <v>140</v>
      </c>
      <c r="D54" s="51" t="s">
        <v>217</v>
      </c>
      <c r="E54" s="52" t="s">
        <v>218</v>
      </c>
    </row>
    <row r="55" spans="1:5" x14ac:dyDescent="0.55000000000000004">
      <c r="A55" s="50" t="s">
        <v>219</v>
      </c>
      <c r="B55" s="51" t="s">
        <v>139</v>
      </c>
      <c r="C55" t="s">
        <v>140</v>
      </c>
      <c r="D55" s="51" t="s">
        <v>220</v>
      </c>
      <c r="E55" s="52" t="s">
        <v>192</v>
      </c>
    </row>
    <row r="56" spans="1:5" x14ac:dyDescent="0.55000000000000004">
      <c r="A56" s="50" t="s">
        <v>221</v>
      </c>
      <c r="B56" s="51" t="s">
        <v>139</v>
      </c>
      <c r="C56" t="s">
        <v>140</v>
      </c>
      <c r="D56" s="51" t="s">
        <v>222</v>
      </c>
      <c r="E56" s="52" t="s">
        <v>145</v>
      </c>
    </row>
    <row r="57" spans="1:5" x14ac:dyDescent="0.55000000000000004">
      <c r="A57" s="50" t="s">
        <v>223</v>
      </c>
      <c r="B57" s="51" t="s">
        <v>139</v>
      </c>
      <c r="C57" t="s">
        <v>140</v>
      </c>
      <c r="D57" s="51" t="s">
        <v>224</v>
      </c>
      <c r="E57" s="52" t="s">
        <v>145</v>
      </c>
    </row>
    <row r="58" spans="1:5" x14ac:dyDescent="0.55000000000000004">
      <c r="A58" s="50" t="s">
        <v>225</v>
      </c>
      <c r="B58" s="51" t="s">
        <v>139</v>
      </c>
      <c r="C58" t="s">
        <v>140</v>
      </c>
      <c r="D58" s="51" t="s">
        <v>226</v>
      </c>
      <c r="E58" s="52" t="s">
        <v>145</v>
      </c>
    </row>
    <row r="59" spans="1:5" x14ac:dyDescent="0.55000000000000004">
      <c r="A59" s="50" t="s">
        <v>227</v>
      </c>
      <c r="B59" s="51" t="s">
        <v>139</v>
      </c>
      <c r="C59" t="s">
        <v>140</v>
      </c>
      <c r="D59" s="51" t="s">
        <v>228</v>
      </c>
      <c r="E59" s="52" t="s">
        <v>145</v>
      </c>
    </row>
    <row r="60" spans="1:5" x14ac:dyDescent="0.55000000000000004">
      <c r="A60" s="50" t="s">
        <v>229</v>
      </c>
      <c r="B60" s="51" t="s">
        <v>139</v>
      </c>
      <c r="C60" t="s">
        <v>140</v>
      </c>
      <c r="D60" s="51" t="s">
        <v>228</v>
      </c>
      <c r="E60" s="52" t="s">
        <v>145</v>
      </c>
    </row>
    <row r="61" spans="1:5" x14ac:dyDescent="0.55000000000000004">
      <c r="A61" s="50" t="s">
        <v>230</v>
      </c>
      <c r="B61" s="51" t="s">
        <v>139</v>
      </c>
      <c r="C61" t="s">
        <v>140</v>
      </c>
      <c r="D61" s="51" t="s">
        <v>231</v>
      </c>
      <c r="E61" s="52" t="s">
        <v>177</v>
      </c>
    </row>
    <row r="62" spans="1:5" x14ac:dyDescent="0.55000000000000004">
      <c r="A62" s="50" t="s">
        <v>232</v>
      </c>
      <c r="B62" s="51" t="s">
        <v>139</v>
      </c>
      <c r="C62" t="s">
        <v>140</v>
      </c>
      <c r="D62" s="51" t="s">
        <v>231</v>
      </c>
      <c r="E62" s="52" t="s">
        <v>177</v>
      </c>
    </row>
    <row r="63" spans="1:5" x14ac:dyDescent="0.55000000000000004">
      <c r="A63" s="50" t="s">
        <v>233</v>
      </c>
      <c r="B63" s="51" t="s">
        <v>139</v>
      </c>
      <c r="C63" t="s">
        <v>140</v>
      </c>
      <c r="D63" s="51" t="s">
        <v>231</v>
      </c>
      <c r="E63" s="52" t="s">
        <v>177</v>
      </c>
    </row>
    <row r="64" spans="1:5" x14ac:dyDescent="0.55000000000000004">
      <c r="A64" s="50" t="s">
        <v>234</v>
      </c>
      <c r="B64" s="51" t="s">
        <v>139</v>
      </c>
      <c r="C64" t="s">
        <v>140</v>
      </c>
      <c r="D64" s="51" t="s">
        <v>173</v>
      </c>
      <c r="E64" s="52" t="s">
        <v>174</v>
      </c>
    </row>
    <row r="65" spans="1:5" x14ac:dyDescent="0.55000000000000004">
      <c r="A65" s="50" t="s">
        <v>235</v>
      </c>
      <c r="B65" s="51" t="s">
        <v>139</v>
      </c>
      <c r="C65" t="s">
        <v>140</v>
      </c>
      <c r="D65" s="51" t="s">
        <v>173</v>
      </c>
      <c r="E65" s="52" t="s">
        <v>174</v>
      </c>
    </row>
    <row r="66" spans="1:5" x14ac:dyDescent="0.55000000000000004">
      <c r="A66" s="50" t="s">
        <v>236</v>
      </c>
      <c r="B66" s="51" t="s">
        <v>139</v>
      </c>
      <c r="C66" t="s">
        <v>140</v>
      </c>
      <c r="D66" s="51" t="s">
        <v>173</v>
      </c>
      <c r="E66" s="52" t="s">
        <v>174</v>
      </c>
    </row>
    <row r="67" spans="1:5" x14ac:dyDescent="0.55000000000000004">
      <c r="A67" s="50" t="s">
        <v>237</v>
      </c>
      <c r="B67" s="51" t="s">
        <v>139</v>
      </c>
      <c r="C67" t="s">
        <v>140</v>
      </c>
      <c r="D67" s="51" t="s">
        <v>238</v>
      </c>
      <c r="E67" s="52" t="s">
        <v>192</v>
      </c>
    </row>
    <row r="68" spans="1:5" x14ac:dyDescent="0.55000000000000004">
      <c r="A68" s="50" t="s">
        <v>239</v>
      </c>
      <c r="B68" s="51" t="s">
        <v>139</v>
      </c>
      <c r="C68" t="s">
        <v>140</v>
      </c>
      <c r="D68" s="51" t="s">
        <v>191</v>
      </c>
      <c r="E68" s="52" t="s">
        <v>192</v>
      </c>
    </row>
    <row r="69" spans="1:5" x14ac:dyDescent="0.55000000000000004">
      <c r="A69" s="50" t="s">
        <v>240</v>
      </c>
      <c r="B69" s="51" t="s">
        <v>139</v>
      </c>
      <c r="C69" t="s">
        <v>140</v>
      </c>
      <c r="D69" s="51" t="s">
        <v>241</v>
      </c>
      <c r="E69" s="52" t="s">
        <v>174</v>
      </c>
    </row>
    <row r="70" spans="1:5" x14ac:dyDescent="0.55000000000000004">
      <c r="A70" s="53" t="s">
        <v>242</v>
      </c>
      <c r="B70" s="54" t="s">
        <v>139</v>
      </c>
      <c r="C70" s="55" t="s">
        <v>140</v>
      </c>
      <c r="D70" s="54" t="s">
        <v>226</v>
      </c>
      <c r="E70" s="56" t="s">
        <v>145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J65"/>
  <sheetViews>
    <sheetView workbookViewId="0"/>
  </sheetViews>
  <sheetFormatPr defaultColWidth="8.7890625" defaultRowHeight="14.4" x14ac:dyDescent="0.55000000000000004"/>
  <cols>
    <col min="1" max="1" width="9.15625" style="57" customWidth="1"/>
    <col min="2" max="2" width="8.7890625" style="57" customWidth="1"/>
    <col min="3" max="3" width="51.47265625" style="57" customWidth="1"/>
    <col min="4" max="4" width="9.15625" style="57" customWidth="1"/>
    <col min="5" max="5" width="54.47265625" style="57" customWidth="1"/>
    <col min="6" max="6" width="32.15625" style="57" customWidth="1"/>
    <col min="7" max="1021" width="8.7890625" style="57"/>
    <col min="1022" max="1024" width="9.15625" style="58" customWidth="1"/>
  </cols>
  <sheetData>
    <row r="1" spans="1:6" x14ac:dyDescent="0.55000000000000004">
      <c r="A1" s="59" t="s">
        <v>243</v>
      </c>
    </row>
    <row r="3" spans="1:6" x14ac:dyDescent="0.55000000000000004">
      <c r="A3" s="60" t="s">
        <v>244</v>
      </c>
      <c r="B3" s="61" t="s">
        <v>245</v>
      </c>
      <c r="C3" s="61" t="s">
        <v>246</v>
      </c>
      <c r="D3" s="61" t="s">
        <v>247</v>
      </c>
      <c r="E3" s="61" t="s">
        <v>248</v>
      </c>
      <c r="F3" s="62" t="s">
        <v>249</v>
      </c>
    </row>
    <row r="4" spans="1:6" x14ac:dyDescent="0.55000000000000004">
      <c r="A4" s="43" t="s">
        <v>250</v>
      </c>
      <c r="B4" s="1" t="s">
        <v>251</v>
      </c>
      <c r="C4" s="1" t="s">
        <v>252</v>
      </c>
      <c r="D4" s="1" t="s">
        <v>253</v>
      </c>
      <c r="E4" s="1" t="s">
        <v>254</v>
      </c>
      <c r="F4" s="63" t="s">
        <v>251</v>
      </c>
    </row>
    <row r="5" spans="1:6" x14ac:dyDescent="0.55000000000000004">
      <c r="A5" s="43" t="s">
        <v>255</v>
      </c>
      <c r="B5" s="1" t="s">
        <v>251</v>
      </c>
      <c r="C5" s="1" t="s">
        <v>252</v>
      </c>
      <c r="D5" s="1" t="s">
        <v>253</v>
      </c>
      <c r="E5" s="1" t="s">
        <v>254</v>
      </c>
      <c r="F5" s="63" t="s">
        <v>251</v>
      </c>
    </row>
    <row r="6" spans="1:6" x14ac:dyDescent="0.55000000000000004">
      <c r="A6" s="43" t="s">
        <v>256</v>
      </c>
      <c r="B6" s="1" t="s">
        <v>251</v>
      </c>
      <c r="C6" s="1" t="s">
        <v>252</v>
      </c>
      <c r="D6" s="1" t="s">
        <v>253</v>
      </c>
      <c r="E6" s="1" t="s">
        <v>254</v>
      </c>
      <c r="F6" s="63" t="s">
        <v>251</v>
      </c>
    </row>
    <row r="7" spans="1:6" x14ac:dyDescent="0.55000000000000004">
      <c r="A7" s="43" t="s">
        <v>257</v>
      </c>
      <c r="B7" s="1" t="s">
        <v>251</v>
      </c>
      <c r="C7" s="1" t="s">
        <v>258</v>
      </c>
      <c r="D7" s="1" t="s">
        <v>259</v>
      </c>
      <c r="E7" s="1" t="s">
        <v>260</v>
      </c>
      <c r="F7" s="63" t="s">
        <v>251</v>
      </c>
    </row>
    <row r="8" spans="1:6" x14ac:dyDescent="0.55000000000000004">
      <c r="A8" s="43" t="s">
        <v>261</v>
      </c>
      <c r="B8" s="1" t="s">
        <v>251</v>
      </c>
      <c r="C8" s="1" t="s">
        <v>258</v>
      </c>
      <c r="D8" s="1" t="s">
        <v>262</v>
      </c>
      <c r="E8" s="1" t="s">
        <v>263</v>
      </c>
      <c r="F8" s="63" t="s">
        <v>251</v>
      </c>
    </row>
    <row r="9" spans="1:6" x14ac:dyDescent="0.55000000000000004">
      <c r="A9" s="43" t="s">
        <v>264</v>
      </c>
      <c r="B9" s="1" t="s">
        <v>251</v>
      </c>
      <c r="C9" s="1" t="s">
        <v>265</v>
      </c>
      <c r="D9" s="1" t="s">
        <v>266</v>
      </c>
      <c r="E9" s="1" t="s">
        <v>267</v>
      </c>
      <c r="F9" s="63" t="s">
        <v>251</v>
      </c>
    </row>
    <row r="10" spans="1:6" x14ac:dyDescent="0.55000000000000004">
      <c r="A10" s="43" t="s">
        <v>268</v>
      </c>
      <c r="B10" s="1" t="s">
        <v>251</v>
      </c>
      <c r="C10" s="1" t="s">
        <v>269</v>
      </c>
      <c r="D10" s="1" t="s">
        <v>270</v>
      </c>
      <c r="E10" s="1" t="s">
        <v>271</v>
      </c>
      <c r="F10" s="63" t="s">
        <v>251</v>
      </c>
    </row>
    <row r="11" spans="1:6" x14ac:dyDescent="0.55000000000000004">
      <c r="A11" s="43" t="s">
        <v>272</v>
      </c>
      <c r="B11" s="1" t="s">
        <v>251</v>
      </c>
      <c r="C11" s="1" t="s">
        <v>269</v>
      </c>
      <c r="D11" s="1" t="s">
        <v>270</v>
      </c>
      <c r="E11" s="1" t="s">
        <v>271</v>
      </c>
      <c r="F11" s="63" t="s">
        <v>251</v>
      </c>
    </row>
    <row r="12" spans="1:6" x14ac:dyDescent="0.55000000000000004">
      <c r="A12" s="43" t="s">
        <v>273</v>
      </c>
      <c r="B12" s="1" t="s">
        <v>251</v>
      </c>
      <c r="C12" s="1" t="s">
        <v>274</v>
      </c>
      <c r="D12" s="1" t="s">
        <v>275</v>
      </c>
      <c r="E12" s="1" t="s">
        <v>276</v>
      </c>
      <c r="F12" s="63" t="s">
        <v>251</v>
      </c>
    </row>
    <row r="13" spans="1:6" x14ac:dyDescent="0.55000000000000004">
      <c r="A13" s="43" t="s">
        <v>277</v>
      </c>
      <c r="B13" s="1" t="s">
        <v>251</v>
      </c>
      <c r="C13" s="1" t="s">
        <v>274</v>
      </c>
      <c r="D13" s="1" t="s">
        <v>275</v>
      </c>
      <c r="E13" s="1" t="s">
        <v>276</v>
      </c>
      <c r="F13" s="63" t="s">
        <v>251</v>
      </c>
    </row>
    <row r="14" spans="1:6" x14ac:dyDescent="0.55000000000000004">
      <c r="A14" s="43" t="s">
        <v>278</v>
      </c>
      <c r="B14" s="1" t="s">
        <v>251</v>
      </c>
      <c r="C14" s="1" t="s">
        <v>274</v>
      </c>
      <c r="D14" s="1" t="s">
        <v>275</v>
      </c>
      <c r="E14" s="1" t="s">
        <v>276</v>
      </c>
      <c r="F14" s="63" t="s">
        <v>251</v>
      </c>
    </row>
    <row r="15" spans="1:6" x14ac:dyDescent="0.55000000000000004">
      <c r="A15" s="43" t="s">
        <v>279</v>
      </c>
      <c r="B15" s="1" t="s">
        <v>251</v>
      </c>
      <c r="C15" s="1" t="s">
        <v>274</v>
      </c>
      <c r="D15" s="1" t="s">
        <v>280</v>
      </c>
      <c r="E15" s="1" t="s">
        <v>276</v>
      </c>
      <c r="F15" s="63" t="s">
        <v>251</v>
      </c>
    </row>
    <row r="16" spans="1:6" x14ac:dyDescent="0.55000000000000004">
      <c r="A16" s="43" t="s">
        <v>281</v>
      </c>
      <c r="B16" s="1" t="s">
        <v>251</v>
      </c>
      <c r="C16" s="1" t="s">
        <v>274</v>
      </c>
      <c r="D16" s="1" t="s">
        <v>275</v>
      </c>
      <c r="E16" s="1" t="s">
        <v>276</v>
      </c>
      <c r="F16" s="63" t="s">
        <v>251</v>
      </c>
    </row>
    <row r="17" spans="1:6" x14ac:dyDescent="0.55000000000000004">
      <c r="A17" s="43" t="s">
        <v>282</v>
      </c>
      <c r="B17" s="1" t="s">
        <v>251</v>
      </c>
      <c r="C17" s="1" t="s">
        <v>283</v>
      </c>
      <c r="D17" s="1" t="s">
        <v>284</v>
      </c>
      <c r="E17" s="1" t="s">
        <v>285</v>
      </c>
      <c r="F17" s="63" t="s">
        <v>251</v>
      </c>
    </row>
    <row r="18" spans="1:6" x14ac:dyDescent="0.55000000000000004">
      <c r="A18" s="43" t="s">
        <v>286</v>
      </c>
      <c r="B18" s="1" t="s">
        <v>251</v>
      </c>
      <c r="C18" s="1" t="s">
        <v>287</v>
      </c>
      <c r="D18" s="1" t="s">
        <v>280</v>
      </c>
      <c r="E18" s="1" t="s">
        <v>276</v>
      </c>
      <c r="F18" s="63" t="s">
        <v>251</v>
      </c>
    </row>
    <row r="19" spans="1:6" x14ac:dyDescent="0.55000000000000004">
      <c r="A19" s="43" t="s">
        <v>288</v>
      </c>
      <c r="B19" s="1" t="s">
        <v>251</v>
      </c>
      <c r="C19" s="1" t="s">
        <v>289</v>
      </c>
      <c r="D19" s="1" t="s">
        <v>290</v>
      </c>
      <c r="E19" s="1" t="s">
        <v>291</v>
      </c>
      <c r="F19" s="63" t="s">
        <v>251</v>
      </c>
    </row>
    <row r="20" spans="1:6" x14ac:dyDescent="0.55000000000000004">
      <c r="A20" s="43" t="s">
        <v>292</v>
      </c>
      <c r="B20" s="1" t="s">
        <v>251</v>
      </c>
      <c r="C20" s="1" t="s">
        <v>293</v>
      </c>
      <c r="D20" s="1" t="s">
        <v>253</v>
      </c>
      <c r="E20" s="1" t="s">
        <v>254</v>
      </c>
      <c r="F20" s="63" t="s">
        <v>251</v>
      </c>
    </row>
    <row r="21" spans="1:6" x14ac:dyDescent="0.55000000000000004">
      <c r="A21" s="43" t="s">
        <v>294</v>
      </c>
      <c r="B21" s="1" t="s">
        <v>251</v>
      </c>
      <c r="C21" s="1" t="s">
        <v>293</v>
      </c>
      <c r="D21" s="1" t="s">
        <v>253</v>
      </c>
      <c r="E21" s="1" t="s">
        <v>254</v>
      </c>
      <c r="F21" s="63" t="s">
        <v>251</v>
      </c>
    </row>
    <row r="22" spans="1:6" x14ac:dyDescent="0.55000000000000004">
      <c r="A22" s="43" t="s">
        <v>295</v>
      </c>
      <c r="B22" s="1" t="s">
        <v>251</v>
      </c>
      <c r="C22" s="1" t="s">
        <v>293</v>
      </c>
      <c r="D22" s="1" t="s">
        <v>253</v>
      </c>
      <c r="E22" s="1" t="s">
        <v>254</v>
      </c>
      <c r="F22" s="63" t="s">
        <v>251</v>
      </c>
    </row>
    <row r="23" spans="1:6" x14ac:dyDescent="0.55000000000000004">
      <c r="A23" s="43" t="s">
        <v>296</v>
      </c>
      <c r="B23" s="1" t="s">
        <v>251</v>
      </c>
      <c r="C23" s="1" t="s">
        <v>293</v>
      </c>
      <c r="D23" s="1" t="s">
        <v>253</v>
      </c>
      <c r="E23" s="1" t="s">
        <v>254</v>
      </c>
      <c r="F23" s="63" t="s">
        <v>251</v>
      </c>
    </row>
    <row r="24" spans="1:6" x14ac:dyDescent="0.55000000000000004">
      <c r="A24" s="43" t="s">
        <v>297</v>
      </c>
      <c r="B24" s="1" t="s">
        <v>298</v>
      </c>
      <c r="C24" s="1" t="s">
        <v>299</v>
      </c>
      <c r="D24" s="1" t="s">
        <v>300</v>
      </c>
      <c r="E24" s="1" t="s">
        <v>301</v>
      </c>
      <c r="F24" s="63" t="s">
        <v>251</v>
      </c>
    </row>
    <row r="25" spans="1:6" x14ac:dyDescent="0.55000000000000004">
      <c r="A25" s="43" t="s">
        <v>302</v>
      </c>
      <c r="B25" s="1" t="s">
        <v>298</v>
      </c>
      <c r="C25" s="1" t="s">
        <v>299</v>
      </c>
      <c r="D25" s="1" t="s">
        <v>300</v>
      </c>
      <c r="E25" s="1" t="s">
        <v>301</v>
      </c>
      <c r="F25" s="63" t="s">
        <v>251</v>
      </c>
    </row>
    <row r="26" spans="1:6" x14ac:dyDescent="0.55000000000000004">
      <c r="A26" s="43" t="s">
        <v>303</v>
      </c>
      <c r="B26" s="1" t="s">
        <v>304</v>
      </c>
      <c r="C26" s="1" t="s">
        <v>305</v>
      </c>
      <c r="D26" s="1" t="s">
        <v>306</v>
      </c>
      <c r="E26" s="1" t="s">
        <v>307</v>
      </c>
      <c r="F26" s="63" t="s">
        <v>251</v>
      </c>
    </row>
    <row r="27" spans="1:6" x14ac:dyDescent="0.55000000000000004">
      <c r="A27" s="43" t="s">
        <v>308</v>
      </c>
      <c r="B27" s="1" t="s">
        <v>304</v>
      </c>
      <c r="C27" s="1" t="s">
        <v>305</v>
      </c>
      <c r="D27" s="1" t="s">
        <v>306</v>
      </c>
      <c r="E27" s="1" t="s">
        <v>307</v>
      </c>
      <c r="F27" s="63" t="s">
        <v>251</v>
      </c>
    </row>
    <row r="28" spans="1:6" x14ac:dyDescent="0.55000000000000004">
      <c r="A28" s="43" t="s">
        <v>309</v>
      </c>
      <c r="B28" s="1" t="s">
        <v>310</v>
      </c>
      <c r="C28" s="1" t="s">
        <v>265</v>
      </c>
      <c r="D28" s="1" t="s">
        <v>311</v>
      </c>
      <c r="E28" s="1" t="s">
        <v>312</v>
      </c>
      <c r="F28" s="63" t="s">
        <v>251</v>
      </c>
    </row>
    <row r="29" spans="1:6" x14ac:dyDescent="0.55000000000000004">
      <c r="A29" s="43" t="s">
        <v>313</v>
      </c>
      <c r="B29" s="1" t="s">
        <v>310</v>
      </c>
      <c r="C29" s="1" t="s">
        <v>265</v>
      </c>
      <c r="D29" s="1" t="s">
        <v>311</v>
      </c>
      <c r="E29" s="1" t="s">
        <v>312</v>
      </c>
      <c r="F29" s="63" t="s">
        <v>251</v>
      </c>
    </row>
    <row r="30" spans="1:6" x14ac:dyDescent="0.55000000000000004">
      <c r="A30" s="43" t="s">
        <v>314</v>
      </c>
      <c r="B30" s="1" t="s">
        <v>315</v>
      </c>
      <c r="C30" s="1" t="s">
        <v>258</v>
      </c>
      <c r="D30" s="1" t="s">
        <v>259</v>
      </c>
      <c r="E30" s="1" t="s">
        <v>260</v>
      </c>
      <c r="F30" s="63" t="s">
        <v>251</v>
      </c>
    </row>
    <row r="31" spans="1:6" x14ac:dyDescent="0.55000000000000004">
      <c r="A31" s="43" t="s">
        <v>316</v>
      </c>
      <c r="B31" s="1" t="s">
        <v>315</v>
      </c>
      <c r="C31" s="1" t="s">
        <v>258</v>
      </c>
      <c r="D31" s="1" t="s">
        <v>259</v>
      </c>
      <c r="E31" s="1" t="s">
        <v>260</v>
      </c>
      <c r="F31" s="63" t="s">
        <v>251</v>
      </c>
    </row>
    <row r="32" spans="1:6" x14ac:dyDescent="0.55000000000000004">
      <c r="A32" s="43" t="s">
        <v>317</v>
      </c>
      <c r="B32" s="1" t="s">
        <v>315</v>
      </c>
      <c r="C32" s="1" t="s">
        <v>318</v>
      </c>
      <c r="D32" s="1" t="s">
        <v>259</v>
      </c>
      <c r="E32" s="1" t="s">
        <v>260</v>
      </c>
      <c r="F32" s="63" t="s">
        <v>251</v>
      </c>
    </row>
    <row r="33" spans="1:6" x14ac:dyDescent="0.55000000000000004">
      <c r="A33" s="43" t="s">
        <v>319</v>
      </c>
      <c r="B33" s="1" t="s">
        <v>315</v>
      </c>
      <c r="C33" s="1" t="s">
        <v>318</v>
      </c>
      <c r="D33" s="1" t="s">
        <v>259</v>
      </c>
      <c r="E33" s="1" t="s">
        <v>260</v>
      </c>
      <c r="F33" s="63" t="s">
        <v>251</v>
      </c>
    </row>
    <row r="34" spans="1:6" x14ac:dyDescent="0.55000000000000004">
      <c r="A34" s="43" t="s">
        <v>320</v>
      </c>
      <c r="B34" s="1" t="s">
        <v>321</v>
      </c>
      <c r="C34" s="1" t="s">
        <v>322</v>
      </c>
      <c r="D34" s="1" t="s">
        <v>323</v>
      </c>
      <c r="E34" s="1" t="s">
        <v>324</v>
      </c>
      <c r="F34" s="63" t="s">
        <v>251</v>
      </c>
    </row>
    <row r="35" spans="1:6" x14ac:dyDescent="0.55000000000000004">
      <c r="A35" s="43" t="s">
        <v>325</v>
      </c>
      <c r="B35" s="1" t="s">
        <v>326</v>
      </c>
      <c r="C35" s="1" t="s">
        <v>265</v>
      </c>
      <c r="D35" s="1" t="s">
        <v>327</v>
      </c>
      <c r="E35" s="1" t="s">
        <v>328</v>
      </c>
      <c r="F35" s="63" t="s">
        <v>251</v>
      </c>
    </row>
    <row r="36" spans="1:6" x14ac:dyDescent="0.55000000000000004">
      <c r="A36" s="43" t="s">
        <v>329</v>
      </c>
      <c r="B36" s="1" t="s">
        <v>326</v>
      </c>
      <c r="C36" s="1" t="s">
        <v>265</v>
      </c>
      <c r="D36" s="1" t="s">
        <v>327</v>
      </c>
      <c r="E36" s="1" t="s">
        <v>328</v>
      </c>
      <c r="F36" s="63" t="s">
        <v>251</v>
      </c>
    </row>
    <row r="37" spans="1:6" x14ac:dyDescent="0.55000000000000004">
      <c r="A37" s="43" t="s">
        <v>330</v>
      </c>
      <c r="B37" s="1" t="s">
        <v>326</v>
      </c>
      <c r="C37" s="1" t="s">
        <v>265</v>
      </c>
      <c r="D37" s="1" t="s">
        <v>327</v>
      </c>
      <c r="E37" s="1" t="s">
        <v>328</v>
      </c>
      <c r="F37" s="63" t="s">
        <v>251</v>
      </c>
    </row>
    <row r="38" spans="1:6" x14ac:dyDescent="0.55000000000000004">
      <c r="A38" s="43" t="s">
        <v>331</v>
      </c>
      <c r="B38" s="1" t="s">
        <v>326</v>
      </c>
      <c r="C38" s="1" t="s">
        <v>265</v>
      </c>
      <c r="D38" s="1" t="s">
        <v>327</v>
      </c>
      <c r="E38" s="1" t="s">
        <v>328</v>
      </c>
      <c r="F38" s="63" t="s">
        <v>251</v>
      </c>
    </row>
    <row r="39" spans="1:6" x14ac:dyDescent="0.55000000000000004">
      <c r="A39" s="43" t="s">
        <v>332</v>
      </c>
      <c r="B39" s="1" t="s">
        <v>326</v>
      </c>
      <c r="C39" s="1" t="s">
        <v>265</v>
      </c>
      <c r="D39" s="1" t="s">
        <v>327</v>
      </c>
      <c r="E39" s="1" t="s">
        <v>328</v>
      </c>
      <c r="F39" s="63" t="s">
        <v>251</v>
      </c>
    </row>
    <row r="40" spans="1:6" x14ac:dyDescent="0.55000000000000004">
      <c r="A40" s="43" t="s">
        <v>333</v>
      </c>
      <c r="B40" s="1" t="s">
        <v>326</v>
      </c>
      <c r="C40" s="1" t="s">
        <v>265</v>
      </c>
      <c r="D40" s="1" t="s">
        <v>327</v>
      </c>
      <c r="E40" s="1" t="s">
        <v>328</v>
      </c>
      <c r="F40" s="63" t="s">
        <v>251</v>
      </c>
    </row>
    <row r="41" spans="1:6" x14ac:dyDescent="0.55000000000000004">
      <c r="A41" s="43" t="s">
        <v>334</v>
      </c>
      <c r="B41" s="1" t="s">
        <v>326</v>
      </c>
      <c r="C41" s="1" t="s">
        <v>265</v>
      </c>
      <c r="D41" s="1" t="s">
        <v>327</v>
      </c>
      <c r="E41" s="1" t="s">
        <v>328</v>
      </c>
      <c r="F41" s="63" t="s">
        <v>251</v>
      </c>
    </row>
    <row r="42" spans="1:6" x14ac:dyDescent="0.55000000000000004">
      <c r="A42" s="43" t="s">
        <v>335</v>
      </c>
      <c r="B42" s="1" t="s">
        <v>336</v>
      </c>
      <c r="C42" s="1" t="s">
        <v>299</v>
      </c>
      <c r="D42" s="1" t="s">
        <v>337</v>
      </c>
      <c r="E42" s="1" t="s">
        <v>338</v>
      </c>
      <c r="F42" s="63" t="s">
        <v>251</v>
      </c>
    </row>
    <row r="43" spans="1:6" x14ac:dyDescent="0.55000000000000004">
      <c r="A43" s="43" t="s">
        <v>339</v>
      </c>
      <c r="B43" s="1" t="s">
        <v>340</v>
      </c>
      <c r="C43" s="1" t="s">
        <v>299</v>
      </c>
      <c r="D43" s="1" t="s">
        <v>341</v>
      </c>
      <c r="E43" s="1" t="s">
        <v>342</v>
      </c>
      <c r="F43" s="63" t="s">
        <v>251</v>
      </c>
    </row>
    <row r="44" spans="1:6" x14ac:dyDescent="0.55000000000000004">
      <c r="A44" s="43" t="s">
        <v>343</v>
      </c>
      <c r="B44" s="1" t="s">
        <v>340</v>
      </c>
      <c r="C44" s="1" t="s">
        <v>299</v>
      </c>
      <c r="D44" s="1" t="s">
        <v>341</v>
      </c>
      <c r="E44" s="1" t="s">
        <v>342</v>
      </c>
      <c r="F44" s="63" t="s">
        <v>251</v>
      </c>
    </row>
    <row r="45" spans="1:6" x14ac:dyDescent="0.55000000000000004">
      <c r="A45" s="43" t="s">
        <v>344</v>
      </c>
      <c r="B45" s="1" t="s">
        <v>345</v>
      </c>
      <c r="C45" s="1" t="s">
        <v>305</v>
      </c>
      <c r="D45" s="1" t="s">
        <v>251</v>
      </c>
      <c r="E45" s="1" t="s">
        <v>346</v>
      </c>
      <c r="F45" s="63" t="s">
        <v>251</v>
      </c>
    </row>
    <row r="46" spans="1:6" x14ac:dyDescent="0.55000000000000004">
      <c r="A46" s="43" t="s">
        <v>347</v>
      </c>
      <c r="B46" s="1" t="s">
        <v>345</v>
      </c>
      <c r="C46" s="1" t="s">
        <v>305</v>
      </c>
      <c r="D46" s="1" t="s">
        <v>251</v>
      </c>
      <c r="E46" s="1" t="s">
        <v>346</v>
      </c>
      <c r="F46" s="63" t="s">
        <v>348</v>
      </c>
    </row>
    <row r="47" spans="1:6" x14ac:dyDescent="0.55000000000000004">
      <c r="A47" s="43" t="s">
        <v>349</v>
      </c>
      <c r="B47" s="1" t="s">
        <v>345</v>
      </c>
      <c r="C47" s="1" t="s">
        <v>305</v>
      </c>
      <c r="D47" s="1" t="s">
        <v>251</v>
      </c>
      <c r="E47" s="1" t="s">
        <v>346</v>
      </c>
      <c r="F47" s="63" t="s">
        <v>348</v>
      </c>
    </row>
    <row r="48" spans="1:6" x14ac:dyDescent="0.55000000000000004">
      <c r="A48" s="43" t="s">
        <v>350</v>
      </c>
      <c r="B48" s="1" t="s">
        <v>345</v>
      </c>
      <c r="C48" s="1" t="s">
        <v>305</v>
      </c>
      <c r="D48" s="1" t="s">
        <v>251</v>
      </c>
      <c r="E48" s="1" t="s">
        <v>346</v>
      </c>
      <c r="F48" s="63" t="s">
        <v>348</v>
      </c>
    </row>
    <row r="49" spans="1:6" x14ac:dyDescent="0.55000000000000004">
      <c r="A49" s="43" t="s">
        <v>351</v>
      </c>
      <c r="B49" s="1" t="s">
        <v>345</v>
      </c>
      <c r="C49" s="1" t="s">
        <v>305</v>
      </c>
      <c r="D49" s="1" t="s">
        <v>251</v>
      </c>
      <c r="E49" s="1" t="s">
        <v>346</v>
      </c>
      <c r="F49" s="63" t="s">
        <v>348</v>
      </c>
    </row>
    <row r="50" spans="1:6" x14ac:dyDescent="0.55000000000000004">
      <c r="A50" s="43" t="s">
        <v>352</v>
      </c>
      <c r="B50" s="1" t="s">
        <v>345</v>
      </c>
      <c r="C50" s="1" t="s">
        <v>305</v>
      </c>
      <c r="D50" s="1" t="s">
        <v>251</v>
      </c>
      <c r="E50" s="1" t="s">
        <v>346</v>
      </c>
      <c r="F50" s="63" t="s">
        <v>348</v>
      </c>
    </row>
    <row r="51" spans="1:6" x14ac:dyDescent="0.55000000000000004">
      <c r="A51" s="43" t="s">
        <v>353</v>
      </c>
      <c r="B51" s="1" t="s">
        <v>345</v>
      </c>
      <c r="C51" s="1" t="s">
        <v>305</v>
      </c>
      <c r="D51" s="1" t="s">
        <v>251</v>
      </c>
      <c r="E51" s="1" t="s">
        <v>346</v>
      </c>
      <c r="F51" s="63" t="s">
        <v>348</v>
      </c>
    </row>
    <row r="52" spans="1:6" x14ac:dyDescent="0.55000000000000004">
      <c r="A52" s="43" t="s">
        <v>354</v>
      </c>
      <c r="B52" s="1" t="s">
        <v>345</v>
      </c>
      <c r="C52" s="1" t="s">
        <v>305</v>
      </c>
      <c r="D52" s="1" t="s">
        <v>251</v>
      </c>
      <c r="E52" s="1" t="s">
        <v>346</v>
      </c>
      <c r="F52" s="63" t="s">
        <v>348</v>
      </c>
    </row>
    <row r="53" spans="1:6" x14ac:dyDescent="0.55000000000000004">
      <c r="A53" s="43" t="s">
        <v>355</v>
      </c>
      <c r="B53" s="1" t="s">
        <v>345</v>
      </c>
      <c r="C53" s="1" t="s">
        <v>305</v>
      </c>
      <c r="D53" s="1" t="s">
        <v>251</v>
      </c>
      <c r="E53" s="1" t="s">
        <v>346</v>
      </c>
      <c r="F53" s="63" t="s">
        <v>348</v>
      </c>
    </row>
    <row r="54" spans="1:6" x14ac:dyDescent="0.55000000000000004">
      <c r="A54" s="43" t="s">
        <v>356</v>
      </c>
      <c r="B54" s="1" t="s">
        <v>345</v>
      </c>
      <c r="C54" s="1" t="s">
        <v>305</v>
      </c>
      <c r="D54" s="1" t="s">
        <v>251</v>
      </c>
      <c r="E54" s="1" t="s">
        <v>346</v>
      </c>
      <c r="F54" s="63" t="s">
        <v>348</v>
      </c>
    </row>
    <row r="55" spans="1:6" x14ac:dyDescent="0.55000000000000004">
      <c r="A55" s="43" t="s">
        <v>357</v>
      </c>
      <c r="B55" s="1" t="s">
        <v>358</v>
      </c>
      <c r="C55" s="1" t="s">
        <v>305</v>
      </c>
      <c r="D55" s="1" t="s">
        <v>359</v>
      </c>
      <c r="E55" s="1" t="s">
        <v>360</v>
      </c>
      <c r="F55" s="63" t="s">
        <v>361</v>
      </c>
    </row>
    <row r="56" spans="1:6" x14ac:dyDescent="0.55000000000000004">
      <c r="A56" s="43" t="s">
        <v>362</v>
      </c>
      <c r="B56" s="1" t="s">
        <v>358</v>
      </c>
      <c r="C56" s="1" t="s">
        <v>305</v>
      </c>
      <c r="D56" s="1" t="s">
        <v>359</v>
      </c>
      <c r="E56" s="1" t="s">
        <v>360</v>
      </c>
      <c r="F56" s="63" t="s">
        <v>361</v>
      </c>
    </row>
    <row r="57" spans="1:6" x14ac:dyDescent="0.55000000000000004">
      <c r="A57" s="43" t="s">
        <v>363</v>
      </c>
      <c r="B57" s="1" t="s">
        <v>358</v>
      </c>
      <c r="C57" s="1" t="s">
        <v>305</v>
      </c>
      <c r="D57" s="1" t="s">
        <v>359</v>
      </c>
      <c r="E57" s="1" t="s">
        <v>360</v>
      </c>
      <c r="F57" s="63" t="s">
        <v>361</v>
      </c>
    </row>
    <row r="58" spans="1:6" x14ac:dyDescent="0.55000000000000004">
      <c r="A58" s="43" t="s">
        <v>364</v>
      </c>
      <c r="B58" s="1" t="s">
        <v>358</v>
      </c>
      <c r="C58" s="1" t="s">
        <v>305</v>
      </c>
      <c r="D58" s="1" t="s">
        <v>359</v>
      </c>
      <c r="E58" s="1" t="s">
        <v>360</v>
      </c>
      <c r="F58" s="63" t="s">
        <v>361</v>
      </c>
    </row>
    <row r="59" spans="1:6" x14ac:dyDescent="0.55000000000000004">
      <c r="A59" s="43" t="s">
        <v>365</v>
      </c>
      <c r="B59" s="1" t="s">
        <v>358</v>
      </c>
      <c r="C59" s="1" t="s">
        <v>305</v>
      </c>
      <c r="D59" s="1" t="s">
        <v>359</v>
      </c>
      <c r="E59" s="1" t="s">
        <v>360</v>
      </c>
      <c r="F59" s="63" t="s">
        <v>361</v>
      </c>
    </row>
    <row r="60" spans="1:6" x14ac:dyDescent="0.55000000000000004">
      <c r="A60" s="43" t="s">
        <v>366</v>
      </c>
      <c r="B60" s="1" t="s">
        <v>358</v>
      </c>
      <c r="C60" s="1" t="s">
        <v>305</v>
      </c>
      <c r="D60" s="1" t="s">
        <v>359</v>
      </c>
      <c r="E60" s="1" t="s">
        <v>360</v>
      </c>
      <c r="F60" s="63" t="s">
        <v>361</v>
      </c>
    </row>
    <row r="61" spans="1:6" x14ac:dyDescent="0.55000000000000004">
      <c r="A61" s="43" t="s">
        <v>367</v>
      </c>
      <c r="B61" s="1" t="s">
        <v>358</v>
      </c>
      <c r="C61" s="1" t="s">
        <v>305</v>
      </c>
      <c r="D61" s="1" t="s">
        <v>359</v>
      </c>
      <c r="E61" s="1" t="s">
        <v>360</v>
      </c>
      <c r="F61" s="63" t="s">
        <v>361</v>
      </c>
    </row>
    <row r="62" spans="1:6" x14ac:dyDescent="0.55000000000000004">
      <c r="A62" s="43" t="s">
        <v>368</v>
      </c>
      <c r="B62" s="1" t="s">
        <v>358</v>
      </c>
      <c r="C62" s="1" t="s">
        <v>305</v>
      </c>
      <c r="D62" s="1" t="s">
        <v>359</v>
      </c>
      <c r="E62" s="1" t="s">
        <v>360</v>
      </c>
      <c r="F62" s="63" t="s">
        <v>361</v>
      </c>
    </row>
    <row r="63" spans="1:6" x14ac:dyDescent="0.55000000000000004">
      <c r="A63" s="43" t="s">
        <v>369</v>
      </c>
      <c r="B63" s="1" t="s">
        <v>358</v>
      </c>
      <c r="C63" s="1" t="s">
        <v>305</v>
      </c>
      <c r="D63" s="1" t="s">
        <v>359</v>
      </c>
      <c r="E63" s="1" t="s">
        <v>360</v>
      </c>
      <c r="F63" s="63" t="s">
        <v>361</v>
      </c>
    </row>
    <row r="64" spans="1:6" x14ac:dyDescent="0.55000000000000004">
      <c r="A64" s="43" t="s">
        <v>370</v>
      </c>
      <c r="B64" s="1" t="s">
        <v>358</v>
      </c>
      <c r="C64" s="1" t="s">
        <v>305</v>
      </c>
      <c r="D64" s="1" t="s">
        <v>359</v>
      </c>
      <c r="E64" s="1" t="s">
        <v>360</v>
      </c>
      <c r="F64" s="63" t="s">
        <v>361</v>
      </c>
    </row>
    <row r="65" spans="1:6" x14ac:dyDescent="0.55000000000000004">
      <c r="A65" s="28" t="s">
        <v>371</v>
      </c>
      <c r="B65" s="38" t="s">
        <v>358</v>
      </c>
      <c r="C65" s="38" t="s">
        <v>305</v>
      </c>
      <c r="D65" s="38" t="s">
        <v>359</v>
      </c>
      <c r="E65" s="38" t="s">
        <v>360</v>
      </c>
      <c r="F65" s="64" t="s">
        <v>361</v>
      </c>
    </row>
  </sheetData>
  <autoFilter ref="A3:F65" xr:uid="{00000000-0009-0000-0000-000006000000}"/>
  <pageMargins left="0.7" right="0.7" top="0.75" bottom="0.75" header="0.511811023622047" footer="0.511811023622047"/>
  <pageSetup fitToHeight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G198"/>
  <sheetViews>
    <sheetView workbookViewId="0"/>
  </sheetViews>
  <sheetFormatPr defaultColWidth="9.15625" defaultRowHeight="14.4" x14ac:dyDescent="0.55000000000000004"/>
  <cols>
    <col min="1" max="1" width="12.47265625" style="1" customWidth="1"/>
    <col min="2" max="2" width="62.3671875" style="1" customWidth="1"/>
    <col min="3" max="3" width="81.3671875" style="1" customWidth="1"/>
    <col min="4" max="4" width="17.3671875" style="1" customWidth="1"/>
    <col min="5" max="1021" width="9.15625" style="1"/>
  </cols>
  <sheetData>
    <row r="1" spans="1:4" x14ac:dyDescent="0.55000000000000004">
      <c r="A1" s="2" t="s">
        <v>372</v>
      </c>
    </row>
    <row r="3" spans="1:4" x14ac:dyDescent="0.55000000000000004">
      <c r="A3" s="65" t="s">
        <v>373</v>
      </c>
      <c r="B3" s="66" t="s">
        <v>246</v>
      </c>
      <c r="C3" s="66" t="s">
        <v>374</v>
      </c>
      <c r="D3" s="67" t="s">
        <v>247</v>
      </c>
    </row>
    <row r="4" spans="1:4" x14ac:dyDescent="0.55000000000000004">
      <c r="A4" s="68" t="s">
        <v>375</v>
      </c>
      <c r="B4" s="69" t="s">
        <v>376</v>
      </c>
      <c r="C4" s="69" t="s">
        <v>377</v>
      </c>
      <c r="D4" s="70" t="s">
        <v>251</v>
      </c>
    </row>
    <row r="5" spans="1:4" x14ac:dyDescent="0.55000000000000004">
      <c r="A5" s="68" t="s">
        <v>378</v>
      </c>
      <c r="B5" s="69" t="s">
        <v>379</v>
      </c>
      <c r="C5" s="69" t="s">
        <v>380</v>
      </c>
      <c r="D5" s="70" t="s">
        <v>251</v>
      </c>
    </row>
    <row r="6" spans="1:4" x14ac:dyDescent="0.55000000000000004">
      <c r="A6" s="68" t="s">
        <v>288</v>
      </c>
      <c r="B6" s="69" t="s">
        <v>289</v>
      </c>
      <c r="C6" s="69" t="s">
        <v>251</v>
      </c>
      <c r="D6" s="70" t="s">
        <v>290</v>
      </c>
    </row>
    <row r="7" spans="1:4" x14ac:dyDescent="0.55000000000000004">
      <c r="A7" s="68" t="s">
        <v>381</v>
      </c>
      <c r="B7" s="69" t="s">
        <v>382</v>
      </c>
      <c r="C7" s="69" t="s">
        <v>251</v>
      </c>
      <c r="D7" s="70" t="s">
        <v>383</v>
      </c>
    </row>
    <row r="8" spans="1:4" x14ac:dyDescent="0.55000000000000004">
      <c r="A8" s="68" t="s">
        <v>384</v>
      </c>
      <c r="B8" s="69" t="s">
        <v>385</v>
      </c>
      <c r="C8" s="69" t="s">
        <v>251</v>
      </c>
      <c r="D8" s="70" t="s">
        <v>383</v>
      </c>
    </row>
    <row r="9" spans="1:4" x14ac:dyDescent="0.55000000000000004">
      <c r="A9" s="68" t="s">
        <v>386</v>
      </c>
      <c r="B9" s="69" t="s">
        <v>387</v>
      </c>
      <c r="C9" s="69" t="s">
        <v>251</v>
      </c>
      <c r="D9" s="70" t="s">
        <v>383</v>
      </c>
    </row>
    <row r="10" spans="1:4" x14ac:dyDescent="0.55000000000000004">
      <c r="A10" s="68" t="s">
        <v>388</v>
      </c>
      <c r="B10" s="69" t="s">
        <v>382</v>
      </c>
      <c r="C10" s="69" t="s">
        <v>251</v>
      </c>
      <c r="D10" s="70" t="s">
        <v>383</v>
      </c>
    </row>
    <row r="11" spans="1:4" x14ac:dyDescent="0.55000000000000004">
      <c r="A11" s="68" t="s">
        <v>389</v>
      </c>
      <c r="B11" s="69" t="s">
        <v>382</v>
      </c>
      <c r="C11" s="69" t="s">
        <v>251</v>
      </c>
      <c r="D11" s="70" t="s">
        <v>383</v>
      </c>
    </row>
    <row r="12" spans="1:4" x14ac:dyDescent="0.55000000000000004">
      <c r="A12" s="68" t="s">
        <v>390</v>
      </c>
      <c r="B12" s="69" t="s">
        <v>387</v>
      </c>
      <c r="C12" s="69" t="s">
        <v>391</v>
      </c>
      <c r="D12" s="70" t="s">
        <v>383</v>
      </c>
    </row>
    <row r="13" spans="1:4" x14ac:dyDescent="0.55000000000000004">
      <c r="A13" s="68" t="s">
        <v>392</v>
      </c>
      <c r="B13" s="69" t="s">
        <v>382</v>
      </c>
      <c r="C13" s="69" t="s">
        <v>251</v>
      </c>
      <c r="D13" s="70" t="s">
        <v>383</v>
      </c>
    </row>
    <row r="14" spans="1:4" x14ac:dyDescent="0.55000000000000004">
      <c r="A14" s="68" t="s">
        <v>393</v>
      </c>
      <c r="B14" s="69" t="s">
        <v>387</v>
      </c>
      <c r="C14" s="69" t="s">
        <v>251</v>
      </c>
      <c r="D14" s="70" t="s">
        <v>383</v>
      </c>
    </row>
    <row r="15" spans="1:4" x14ac:dyDescent="0.55000000000000004">
      <c r="A15" s="68" t="s">
        <v>394</v>
      </c>
      <c r="B15" s="69" t="s">
        <v>382</v>
      </c>
      <c r="C15" s="69" t="s">
        <v>251</v>
      </c>
      <c r="D15" s="70" t="s">
        <v>383</v>
      </c>
    </row>
    <row r="16" spans="1:4" x14ac:dyDescent="0.55000000000000004">
      <c r="A16" s="68" t="s">
        <v>395</v>
      </c>
      <c r="B16" s="69" t="s">
        <v>382</v>
      </c>
      <c r="C16" s="69" t="s">
        <v>251</v>
      </c>
      <c r="D16" s="70" t="s">
        <v>383</v>
      </c>
    </row>
    <row r="17" spans="1:4" x14ac:dyDescent="0.55000000000000004">
      <c r="A17" s="68" t="s">
        <v>396</v>
      </c>
      <c r="B17" s="69" t="s">
        <v>382</v>
      </c>
      <c r="C17" s="69" t="s">
        <v>251</v>
      </c>
      <c r="D17" s="70" t="s">
        <v>383</v>
      </c>
    </row>
    <row r="18" spans="1:4" x14ac:dyDescent="0.55000000000000004">
      <c r="A18" s="68" t="s">
        <v>397</v>
      </c>
      <c r="B18" s="69" t="s">
        <v>382</v>
      </c>
      <c r="C18" s="69" t="s">
        <v>251</v>
      </c>
      <c r="D18" s="70" t="s">
        <v>383</v>
      </c>
    </row>
    <row r="19" spans="1:4" x14ac:dyDescent="0.55000000000000004">
      <c r="A19" s="68" t="s">
        <v>398</v>
      </c>
      <c r="B19" s="69" t="s">
        <v>382</v>
      </c>
      <c r="C19" s="69" t="s">
        <v>251</v>
      </c>
      <c r="D19" s="70" t="s">
        <v>383</v>
      </c>
    </row>
    <row r="20" spans="1:4" x14ac:dyDescent="0.55000000000000004">
      <c r="A20" s="68" t="s">
        <v>399</v>
      </c>
      <c r="B20" s="69" t="s">
        <v>382</v>
      </c>
      <c r="C20" s="69" t="s">
        <v>251</v>
      </c>
      <c r="D20" s="70" t="s">
        <v>383</v>
      </c>
    </row>
    <row r="21" spans="1:4" x14ac:dyDescent="0.55000000000000004">
      <c r="A21" s="68" t="s">
        <v>400</v>
      </c>
      <c r="B21" s="69" t="s">
        <v>382</v>
      </c>
      <c r="C21" s="69" t="s">
        <v>251</v>
      </c>
      <c r="D21" s="70" t="s">
        <v>383</v>
      </c>
    </row>
    <row r="22" spans="1:4" x14ac:dyDescent="0.55000000000000004">
      <c r="A22" s="68" t="s">
        <v>401</v>
      </c>
      <c r="B22" s="69" t="s">
        <v>382</v>
      </c>
      <c r="C22" s="69" t="s">
        <v>251</v>
      </c>
      <c r="D22" s="70" t="s">
        <v>383</v>
      </c>
    </row>
    <row r="23" spans="1:4" x14ac:dyDescent="0.55000000000000004">
      <c r="A23" s="68" t="s">
        <v>402</v>
      </c>
      <c r="B23" s="69" t="s">
        <v>382</v>
      </c>
      <c r="C23" s="69" t="s">
        <v>251</v>
      </c>
      <c r="D23" s="70" t="s">
        <v>383</v>
      </c>
    </row>
    <row r="24" spans="1:4" x14ac:dyDescent="0.55000000000000004">
      <c r="A24" s="68" t="s">
        <v>403</v>
      </c>
      <c r="B24" s="69" t="s">
        <v>387</v>
      </c>
      <c r="C24" s="69" t="s">
        <v>404</v>
      </c>
      <c r="D24" s="70" t="s">
        <v>383</v>
      </c>
    </row>
    <row r="25" spans="1:4" x14ac:dyDescent="0.55000000000000004">
      <c r="A25" s="43" t="s">
        <v>405</v>
      </c>
      <c r="B25" s="1" t="s">
        <v>387</v>
      </c>
      <c r="C25" s="1" t="s">
        <v>404</v>
      </c>
      <c r="D25" s="42" t="s">
        <v>383</v>
      </c>
    </row>
    <row r="26" spans="1:4" x14ac:dyDescent="0.55000000000000004">
      <c r="A26" s="43" t="s">
        <v>406</v>
      </c>
      <c r="B26" s="1" t="s">
        <v>407</v>
      </c>
      <c r="C26" s="1" t="s">
        <v>408</v>
      </c>
      <c r="D26" s="42" t="s">
        <v>383</v>
      </c>
    </row>
    <row r="27" spans="1:4" x14ac:dyDescent="0.55000000000000004">
      <c r="A27" s="43" t="s">
        <v>409</v>
      </c>
      <c r="B27" s="1" t="s">
        <v>382</v>
      </c>
      <c r="C27" s="1" t="s">
        <v>251</v>
      </c>
      <c r="D27" s="42" t="s">
        <v>383</v>
      </c>
    </row>
    <row r="28" spans="1:4" x14ac:dyDescent="0.55000000000000004">
      <c r="A28" s="43" t="s">
        <v>410</v>
      </c>
      <c r="B28" s="1" t="s">
        <v>382</v>
      </c>
      <c r="C28" s="1" t="s">
        <v>251</v>
      </c>
      <c r="D28" s="42" t="s">
        <v>383</v>
      </c>
    </row>
    <row r="29" spans="1:4" x14ac:dyDescent="0.55000000000000004">
      <c r="A29" s="43" t="s">
        <v>411</v>
      </c>
      <c r="B29" s="1" t="s">
        <v>382</v>
      </c>
      <c r="C29" s="1" t="s">
        <v>251</v>
      </c>
      <c r="D29" s="42" t="s">
        <v>383</v>
      </c>
    </row>
    <row r="30" spans="1:4" x14ac:dyDescent="0.55000000000000004">
      <c r="A30" s="43" t="s">
        <v>412</v>
      </c>
      <c r="B30" s="1" t="s">
        <v>385</v>
      </c>
      <c r="C30" s="1" t="s">
        <v>408</v>
      </c>
      <c r="D30" s="42" t="s">
        <v>383</v>
      </c>
    </row>
    <row r="31" spans="1:4" x14ac:dyDescent="0.55000000000000004">
      <c r="A31" s="43" t="s">
        <v>413</v>
      </c>
      <c r="B31" s="1" t="s">
        <v>414</v>
      </c>
      <c r="C31" s="1" t="s">
        <v>251</v>
      </c>
      <c r="D31" s="42" t="s">
        <v>383</v>
      </c>
    </row>
    <row r="32" spans="1:4" x14ac:dyDescent="0.55000000000000004">
      <c r="A32" s="43" t="s">
        <v>415</v>
      </c>
      <c r="B32" s="1" t="s">
        <v>414</v>
      </c>
      <c r="C32" s="1" t="s">
        <v>251</v>
      </c>
      <c r="D32" s="42" t="s">
        <v>383</v>
      </c>
    </row>
    <row r="33" spans="1:4" x14ac:dyDescent="0.55000000000000004">
      <c r="A33" s="43" t="s">
        <v>416</v>
      </c>
      <c r="B33" s="1" t="s">
        <v>382</v>
      </c>
      <c r="C33" s="1" t="s">
        <v>251</v>
      </c>
      <c r="D33" s="42" t="s">
        <v>383</v>
      </c>
    </row>
    <row r="34" spans="1:4" x14ac:dyDescent="0.55000000000000004">
      <c r="A34" s="43" t="s">
        <v>417</v>
      </c>
      <c r="B34" s="1" t="s">
        <v>407</v>
      </c>
      <c r="C34" s="1" t="s">
        <v>408</v>
      </c>
      <c r="D34" s="42" t="s">
        <v>383</v>
      </c>
    </row>
    <row r="35" spans="1:4" x14ac:dyDescent="0.55000000000000004">
      <c r="A35" s="43" t="s">
        <v>418</v>
      </c>
      <c r="B35" s="1" t="s">
        <v>407</v>
      </c>
      <c r="C35" s="1" t="s">
        <v>408</v>
      </c>
      <c r="D35" s="42" t="s">
        <v>383</v>
      </c>
    </row>
    <row r="36" spans="1:4" x14ac:dyDescent="0.55000000000000004">
      <c r="A36" s="43" t="s">
        <v>419</v>
      </c>
      <c r="B36" s="1" t="s">
        <v>407</v>
      </c>
      <c r="C36" s="1" t="s">
        <v>408</v>
      </c>
      <c r="D36" s="42" t="s">
        <v>383</v>
      </c>
    </row>
    <row r="37" spans="1:4" x14ac:dyDescent="0.55000000000000004">
      <c r="A37" s="43" t="s">
        <v>420</v>
      </c>
      <c r="B37" s="1" t="s">
        <v>407</v>
      </c>
      <c r="C37" s="1" t="s">
        <v>408</v>
      </c>
      <c r="D37" s="42" t="s">
        <v>383</v>
      </c>
    </row>
    <row r="38" spans="1:4" x14ac:dyDescent="0.55000000000000004">
      <c r="A38" s="43" t="s">
        <v>421</v>
      </c>
      <c r="B38" s="1" t="s">
        <v>422</v>
      </c>
      <c r="C38" s="1" t="s">
        <v>251</v>
      </c>
      <c r="D38" s="42" t="s">
        <v>423</v>
      </c>
    </row>
    <row r="39" spans="1:4" x14ac:dyDescent="0.55000000000000004">
      <c r="A39" s="43" t="s">
        <v>424</v>
      </c>
      <c r="B39" s="1" t="s">
        <v>425</v>
      </c>
      <c r="C39" s="1" t="s">
        <v>251</v>
      </c>
      <c r="D39" s="42" t="s">
        <v>423</v>
      </c>
    </row>
    <row r="40" spans="1:4" x14ac:dyDescent="0.55000000000000004">
      <c r="A40" s="43" t="s">
        <v>426</v>
      </c>
      <c r="B40" s="1" t="s">
        <v>425</v>
      </c>
      <c r="C40" s="1" t="s">
        <v>251</v>
      </c>
      <c r="D40" s="42" t="s">
        <v>423</v>
      </c>
    </row>
    <row r="41" spans="1:4" x14ac:dyDescent="0.55000000000000004">
      <c r="A41" s="43" t="s">
        <v>427</v>
      </c>
      <c r="B41" s="1" t="s">
        <v>422</v>
      </c>
      <c r="C41" s="1" t="s">
        <v>251</v>
      </c>
      <c r="D41" s="42" t="s">
        <v>423</v>
      </c>
    </row>
    <row r="42" spans="1:4" x14ac:dyDescent="0.55000000000000004">
      <c r="A42" s="43" t="s">
        <v>428</v>
      </c>
      <c r="B42" s="1" t="s">
        <v>422</v>
      </c>
      <c r="C42" s="1" t="s">
        <v>429</v>
      </c>
      <c r="D42" s="42" t="s">
        <v>423</v>
      </c>
    </row>
    <row r="43" spans="1:4" x14ac:dyDescent="0.55000000000000004">
      <c r="A43" s="43" t="s">
        <v>430</v>
      </c>
      <c r="B43" s="1" t="s">
        <v>422</v>
      </c>
      <c r="C43" s="1" t="s">
        <v>251</v>
      </c>
      <c r="D43" s="42" t="s">
        <v>423</v>
      </c>
    </row>
    <row r="44" spans="1:4" x14ac:dyDescent="0.55000000000000004">
      <c r="A44" s="43" t="s">
        <v>431</v>
      </c>
      <c r="B44" s="1" t="s">
        <v>422</v>
      </c>
      <c r="C44" s="1" t="s">
        <v>251</v>
      </c>
      <c r="D44" s="42" t="s">
        <v>423</v>
      </c>
    </row>
    <row r="45" spans="1:4" x14ac:dyDescent="0.55000000000000004">
      <c r="A45" s="43" t="s">
        <v>432</v>
      </c>
      <c r="B45" s="1" t="s">
        <v>422</v>
      </c>
      <c r="C45" s="1" t="s">
        <v>251</v>
      </c>
      <c r="D45" s="42" t="s">
        <v>423</v>
      </c>
    </row>
    <row r="46" spans="1:4" x14ac:dyDescent="0.55000000000000004">
      <c r="A46" s="43" t="s">
        <v>433</v>
      </c>
      <c r="B46" s="1" t="s">
        <v>422</v>
      </c>
      <c r="C46" s="1" t="s">
        <v>251</v>
      </c>
      <c r="D46" s="42" t="s">
        <v>423</v>
      </c>
    </row>
    <row r="47" spans="1:4" x14ac:dyDescent="0.55000000000000004">
      <c r="A47" s="43" t="s">
        <v>434</v>
      </c>
      <c r="B47" s="1" t="s">
        <v>422</v>
      </c>
      <c r="C47" s="1" t="s">
        <v>251</v>
      </c>
      <c r="D47" s="42" t="s">
        <v>423</v>
      </c>
    </row>
    <row r="48" spans="1:4" x14ac:dyDescent="0.55000000000000004">
      <c r="A48" s="43" t="s">
        <v>435</v>
      </c>
      <c r="B48" s="1" t="s">
        <v>422</v>
      </c>
      <c r="C48" s="1" t="s">
        <v>251</v>
      </c>
      <c r="D48" s="42" t="s">
        <v>423</v>
      </c>
    </row>
    <row r="49" spans="1:4" x14ac:dyDescent="0.55000000000000004">
      <c r="A49" s="43" t="s">
        <v>436</v>
      </c>
      <c r="B49" s="1" t="s">
        <v>422</v>
      </c>
      <c r="C49" s="1" t="s">
        <v>251</v>
      </c>
      <c r="D49" s="42" t="s">
        <v>423</v>
      </c>
    </row>
    <row r="50" spans="1:4" x14ac:dyDescent="0.55000000000000004">
      <c r="A50" s="43" t="s">
        <v>437</v>
      </c>
      <c r="B50" s="1" t="s">
        <v>422</v>
      </c>
      <c r="C50" s="1" t="s">
        <v>438</v>
      </c>
      <c r="D50" s="42" t="s">
        <v>423</v>
      </c>
    </row>
    <row r="51" spans="1:4" x14ac:dyDescent="0.55000000000000004">
      <c r="A51" s="43" t="s">
        <v>439</v>
      </c>
      <c r="B51" s="1" t="s">
        <v>422</v>
      </c>
      <c r="C51" s="1" t="s">
        <v>251</v>
      </c>
      <c r="D51" s="42" t="s">
        <v>423</v>
      </c>
    </row>
    <row r="52" spans="1:4" x14ac:dyDescent="0.55000000000000004">
      <c r="A52" s="43" t="s">
        <v>440</v>
      </c>
      <c r="B52" s="1" t="s">
        <v>422</v>
      </c>
      <c r="C52" s="1" t="s">
        <v>251</v>
      </c>
      <c r="D52" s="42" t="s">
        <v>423</v>
      </c>
    </row>
    <row r="53" spans="1:4" x14ac:dyDescent="0.55000000000000004">
      <c r="A53" s="43" t="s">
        <v>441</v>
      </c>
      <c r="B53" s="1" t="s">
        <v>422</v>
      </c>
      <c r="C53" s="1" t="s">
        <v>251</v>
      </c>
      <c r="D53" s="42" t="s">
        <v>423</v>
      </c>
    </row>
    <row r="54" spans="1:4" x14ac:dyDescent="0.55000000000000004">
      <c r="A54" s="43" t="s">
        <v>442</v>
      </c>
      <c r="B54" s="1" t="s">
        <v>422</v>
      </c>
      <c r="C54" s="1" t="s">
        <v>251</v>
      </c>
      <c r="D54" s="42" t="s">
        <v>423</v>
      </c>
    </row>
    <row r="55" spans="1:4" x14ac:dyDescent="0.55000000000000004">
      <c r="A55" s="43" t="s">
        <v>443</v>
      </c>
      <c r="B55" s="1" t="s">
        <v>422</v>
      </c>
      <c r="C55" s="1" t="s">
        <v>251</v>
      </c>
      <c r="D55" s="42" t="s">
        <v>423</v>
      </c>
    </row>
    <row r="56" spans="1:4" x14ac:dyDescent="0.55000000000000004">
      <c r="A56" s="43" t="s">
        <v>444</v>
      </c>
      <c r="B56" s="1" t="s">
        <v>422</v>
      </c>
      <c r="C56" s="1" t="s">
        <v>251</v>
      </c>
      <c r="D56" s="42" t="s">
        <v>423</v>
      </c>
    </row>
    <row r="57" spans="1:4" x14ac:dyDescent="0.55000000000000004">
      <c r="A57" s="43" t="s">
        <v>445</v>
      </c>
      <c r="B57" s="1" t="s">
        <v>422</v>
      </c>
      <c r="C57" s="1" t="s">
        <v>446</v>
      </c>
      <c r="D57" s="42" t="s">
        <v>423</v>
      </c>
    </row>
    <row r="58" spans="1:4" x14ac:dyDescent="0.55000000000000004">
      <c r="A58" s="43" t="s">
        <v>447</v>
      </c>
      <c r="B58" s="1" t="s">
        <v>425</v>
      </c>
      <c r="C58" s="1" t="s">
        <v>438</v>
      </c>
      <c r="D58" s="42" t="s">
        <v>423</v>
      </c>
    </row>
    <row r="59" spans="1:4" x14ac:dyDescent="0.55000000000000004">
      <c r="A59" s="43" t="s">
        <v>448</v>
      </c>
      <c r="B59" s="1" t="s">
        <v>422</v>
      </c>
      <c r="C59" s="1" t="s">
        <v>251</v>
      </c>
      <c r="D59" s="42" t="s">
        <v>423</v>
      </c>
    </row>
    <row r="60" spans="1:4" x14ac:dyDescent="0.55000000000000004">
      <c r="A60" s="43" t="s">
        <v>449</v>
      </c>
      <c r="B60" s="1" t="s">
        <v>422</v>
      </c>
      <c r="C60" s="1" t="s">
        <v>251</v>
      </c>
      <c r="D60" s="42" t="s">
        <v>423</v>
      </c>
    </row>
    <row r="61" spans="1:4" x14ac:dyDescent="0.55000000000000004">
      <c r="A61" s="43" t="s">
        <v>450</v>
      </c>
      <c r="B61" s="1" t="s">
        <v>422</v>
      </c>
      <c r="C61" s="1" t="s">
        <v>251</v>
      </c>
      <c r="D61" s="42" t="s">
        <v>423</v>
      </c>
    </row>
    <row r="62" spans="1:4" x14ac:dyDescent="0.55000000000000004">
      <c r="A62" s="43" t="s">
        <v>451</v>
      </c>
      <c r="B62" s="1" t="s">
        <v>422</v>
      </c>
      <c r="C62" s="1" t="s">
        <v>446</v>
      </c>
      <c r="D62" s="42" t="s">
        <v>423</v>
      </c>
    </row>
    <row r="63" spans="1:4" x14ac:dyDescent="0.55000000000000004">
      <c r="A63" s="43" t="s">
        <v>452</v>
      </c>
      <c r="B63" s="1" t="s">
        <v>422</v>
      </c>
      <c r="C63" s="1" t="s">
        <v>453</v>
      </c>
      <c r="D63" s="42" t="s">
        <v>423</v>
      </c>
    </row>
    <row r="64" spans="1:4" x14ac:dyDescent="0.55000000000000004">
      <c r="A64" s="43" t="s">
        <v>454</v>
      </c>
      <c r="B64" s="1" t="s">
        <v>425</v>
      </c>
      <c r="C64" s="1" t="s">
        <v>438</v>
      </c>
      <c r="D64" s="42" t="s">
        <v>423</v>
      </c>
    </row>
    <row r="65" spans="1:4" x14ac:dyDescent="0.55000000000000004">
      <c r="A65" s="43" t="s">
        <v>455</v>
      </c>
      <c r="B65" s="1" t="s">
        <v>422</v>
      </c>
      <c r="C65" s="1" t="s">
        <v>456</v>
      </c>
      <c r="D65" s="42" t="s">
        <v>423</v>
      </c>
    </row>
    <row r="66" spans="1:4" x14ac:dyDescent="0.55000000000000004">
      <c r="A66" s="43" t="s">
        <v>457</v>
      </c>
      <c r="B66" s="1" t="s">
        <v>425</v>
      </c>
      <c r="C66" s="1" t="s">
        <v>458</v>
      </c>
      <c r="D66" s="42" t="s">
        <v>423</v>
      </c>
    </row>
    <row r="67" spans="1:4" x14ac:dyDescent="0.55000000000000004">
      <c r="A67" s="43" t="s">
        <v>459</v>
      </c>
      <c r="B67" s="1" t="s">
        <v>425</v>
      </c>
      <c r="C67" s="1" t="s">
        <v>251</v>
      </c>
      <c r="D67" s="42" t="s">
        <v>423</v>
      </c>
    </row>
    <row r="68" spans="1:4" x14ac:dyDescent="0.55000000000000004">
      <c r="A68" s="43" t="s">
        <v>460</v>
      </c>
      <c r="B68" s="1" t="s">
        <v>425</v>
      </c>
      <c r="C68" s="1" t="s">
        <v>438</v>
      </c>
      <c r="D68" s="42" t="s">
        <v>423</v>
      </c>
    </row>
    <row r="69" spans="1:4" x14ac:dyDescent="0.55000000000000004">
      <c r="A69" s="43" t="s">
        <v>461</v>
      </c>
      <c r="B69" s="1" t="s">
        <v>425</v>
      </c>
      <c r="C69" s="1" t="s">
        <v>251</v>
      </c>
      <c r="D69" s="42" t="s">
        <v>423</v>
      </c>
    </row>
    <row r="70" spans="1:4" x14ac:dyDescent="0.55000000000000004">
      <c r="A70" s="43" t="s">
        <v>462</v>
      </c>
      <c r="B70" s="1" t="s">
        <v>425</v>
      </c>
      <c r="C70" s="1" t="s">
        <v>458</v>
      </c>
      <c r="D70" s="42" t="s">
        <v>423</v>
      </c>
    </row>
    <row r="71" spans="1:4" x14ac:dyDescent="0.55000000000000004">
      <c r="A71" s="43" t="s">
        <v>463</v>
      </c>
      <c r="B71" s="1" t="s">
        <v>422</v>
      </c>
      <c r="C71" s="1" t="s">
        <v>251</v>
      </c>
      <c r="D71" s="42" t="s">
        <v>423</v>
      </c>
    </row>
    <row r="72" spans="1:4" x14ac:dyDescent="0.55000000000000004">
      <c r="A72" s="43" t="s">
        <v>464</v>
      </c>
      <c r="B72" s="1" t="s">
        <v>422</v>
      </c>
      <c r="C72" s="1" t="s">
        <v>251</v>
      </c>
      <c r="D72" s="42" t="s">
        <v>423</v>
      </c>
    </row>
    <row r="73" spans="1:4" x14ac:dyDescent="0.55000000000000004">
      <c r="A73" s="43" t="s">
        <v>465</v>
      </c>
      <c r="B73" s="1" t="s">
        <v>422</v>
      </c>
      <c r="C73" s="1" t="s">
        <v>251</v>
      </c>
      <c r="D73" s="42" t="s">
        <v>423</v>
      </c>
    </row>
    <row r="74" spans="1:4" x14ac:dyDescent="0.55000000000000004">
      <c r="A74" s="43" t="s">
        <v>466</v>
      </c>
      <c r="B74" s="1" t="s">
        <v>422</v>
      </c>
      <c r="C74" s="1" t="s">
        <v>251</v>
      </c>
      <c r="D74" s="42" t="s">
        <v>423</v>
      </c>
    </row>
    <row r="75" spans="1:4" x14ac:dyDescent="0.55000000000000004">
      <c r="A75" s="43" t="s">
        <v>467</v>
      </c>
      <c r="B75" s="1" t="s">
        <v>422</v>
      </c>
      <c r="C75" s="1" t="s">
        <v>251</v>
      </c>
      <c r="D75" s="42" t="s">
        <v>423</v>
      </c>
    </row>
    <row r="76" spans="1:4" x14ac:dyDescent="0.55000000000000004">
      <c r="A76" s="43" t="s">
        <v>468</v>
      </c>
      <c r="B76" s="1" t="s">
        <v>469</v>
      </c>
      <c r="C76" s="1" t="s">
        <v>251</v>
      </c>
      <c r="D76" s="42" t="s">
        <v>423</v>
      </c>
    </row>
    <row r="77" spans="1:4" x14ac:dyDescent="0.55000000000000004">
      <c r="A77" s="43" t="s">
        <v>470</v>
      </c>
      <c r="B77" s="1" t="s">
        <v>422</v>
      </c>
      <c r="C77" s="1" t="s">
        <v>251</v>
      </c>
      <c r="D77" s="42" t="s">
        <v>423</v>
      </c>
    </row>
    <row r="78" spans="1:4" x14ac:dyDescent="0.55000000000000004">
      <c r="A78" s="43" t="s">
        <v>471</v>
      </c>
      <c r="B78" s="1" t="s">
        <v>422</v>
      </c>
      <c r="C78" s="1" t="s">
        <v>251</v>
      </c>
      <c r="D78" s="42" t="s">
        <v>423</v>
      </c>
    </row>
    <row r="79" spans="1:4" x14ac:dyDescent="0.55000000000000004">
      <c r="A79" s="43" t="s">
        <v>472</v>
      </c>
      <c r="B79" s="1" t="s">
        <v>422</v>
      </c>
      <c r="C79" s="1" t="s">
        <v>473</v>
      </c>
      <c r="D79" s="42" t="s">
        <v>423</v>
      </c>
    </row>
    <row r="80" spans="1:4" x14ac:dyDescent="0.55000000000000004">
      <c r="A80" s="43" t="s">
        <v>474</v>
      </c>
      <c r="B80" s="1" t="s">
        <v>422</v>
      </c>
      <c r="C80" s="1" t="s">
        <v>251</v>
      </c>
      <c r="D80" s="42" t="s">
        <v>423</v>
      </c>
    </row>
    <row r="81" spans="1:4" x14ac:dyDescent="0.55000000000000004">
      <c r="A81" s="43" t="s">
        <v>475</v>
      </c>
      <c r="B81" s="1" t="s">
        <v>422</v>
      </c>
      <c r="C81" s="1" t="s">
        <v>251</v>
      </c>
      <c r="D81" s="42" t="s">
        <v>423</v>
      </c>
    </row>
    <row r="82" spans="1:4" x14ac:dyDescent="0.55000000000000004">
      <c r="A82" s="43" t="s">
        <v>476</v>
      </c>
      <c r="B82" s="1" t="s">
        <v>422</v>
      </c>
      <c r="C82" s="1" t="s">
        <v>251</v>
      </c>
      <c r="D82" s="42" t="s">
        <v>423</v>
      </c>
    </row>
    <row r="83" spans="1:4" x14ac:dyDescent="0.55000000000000004">
      <c r="A83" s="43" t="s">
        <v>477</v>
      </c>
      <c r="B83" s="1" t="s">
        <v>422</v>
      </c>
      <c r="C83" s="1" t="s">
        <v>251</v>
      </c>
      <c r="D83" s="42" t="s">
        <v>423</v>
      </c>
    </row>
    <row r="84" spans="1:4" x14ac:dyDescent="0.55000000000000004">
      <c r="A84" s="43" t="s">
        <v>478</v>
      </c>
      <c r="B84" s="1" t="s">
        <v>422</v>
      </c>
      <c r="C84" s="1" t="s">
        <v>251</v>
      </c>
      <c r="D84" s="42" t="s">
        <v>423</v>
      </c>
    </row>
    <row r="85" spans="1:4" x14ac:dyDescent="0.55000000000000004">
      <c r="A85" s="43" t="s">
        <v>479</v>
      </c>
      <c r="B85" s="1" t="s">
        <v>422</v>
      </c>
      <c r="C85" s="1" t="s">
        <v>480</v>
      </c>
      <c r="D85" s="42" t="s">
        <v>423</v>
      </c>
    </row>
    <row r="86" spans="1:4" x14ac:dyDescent="0.55000000000000004">
      <c r="A86" s="43" t="s">
        <v>481</v>
      </c>
      <c r="B86" s="1" t="s">
        <v>422</v>
      </c>
      <c r="C86" s="1" t="s">
        <v>251</v>
      </c>
      <c r="D86" s="42" t="s">
        <v>423</v>
      </c>
    </row>
    <row r="87" spans="1:4" x14ac:dyDescent="0.55000000000000004">
      <c r="A87" s="43" t="s">
        <v>482</v>
      </c>
      <c r="B87" s="1" t="s">
        <v>425</v>
      </c>
      <c r="C87" s="1" t="s">
        <v>251</v>
      </c>
      <c r="D87" s="42" t="s">
        <v>423</v>
      </c>
    </row>
    <row r="88" spans="1:4" x14ac:dyDescent="0.55000000000000004">
      <c r="A88" s="43" t="s">
        <v>483</v>
      </c>
      <c r="B88" s="1" t="s">
        <v>425</v>
      </c>
      <c r="C88" s="1" t="s">
        <v>484</v>
      </c>
      <c r="D88" s="42" t="s">
        <v>423</v>
      </c>
    </row>
    <row r="89" spans="1:4" x14ac:dyDescent="0.55000000000000004">
      <c r="A89" s="43" t="s">
        <v>485</v>
      </c>
      <c r="B89" s="1" t="s">
        <v>425</v>
      </c>
      <c r="C89" s="1" t="s">
        <v>438</v>
      </c>
      <c r="D89" s="42" t="s">
        <v>423</v>
      </c>
    </row>
    <row r="90" spans="1:4" x14ac:dyDescent="0.55000000000000004">
      <c r="A90" s="43" t="s">
        <v>486</v>
      </c>
      <c r="B90" s="1" t="s">
        <v>425</v>
      </c>
      <c r="C90" s="1" t="s">
        <v>438</v>
      </c>
      <c r="D90" s="42" t="s">
        <v>423</v>
      </c>
    </row>
    <row r="91" spans="1:4" x14ac:dyDescent="0.55000000000000004">
      <c r="A91" s="43" t="s">
        <v>309</v>
      </c>
      <c r="B91" s="1" t="s">
        <v>265</v>
      </c>
      <c r="C91" s="1" t="s">
        <v>251</v>
      </c>
      <c r="D91" s="42" t="s">
        <v>311</v>
      </c>
    </row>
    <row r="92" spans="1:4" x14ac:dyDescent="0.55000000000000004">
      <c r="A92" s="43" t="s">
        <v>282</v>
      </c>
      <c r="B92" s="1" t="s">
        <v>283</v>
      </c>
      <c r="C92" s="1" t="s">
        <v>487</v>
      </c>
      <c r="D92" s="42" t="s">
        <v>284</v>
      </c>
    </row>
    <row r="93" spans="1:4" x14ac:dyDescent="0.55000000000000004">
      <c r="A93" s="43" t="s">
        <v>282</v>
      </c>
      <c r="B93" s="1" t="s">
        <v>283</v>
      </c>
      <c r="C93" s="1" t="s">
        <v>487</v>
      </c>
      <c r="D93" s="42" t="s">
        <v>284</v>
      </c>
    </row>
    <row r="94" spans="1:4" x14ac:dyDescent="0.55000000000000004">
      <c r="A94" s="43" t="s">
        <v>488</v>
      </c>
      <c r="B94" s="1" t="s">
        <v>283</v>
      </c>
      <c r="C94" s="1" t="s">
        <v>489</v>
      </c>
      <c r="D94" s="42" t="s">
        <v>490</v>
      </c>
    </row>
    <row r="95" spans="1:4" x14ac:dyDescent="0.55000000000000004">
      <c r="A95" s="43" t="s">
        <v>491</v>
      </c>
      <c r="B95" s="1" t="s">
        <v>492</v>
      </c>
      <c r="C95" s="1" t="s">
        <v>251</v>
      </c>
      <c r="D95" s="42" t="s">
        <v>493</v>
      </c>
    </row>
    <row r="96" spans="1:4" x14ac:dyDescent="0.55000000000000004">
      <c r="A96" s="43" t="s">
        <v>494</v>
      </c>
      <c r="B96" s="1" t="s">
        <v>492</v>
      </c>
      <c r="C96" s="1" t="s">
        <v>251</v>
      </c>
      <c r="D96" s="42" t="s">
        <v>493</v>
      </c>
    </row>
    <row r="97" spans="1:4" x14ac:dyDescent="0.55000000000000004">
      <c r="A97" s="43" t="s">
        <v>495</v>
      </c>
      <c r="B97" s="1" t="s">
        <v>492</v>
      </c>
      <c r="C97" s="1" t="s">
        <v>251</v>
      </c>
      <c r="D97" s="42" t="s">
        <v>493</v>
      </c>
    </row>
    <row r="98" spans="1:4" x14ac:dyDescent="0.55000000000000004">
      <c r="A98" s="43" t="s">
        <v>496</v>
      </c>
      <c r="B98" s="1" t="s">
        <v>492</v>
      </c>
      <c r="C98" s="1" t="s">
        <v>251</v>
      </c>
      <c r="D98" s="42" t="s">
        <v>493</v>
      </c>
    </row>
    <row r="99" spans="1:4" x14ac:dyDescent="0.55000000000000004">
      <c r="A99" s="43" t="s">
        <v>497</v>
      </c>
      <c r="B99" s="1" t="s">
        <v>492</v>
      </c>
      <c r="C99" s="1" t="s">
        <v>251</v>
      </c>
      <c r="D99" s="42" t="s">
        <v>493</v>
      </c>
    </row>
    <row r="100" spans="1:4" x14ac:dyDescent="0.55000000000000004">
      <c r="A100" s="43" t="s">
        <v>498</v>
      </c>
      <c r="B100" s="1" t="s">
        <v>499</v>
      </c>
      <c r="C100" s="1" t="s">
        <v>500</v>
      </c>
      <c r="D100" s="42" t="s">
        <v>501</v>
      </c>
    </row>
    <row r="101" spans="1:4" x14ac:dyDescent="0.55000000000000004">
      <c r="A101" s="43" t="s">
        <v>502</v>
      </c>
      <c r="B101" s="1" t="s">
        <v>499</v>
      </c>
      <c r="C101" s="1" t="s">
        <v>251</v>
      </c>
      <c r="D101" s="42" t="s">
        <v>501</v>
      </c>
    </row>
    <row r="102" spans="1:4" x14ac:dyDescent="0.55000000000000004">
      <c r="A102" s="43" t="s">
        <v>503</v>
      </c>
      <c r="B102" s="1" t="s">
        <v>499</v>
      </c>
      <c r="C102" s="1" t="s">
        <v>500</v>
      </c>
      <c r="D102" s="42" t="s">
        <v>501</v>
      </c>
    </row>
    <row r="103" spans="1:4" x14ac:dyDescent="0.55000000000000004">
      <c r="A103" s="43" t="s">
        <v>504</v>
      </c>
      <c r="B103" s="1" t="s">
        <v>505</v>
      </c>
      <c r="C103" s="1" t="s">
        <v>251</v>
      </c>
      <c r="D103" s="42" t="s">
        <v>501</v>
      </c>
    </row>
    <row r="104" spans="1:4" x14ac:dyDescent="0.55000000000000004">
      <c r="A104" s="43" t="s">
        <v>506</v>
      </c>
      <c r="B104" s="1" t="s">
        <v>505</v>
      </c>
      <c r="C104" s="1" t="s">
        <v>251</v>
      </c>
      <c r="D104" s="42" t="s">
        <v>501</v>
      </c>
    </row>
    <row r="105" spans="1:4" x14ac:dyDescent="0.55000000000000004">
      <c r="A105" s="43" t="s">
        <v>507</v>
      </c>
      <c r="B105" s="1" t="s">
        <v>505</v>
      </c>
      <c r="C105" s="1" t="s">
        <v>251</v>
      </c>
      <c r="D105" s="42" t="s">
        <v>501</v>
      </c>
    </row>
    <row r="106" spans="1:4" x14ac:dyDescent="0.55000000000000004">
      <c r="A106" s="43" t="s">
        <v>508</v>
      </c>
      <c r="B106" s="1" t="s">
        <v>505</v>
      </c>
      <c r="C106" s="1" t="s">
        <v>251</v>
      </c>
      <c r="D106" s="42" t="s">
        <v>501</v>
      </c>
    </row>
    <row r="107" spans="1:4" x14ac:dyDescent="0.55000000000000004">
      <c r="A107" s="43" t="s">
        <v>509</v>
      </c>
      <c r="B107" s="1" t="s">
        <v>505</v>
      </c>
      <c r="C107" s="1" t="s">
        <v>251</v>
      </c>
      <c r="D107" s="42" t="s">
        <v>501</v>
      </c>
    </row>
    <row r="108" spans="1:4" x14ac:dyDescent="0.55000000000000004">
      <c r="A108" s="43" t="s">
        <v>510</v>
      </c>
      <c r="B108" s="1" t="s">
        <v>505</v>
      </c>
      <c r="C108" s="1" t="s">
        <v>251</v>
      </c>
      <c r="D108" s="42" t="s">
        <v>501</v>
      </c>
    </row>
    <row r="109" spans="1:4" x14ac:dyDescent="0.55000000000000004">
      <c r="A109" s="43" t="s">
        <v>511</v>
      </c>
      <c r="B109" s="1" t="s">
        <v>505</v>
      </c>
      <c r="C109" s="1" t="s">
        <v>251</v>
      </c>
      <c r="D109" s="42" t="s">
        <v>501</v>
      </c>
    </row>
    <row r="110" spans="1:4" x14ac:dyDescent="0.55000000000000004">
      <c r="A110" s="43" t="s">
        <v>512</v>
      </c>
      <c r="B110" s="1" t="s">
        <v>513</v>
      </c>
      <c r="C110" s="1" t="s">
        <v>514</v>
      </c>
      <c r="D110" s="42" t="s">
        <v>501</v>
      </c>
    </row>
    <row r="111" spans="1:4" x14ac:dyDescent="0.55000000000000004">
      <c r="A111" s="43" t="s">
        <v>515</v>
      </c>
      <c r="B111" s="1" t="s">
        <v>513</v>
      </c>
      <c r="C111" s="1" t="s">
        <v>514</v>
      </c>
      <c r="D111" s="42" t="s">
        <v>501</v>
      </c>
    </row>
    <row r="112" spans="1:4" x14ac:dyDescent="0.55000000000000004">
      <c r="A112" s="43" t="s">
        <v>279</v>
      </c>
      <c r="B112" s="1" t="s">
        <v>274</v>
      </c>
      <c r="C112" s="1" t="s">
        <v>516</v>
      </c>
      <c r="D112" s="42" t="s">
        <v>280</v>
      </c>
    </row>
    <row r="113" spans="1:4" x14ac:dyDescent="0.55000000000000004">
      <c r="A113" s="43" t="s">
        <v>279</v>
      </c>
      <c r="B113" s="1" t="s">
        <v>274</v>
      </c>
      <c r="C113" s="1" t="s">
        <v>516</v>
      </c>
      <c r="D113" s="42" t="s">
        <v>280</v>
      </c>
    </row>
    <row r="114" spans="1:4" x14ac:dyDescent="0.55000000000000004">
      <c r="A114" s="43" t="s">
        <v>286</v>
      </c>
      <c r="B114" s="1" t="s">
        <v>287</v>
      </c>
      <c r="C114" s="1" t="s">
        <v>516</v>
      </c>
      <c r="D114" s="42" t="s">
        <v>280</v>
      </c>
    </row>
    <row r="115" spans="1:4" x14ac:dyDescent="0.55000000000000004">
      <c r="A115" s="43" t="s">
        <v>286</v>
      </c>
      <c r="B115" s="1" t="s">
        <v>287</v>
      </c>
      <c r="C115" s="1" t="s">
        <v>516</v>
      </c>
      <c r="D115" s="42" t="s">
        <v>280</v>
      </c>
    </row>
    <row r="116" spans="1:4" x14ac:dyDescent="0.55000000000000004">
      <c r="A116" s="43" t="s">
        <v>278</v>
      </c>
      <c r="B116" s="1" t="s">
        <v>274</v>
      </c>
      <c r="C116" s="1" t="s">
        <v>517</v>
      </c>
      <c r="D116" s="42" t="s">
        <v>275</v>
      </c>
    </row>
    <row r="117" spans="1:4" x14ac:dyDescent="0.55000000000000004">
      <c r="A117" s="43" t="s">
        <v>273</v>
      </c>
      <c r="B117" s="1" t="s">
        <v>274</v>
      </c>
      <c r="C117" s="1" t="s">
        <v>517</v>
      </c>
      <c r="D117" s="42" t="s">
        <v>275</v>
      </c>
    </row>
    <row r="118" spans="1:4" x14ac:dyDescent="0.55000000000000004">
      <c r="A118" s="43" t="s">
        <v>277</v>
      </c>
      <c r="B118" s="1" t="s">
        <v>274</v>
      </c>
      <c r="C118" s="1" t="s">
        <v>517</v>
      </c>
      <c r="D118" s="42" t="s">
        <v>275</v>
      </c>
    </row>
    <row r="119" spans="1:4" x14ac:dyDescent="0.55000000000000004">
      <c r="A119" s="43" t="s">
        <v>281</v>
      </c>
      <c r="B119" s="1" t="s">
        <v>274</v>
      </c>
      <c r="C119" s="1" t="s">
        <v>517</v>
      </c>
      <c r="D119" s="42" t="s">
        <v>275</v>
      </c>
    </row>
    <row r="120" spans="1:4" x14ac:dyDescent="0.55000000000000004">
      <c r="A120" s="43" t="s">
        <v>268</v>
      </c>
      <c r="B120" s="1" t="s">
        <v>269</v>
      </c>
      <c r="C120" s="1" t="s">
        <v>518</v>
      </c>
      <c r="D120" s="42" t="s">
        <v>270</v>
      </c>
    </row>
    <row r="121" spans="1:4" x14ac:dyDescent="0.55000000000000004">
      <c r="A121" s="43" t="s">
        <v>272</v>
      </c>
      <c r="B121" s="1" t="s">
        <v>269</v>
      </c>
      <c r="C121" s="1" t="s">
        <v>518</v>
      </c>
      <c r="D121" s="42" t="s">
        <v>270</v>
      </c>
    </row>
    <row r="122" spans="1:4" x14ac:dyDescent="0.55000000000000004">
      <c r="A122" s="43" t="s">
        <v>519</v>
      </c>
      <c r="B122" s="1" t="s">
        <v>520</v>
      </c>
      <c r="C122" s="1" t="s">
        <v>521</v>
      </c>
      <c r="D122" s="42" t="s">
        <v>522</v>
      </c>
    </row>
    <row r="123" spans="1:4" x14ac:dyDescent="0.55000000000000004">
      <c r="A123" s="43" t="s">
        <v>523</v>
      </c>
      <c r="B123" s="1" t="s">
        <v>520</v>
      </c>
      <c r="C123" s="1" t="s">
        <v>524</v>
      </c>
      <c r="D123" s="42" t="s">
        <v>525</v>
      </c>
    </row>
    <row r="124" spans="1:4" x14ac:dyDescent="0.55000000000000004">
      <c r="A124" s="43" t="s">
        <v>526</v>
      </c>
      <c r="B124" s="1" t="s">
        <v>520</v>
      </c>
      <c r="C124" s="1" t="s">
        <v>524</v>
      </c>
      <c r="D124" s="42" t="s">
        <v>525</v>
      </c>
    </row>
    <row r="125" spans="1:4" x14ac:dyDescent="0.55000000000000004">
      <c r="A125" s="43" t="s">
        <v>527</v>
      </c>
      <c r="B125" s="1" t="s">
        <v>520</v>
      </c>
      <c r="C125" s="1" t="s">
        <v>524</v>
      </c>
      <c r="D125" s="42" t="s">
        <v>525</v>
      </c>
    </row>
    <row r="126" spans="1:4" x14ac:dyDescent="0.55000000000000004">
      <c r="A126" s="43" t="s">
        <v>528</v>
      </c>
      <c r="B126" s="1" t="s">
        <v>520</v>
      </c>
      <c r="C126" s="1" t="s">
        <v>524</v>
      </c>
      <c r="D126" s="42" t="s">
        <v>525</v>
      </c>
    </row>
    <row r="127" spans="1:4" x14ac:dyDescent="0.55000000000000004">
      <c r="A127" s="43" t="s">
        <v>529</v>
      </c>
      <c r="B127" s="1" t="s">
        <v>520</v>
      </c>
      <c r="C127" s="1" t="s">
        <v>524</v>
      </c>
      <c r="D127" s="42" t="s">
        <v>525</v>
      </c>
    </row>
    <row r="128" spans="1:4" x14ac:dyDescent="0.55000000000000004">
      <c r="A128" s="43" t="s">
        <v>530</v>
      </c>
      <c r="B128" s="1" t="s">
        <v>520</v>
      </c>
      <c r="C128" s="1" t="s">
        <v>524</v>
      </c>
      <c r="D128" s="42" t="s">
        <v>525</v>
      </c>
    </row>
    <row r="129" spans="1:4" x14ac:dyDescent="0.55000000000000004">
      <c r="A129" s="43" t="s">
        <v>531</v>
      </c>
      <c r="B129" s="1" t="s">
        <v>520</v>
      </c>
      <c r="C129" s="1" t="s">
        <v>532</v>
      </c>
      <c r="D129" s="42" t="s">
        <v>533</v>
      </c>
    </row>
    <row r="130" spans="1:4" x14ac:dyDescent="0.55000000000000004">
      <c r="A130" s="43" t="s">
        <v>534</v>
      </c>
      <c r="B130" s="1" t="s">
        <v>520</v>
      </c>
      <c r="C130" s="1" t="s">
        <v>251</v>
      </c>
      <c r="D130" s="42" t="s">
        <v>535</v>
      </c>
    </row>
    <row r="131" spans="1:4" x14ac:dyDescent="0.55000000000000004">
      <c r="A131" s="43" t="s">
        <v>536</v>
      </c>
      <c r="B131" s="1" t="s">
        <v>537</v>
      </c>
      <c r="C131" s="1" t="s">
        <v>251</v>
      </c>
      <c r="D131" s="42" t="s">
        <v>538</v>
      </c>
    </row>
    <row r="132" spans="1:4" x14ac:dyDescent="0.55000000000000004">
      <c r="A132" s="43" t="s">
        <v>539</v>
      </c>
      <c r="B132" s="1" t="s">
        <v>540</v>
      </c>
      <c r="C132" s="1" t="s">
        <v>541</v>
      </c>
      <c r="D132" s="42" t="s">
        <v>538</v>
      </c>
    </row>
    <row r="133" spans="1:4" x14ac:dyDescent="0.55000000000000004">
      <c r="A133" s="43" t="s">
        <v>539</v>
      </c>
      <c r="B133" s="1" t="s">
        <v>540</v>
      </c>
      <c r="C133" s="1" t="s">
        <v>541</v>
      </c>
      <c r="D133" s="42" t="s">
        <v>538</v>
      </c>
    </row>
    <row r="134" spans="1:4" x14ac:dyDescent="0.55000000000000004">
      <c r="A134" s="43" t="s">
        <v>542</v>
      </c>
      <c r="B134" s="1" t="s">
        <v>537</v>
      </c>
      <c r="C134" s="1" t="s">
        <v>543</v>
      </c>
      <c r="D134" s="42" t="s">
        <v>538</v>
      </c>
    </row>
    <row r="135" spans="1:4" x14ac:dyDescent="0.55000000000000004">
      <c r="A135" s="43" t="s">
        <v>544</v>
      </c>
      <c r="B135" s="1" t="s">
        <v>537</v>
      </c>
      <c r="C135" s="1" t="s">
        <v>543</v>
      </c>
      <c r="D135" s="42" t="s">
        <v>538</v>
      </c>
    </row>
    <row r="136" spans="1:4" x14ac:dyDescent="0.55000000000000004">
      <c r="A136" s="43" t="s">
        <v>545</v>
      </c>
      <c r="B136" s="1" t="s">
        <v>537</v>
      </c>
      <c r="C136" s="1" t="s">
        <v>541</v>
      </c>
      <c r="D136" s="42" t="s">
        <v>538</v>
      </c>
    </row>
    <row r="137" spans="1:4" x14ac:dyDescent="0.55000000000000004">
      <c r="A137" s="43" t="s">
        <v>546</v>
      </c>
      <c r="B137" s="1" t="s">
        <v>537</v>
      </c>
      <c r="C137" s="1" t="s">
        <v>541</v>
      </c>
      <c r="D137" s="42" t="s">
        <v>538</v>
      </c>
    </row>
    <row r="138" spans="1:4" x14ac:dyDescent="0.55000000000000004">
      <c r="A138" s="43" t="s">
        <v>547</v>
      </c>
      <c r="B138" s="1" t="s">
        <v>548</v>
      </c>
      <c r="C138" s="1" t="s">
        <v>549</v>
      </c>
      <c r="D138" s="42" t="s">
        <v>550</v>
      </c>
    </row>
    <row r="139" spans="1:4" x14ac:dyDescent="0.55000000000000004">
      <c r="A139" s="43" t="s">
        <v>547</v>
      </c>
      <c r="B139" s="1" t="s">
        <v>548</v>
      </c>
      <c r="C139" s="1" t="s">
        <v>549</v>
      </c>
      <c r="D139" s="42" t="s">
        <v>550</v>
      </c>
    </row>
    <row r="140" spans="1:4" x14ac:dyDescent="0.55000000000000004">
      <c r="A140" s="43" t="s">
        <v>319</v>
      </c>
      <c r="B140" s="1" t="s">
        <v>318</v>
      </c>
      <c r="C140" s="1" t="s">
        <v>551</v>
      </c>
      <c r="D140" s="42" t="s">
        <v>259</v>
      </c>
    </row>
    <row r="141" spans="1:4" x14ac:dyDescent="0.55000000000000004">
      <c r="A141" s="43" t="s">
        <v>257</v>
      </c>
      <c r="B141" s="1" t="s">
        <v>258</v>
      </c>
      <c r="C141" s="1" t="s">
        <v>551</v>
      </c>
      <c r="D141" s="42" t="s">
        <v>259</v>
      </c>
    </row>
    <row r="142" spans="1:4" x14ac:dyDescent="0.55000000000000004">
      <c r="A142" s="43" t="s">
        <v>317</v>
      </c>
      <c r="B142" s="1" t="s">
        <v>318</v>
      </c>
      <c r="C142" s="1" t="s">
        <v>551</v>
      </c>
      <c r="D142" s="42" t="s">
        <v>259</v>
      </c>
    </row>
    <row r="143" spans="1:4" x14ac:dyDescent="0.55000000000000004">
      <c r="A143" s="43" t="s">
        <v>314</v>
      </c>
      <c r="B143" s="1" t="s">
        <v>258</v>
      </c>
      <c r="C143" s="1" t="s">
        <v>551</v>
      </c>
      <c r="D143" s="42" t="s">
        <v>259</v>
      </c>
    </row>
    <row r="144" spans="1:4" x14ac:dyDescent="0.55000000000000004">
      <c r="A144" s="43" t="s">
        <v>316</v>
      </c>
      <c r="B144" s="1" t="s">
        <v>258</v>
      </c>
      <c r="C144" s="1" t="s">
        <v>551</v>
      </c>
      <c r="D144" s="42" t="s">
        <v>259</v>
      </c>
    </row>
    <row r="145" spans="1:4" x14ac:dyDescent="0.55000000000000004">
      <c r="A145" s="43" t="s">
        <v>261</v>
      </c>
      <c r="B145" s="1" t="s">
        <v>258</v>
      </c>
      <c r="C145" s="1" t="s">
        <v>552</v>
      </c>
      <c r="D145" s="42" t="s">
        <v>262</v>
      </c>
    </row>
    <row r="146" spans="1:4" x14ac:dyDescent="0.55000000000000004">
      <c r="A146" s="43" t="s">
        <v>553</v>
      </c>
      <c r="B146" s="1" t="s">
        <v>554</v>
      </c>
      <c r="C146" s="1" t="s">
        <v>555</v>
      </c>
      <c r="D146" s="42" t="s">
        <v>556</v>
      </c>
    </row>
    <row r="147" spans="1:4" x14ac:dyDescent="0.55000000000000004">
      <c r="A147" s="43" t="s">
        <v>557</v>
      </c>
      <c r="B147" s="1" t="s">
        <v>554</v>
      </c>
      <c r="C147" s="1" t="s">
        <v>555</v>
      </c>
      <c r="D147" s="42" t="s">
        <v>556</v>
      </c>
    </row>
    <row r="148" spans="1:4" x14ac:dyDescent="0.55000000000000004">
      <c r="A148" s="43" t="s">
        <v>558</v>
      </c>
      <c r="B148" s="1" t="s">
        <v>554</v>
      </c>
      <c r="C148" s="1" t="s">
        <v>555</v>
      </c>
      <c r="D148" s="42" t="s">
        <v>556</v>
      </c>
    </row>
    <row r="149" spans="1:4" x14ac:dyDescent="0.55000000000000004">
      <c r="A149" s="43" t="s">
        <v>559</v>
      </c>
      <c r="B149" s="1" t="s">
        <v>554</v>
      </c>
      <c r="C149" s="1" t="s">
        <v>555</v>
      </c>
      <c r="D149" s="42" t="s">
        <v>556</v>
      </c>
    </row>
    <row r="150" spans="1:4" x14ac:dyDescent="0.55000000000000004">
      <c r="A150" s="43" t="s">
        <v>560</v>
      </c>
      <c r="B150" s="1" t="s">
        <v>554</v>
      </c>
      <c r="C150" s="1" t="s">
        <v>555</v>
      </c>
      <c r="D150" s="42" t="s">
        <v>556</v>
      </c>
    </row>
    <row r="151" spans="1:4" x14ac:dyDescent="0.55000000000000004">
      <c r="A151" s="43" t="s">
        <v>561</v>
      </c>
      <c r="B151" s="1" t="s">
        <v>554</v>
      </c>
      <c r="C151" s="1" t="s">
        <v>555</v>
      </c>
      <c r="D151" s="42" t="s">
        <v>556</v>
      </c>
    </row>
    <row r="152" spans="1:4" x14ac:dyDescent="0.55000000000000004">
      <c r="A152" s="43" t="s">
        <v>562</v>
      </c>
      <c r="B152" s="1" t="s">
        <v>554</v>
      </c>
      <c r="C152" s="1" t="s">
        <v>555</v>
      </c>
      <c r="D152" s="42" t="s">
        <v>556</v>
      </c>
    </row>
    <row r="153" spans="1:4" x14ac:dyDescent="0.55000000000000004">
      <c r="A153" s="43" t="s">
        <v>563</v>
      </c>
      <c r="B153" s="1" t="s">
        <v>554</v>
      </c>
      <c r="C153" s="1" t="s">
        <v>555</v>
      </c>
      <c r="D153" s="42" t="s">
        <v>556</v>
      </c>
    </row>
    <row r="154" spans="1:4" x14ac:dyDescent="0.55000000000000004">
      <c r="A154" s="43" t="s">
        <v>564</v>
      </c>
      <c r="B154" s="1" t="s">
        <v>554</v>
      </c>
      <c r="C154" s="1" t="s">
        <v>555</v>
      </c>
      <c r="D154" s="42" t="s">
        <v>556</v>
      </c>
    </row>
    <row r="155" spans="1:4" x14ac:dyDescent="0.55000000000000004">
      <c r="A155" s="43" t="s">
        <v>565</v>
      </c>
      <c r="B155" s="1" t="s">
        <v>554</v>
      </c>
      <c r="C155" s="1" t="s">
        <v>555</v>
      </c>
      <c r="D155" s="42" t="s">
        <v>556</v>
      </c>
    </row>
    <row r="156" spans="1:4" x14ac:dyDescent="0.55000000000000004">
      <c r="A156" s="43" t="s">
        <v>566</v>
      </c>
      <c r="B156" s="1" t="s">
        <v>554</v>
      </c>
      <c r="C156" s="1" t="s">
        <v>555</v>
      </c>
      <c r="D156" s="42" t="s">
        <v>556</v>
      </c>
    </row>
    <row r="157" spans="1:4" x14ac:dyDescent="0.55000000000000004">
      <c r="A157" s="43" t="s">
        <v>567</v>
      </c>
      <c r="B157" s="1" t="s">
        <v>554</v>
      </c>
      <c r="C157" s="1" t="s">
        <v>555</v>
      </c>
      <c r="D157" s="42" t="s">
        <v>556</v>
      </c>
    </row>
    <row r="158" spans="1:4" x14ac:dyDescent="0.55000000000000004">
      <c r="A158" s="43" t="s">
        <v>568</v>
      </c>
      <c r="B158" s="1" t="s">
        <v>554</v>
      </c>
      <c r="C158" s="1" t="s">
        <v>555</v>
      </c>
      <c r="D158" s="42" t="s">
        <v>556</v>
      </c>
    </row>
    <row r="159" spans="1:4" x14ac:dyDescent="0.55000000000000004">
      <c r="A159" s="43" t="s">
        <v>569</v>
      </c>
      <c r="B159" s="1" t="s">
        <v>554</v>
      </c>
      <c r="C159" s="1" t="s">
        <v>555</v>
      </c>
      <c r="D159" s="42" t="s">
        <v>556</v>
      </c>
    </row>
    <row r="160" spans="1:4" x14ac:dyDescent="0.55000000000000004">
      <c r="A160" s="43" t="s">
        <v>570</v>
      </c>
      <c r="B160" s="1" t="s">
        <v>554</v>
      </c>
      <c r="C160" s="1" t="s">
        <v>555</v>
      </c>
      <c r="D160" s="42" t="s">
        <v>556</v>
      </c>
    </row>
    <row r="161" spans="1:4" x14ac:dyDescent="0.55000000000000004">
      <c r="A161" s="43" t="s">
        <v>571</v>
      </c>
      <c r="B161" s="1" t="s">
        <v>554</v>
      </c>
      <c r="C161" s="1" t="s">
        <v>555</v>
      </c>
      <c r="D161" s="42" t="s">
        <v>556</v>
      </c>
    </row>
    <row r="162" spans="1:4" x14ac:dyDescent="0.55000000000000004">
      <c r="A162" s="43" t="s">
        <v>572</v>
      </c>
      <c r="B162" s="1" t="s">
        <v>554</v>
      </c>
      <c r="C162" s="1" t="s">
        <v>555</v>
      </c>
      <c r="D162" s="42" t="s">
        <v>556</v>
      </c>
    </row>
    <row r="163" spans="1:4" x14ac:dyDescent="0.55000000000000004">
      <c r="A163" s="43" t="s">
        <v>573</v>
      </c>
      <c r="B163" s="1" t="s">
        <v>574</v>
      </c>
      <c r="C163" s="1" t="s">
        <v>251</v>
      </c>
      <c r="D163" s="42" t="s">
        <v>575</v>
      </c>
    </row>
    <row r="164" spans="1:4" x14ac:dyDescent="0.55000000000000004">
      <c r="A164" s="43" t="s">
        <v>576</v>
      </c>
      <c r="B164" s="1" t="s">
        <v>577</v>
      </c>
      <c r="C164" s="1" t="s">
        <v>578</v>
      </c>
      <c r="D164" s="42" t="s">
        <v>579</v>
      </c>
    </row>
    <row r="165" spans="1:4" x14ac:dyDescent="0.55000000000000004">
      <c r="A165" s="43" t="s">
        <v>580</v>
      </c>
      <c r="B165" s="1" t="s">
        <v>577</v>
      </c>
      <c r="C165" s="1" t="s">
        <v>578</v>
      </c>
      <c r="D165" s="42" t="s">
        <v>579</v>
      </c>
    </row>
    <row r="166" spans="1:4" x14ac:dyDescent="0.55000000000000004">
      <c r="A166" s="43" t="s">
        <v>581</v>
      </c>
      <c r="B166" s="1" t="s">
        <v>577</v>
      </c>
      <c r="C166" s="1" t="s">
        <v>578</v>
      </c>
      <c r="D166" s="42" t="s">
        <v>579</v>
      </c>
    </row>
    <row r="167" spans="1:4" x14ac:dyDescent="0.55000000000000004">
      <c r="A167" s="43" t="s">
        <v>582</v>
      </c>
      <c r="B167" s="1" t="s">
        <v>577</v>
      </c>
      <c r="C167" s="1" t="s">
        <v>578</v>
      </c>
      <c r="D167" s="42" t="s">
        <v>579</v>
      </c>
    </row>
    <row r="168" spans="1:4" x14ac:dyDescent="0.55000000000000004">
      <c r="A168" s="43" t="s">
        <v>583</v>
      </c>
      <c r="B168" s="1" t="s">
        <v>584</v>
      </c>
      <c r="C168" s="1" t="s">
        <v>585</v>
      </c>
      <c r="D168" s="42" t="s">
        <v>586</v>
      </c>
    </row>
    <row r="169" spans="1:4" x14ac:dyDescent="0.55000000000000004">
      <c r="A169" s="43" t="s">
        <v>587</v>
      </c>
      <c r="B169" s="1" t="s">
        <v>584</v>
      </c>
      <c r="C169" s="1" t="s">
        <v>585</v>
      </c>
      <c r="D169" s="42" t="s">
        <v>586</v>
      </c>
    </row>
    <row r="170" spans="1:4" x14ac:dyDescent="0.55000000000000004">
      <c r="A170" s="43" t="s">
        <v>588</v>
      </c>
      <c r="B170" s="1" t="s">
        <v>584</v>
      </c>
      <c r="C170" s="1" t="s">
        <v>585</v>
      </c>
      <c r="D170" s="42" t="s">
        <v>586</v>
      </c>
    </row>
    <row r="171" spans="1:4" x14ac:dyDescent="0.55000000000000004">
      <c r="A171" s="43" t="s">
        <v>589</v>
      </c>
      <c r="B171" s="1" t="s">
        <v>584</v>
      </c>
      <c r="C171" s="1" t="s">
        <v>585</v>
      </c>
      <c r="D171" s="42" t="s">
        <v>586</v>
      </c>
    </row>
    <row r="172" spans="1:4" x14ac:dyDescent="0.55000000000000004">
      <c r="A172" s="43" t="s">
        <v>590</v>
      </c>
      <c r="B172" s="1" t="s">
        <v>574</v>
      </c>
      <c r="C172" s="1" t="s">
        <v>591</v>
      </c>
      <c r="D172" s="42" t="s">
        <v>586</v>
      </c>
    </row>
    <row r="173" spans="1:4" x14ac:dyDescent="0.55000000000000004">
      <c r="A173" s="43" t="s">
        <v>592</v>
      </c>
      <c r="B173" s="1" t="s">
        <v>574</v>
      </c>
      <c r="C173" s="1" t="s">
        <v>593</v>
      </c>
      <c r="D173" s="42" t="s">
        <v>586</v>
      </c>
    </row>
    <row r="174" spans="1:4" x14ac:dyDescent="0.55000000000000004">
      <c r="A174" s="43" t="s">
        <v>594</v>
      </c>
      <c r="B174" s="1" t="s">
        <v>574</v>
      </c>
      <c r="C174" s="1" t="s">
        <v>593</v>
      </c>
      <c r="D174" s="42" t="s">
        <v>586</v>
      </c>
    </row>
    <row r="175" spans="1:4" x14ac:dyDescent="0.55000000000000004">
      <c r="A175" s="43" t="s">
        <v>595</v>
      </c>
      <c r="B175" s="1" t="s">
        <v>574</v>
      </c>
      <c r="C175" s="1" t="s">
        <v>596</v>
      </c>
      <c r="D175" s="42" t="s">
        <v>586</v>
      </c>
    </row>
    <row r="176" spans="1:4" x14ac:dyDescent="0.55000000000000004">
      <c r="A176" s="43" t="s">
        <v>597</v>
      </c>
      <c r="B176" s="1" t="s">
        <v>574</v>
      </c>
      <c r="C176" s="1" t="s">
        <v>598</v>
      </c>
      <c r="D176" s="42" t="s">
        <v>586</v>
      </c>
    </row>
    <row r="177" spans="1:4" x14ac:dyDescent="0.55000000000000004">
      <c r="A177" s="43" t="s">
        <v>599</v>
      </c>
      <c r="B177" s="1" t="s">
        <v>574</v>
      </c>
      <c r="C177" s="1" t="s">
        <v>600</v>
      </c>
      <c r="D177" s="42" t="s">
        <v>586</v>
      </c>
    </row>
    <row r="178" spans="1:4" x14ac:dyDescent="0.55000000000000004">
      <c r="A178" s="43" t="s">
        <v>601</v>
      </c>
      <c r="B178" s="1" t="s">
        <v>574</v>
      </c>
      <c r="C178" s="1" t="s">
        <v>602</v>
      </c>
      <c r="D178" s="42" t="s">
        <v>603</v>
      </c>
    </row>
    <row r="179" spans="1:4" x14ac:dyDescent="0.55000000000000004">
      <c r="A179" s="43" t="s">
        <v>604</v>
      </c>
      <c r="B179" s="1" t="s">
        <v>574</v>
      </c>
      <c r="C179" s="1" t="s">
        <v>602</v>
      </c>
      <c r="D179" s="42" t="s">
        <v>603</v>
      </c>
    </row>
    <row r="180" spans="1:4" x14ac:dyDescent="0.55000000000000004">
      <c r="A180" s="43" t="s">
        <v>605</v>
      </c>
      <c r="B180" s="1" t="s">
        <v>574</v>
      </c>
      <c r="C180" s="1" t="s">
        <v>602</v>
      </c>
      <c r="D180" s="42" t="s">
        <v>603</v>
      </c>
    </row>
    <row r="181" spans="1:4" x14ac:dyDescent="0.55000000000000004">
      <c r="A181" s="43" t="s">
        <v>606</v>
      </c>
      <c r="B181" s="1" t="s">
        <v>574</v>
      </c>
      <c r="C181" s="1" t="s">
        <v>602</v>
      </c>
      <c r="D181" s="42" t="s">
        <v>603</v>
      </c>
    </row>
    <row r="182" spans="1:4" x14ac:dyDescent="0.55000000000000004">
      <c r="A182" s="43" t="s">
        <v>607</v>
      </c>
      <c r="B182" s="1" t="s">
        <v>574</v>
      </c>
      <c r="C182" s="1" t="s">
        <v>602</v>
      </c>
      <c r="D182" s="42" t="s">
        <v>603</v>
      </c>
    </row>
    <row r="183" spans="1:4" x14ac:dyDescent="0.55000000000000004">
      <c r="A183" s="43" t="s">
        <v>608</v>
      </c>
      <c r="B183" s="1" t="s">
        <v>574</v>
      </c>
      <c r="C183" s="1" t="s">
        <v>602</v>
      </c>
      <c r="D183" s="42" t="s">
        <v>603</v>
      </c>
    </row>
    <row r="184" spans="1:4" x14ac:dyDescent="0.55000000000000004">
      <c r="A184" s="43" t="s">
        <v>609</v>
      </c>
      <c r="B184" s="1" t="s">
        <v>574</v>
      </c>
      <c r="C184" s="1" t="s">
        <v>602</v>
      </c>
      <c r="D184" s="42" t="s">
        <v>603</v>
      </c>
    </row>
    <row r="185" spans="1:4" x14ac:dyDescent="0.55000000000000004">
      <c r="A185" s="43" t="s">
        <v>610</v>
      </c>
      <c r="B185" s="1" t="s">
        <v>574</v>
      </c>
      <c r="C185" s="1" t="s">
        <v>602</v>
      </c>
      <c r="D185" s="42" t="s">
        <v>603</v>
      </c>
    </row>
    <row r="186" spans="1:4" x14ac:dyDescent="0.55000000000000004">
      <c r="A186" s="43" t="s">
        <v>611</v>
      </c>
      <c r="B186" s="1" t="s">
        <v>574</v>
      </c>
      <c r="C186" s="1" t="s">
        <v>602</v>
      </c>
      <c r="D186" s="42" t="s">
        <v>603</v>
      </c>
    </row>
    <row r="187" spans="1:4" x14ac:dyDescent="0.55000000000000004">
      <c r="A187" s="43" t="s">
        <v>612</v>
      </c>
      <c r="B187" s="1" t="s">
        <v>574</v>
      </c>
      <c r="C187" s="1" t="s">
        <v>602</v>
      </c>
      <c r="D187" s="42" t="s">
        <v>603</v>
      </c>
    </row>
    <row r="188" spans="1:4" x14ac:dyDescent="0.55000000000000004">
      <c r="A188" s="43" t="s">
        <v>613</v>
      </c>
      <c r="B188" s="1" t="s">
        <v>574</v>
      </c>
      <c r="C188" s="1" t="s">
        <v>602</v>
      </c>
      <c r="D188" s="42" t="s">
        <v>603</v>
      </c>
    </row>
    <row r="189" spans="1:4" x14ac:dyDescent="0.55000000000000004">
      <c r="A189" s="43" t="s">
        <v>614</v>
      </c>
      <c r="B189" s="1" t="s">
        <v>574</v>
      </c>
      <c r="C189" s="1" t="s">
        <v>602</v>
      </c>
      <c r="D189" s="42" t="s">
        <v>603</v>
      </c>
    </row>
    <row r="190" spans="1:4" x14ac:dyDescent="0.55000000000000004">
      <c r="A190" s="43" t="s">
        <v>615</v>
      </c>
      <c r="B190" s="1" t="s">
        <v>574</v>
      </c>
      <c r="C190" s="1" t="s">
        <v>602</v>
      </c>
      <c r="D190" s="42" t="s">
        <v>603</v>
      </c>
    </row>
    <row r="191" spans="1:4" x14ac:dyDescent="0.55000000000000004">
      <c r="A191" s="43" t="s">
        <v>616</v>
      </c>
      <c r="B191" s="1" t="s">
        <v>617</v>
      </c>
      <c r="C191" s="1" t="s">
        <v>618</v>
      </c>
      <c r="D191" s="42" t="s">
        <v>619</v>
      </c>
    </row>
    <row r="192" spans="1:4" x14ac:dyDescent="0.55000000000000004">
      <c r="A192" s="43" t="s">
        <v>620</v>
      </c>
      <c r="B192" s="1" t="s">
        <v>621</v>
      </c>
      <c r="C192" s="1" t="s">
        <v>251</v>
      </c>
      <c r="D192" s="42" t="s">
        <v>622</v>
      </c>
    </row>
    <row r="193" spans="1:4" x14ac:dyDescent="0.55000000000000004">
      <c r="A193" s="43" t="s">
        <v>623</v>
      </c>
      <c r="B193" s="1" t="s">
        <v>624</v>
      </c>
      <c r="C193" s="1" t="s">
        <v>625</v>
      </c>
      <c r="D193" s="42" t="s">
        <v>622</v>
      </c>
    </row>
    <row r="194" spans="1:4" x14ac:dyDescent="0.55000000000000004">
      <c r="A194" s="43" t="s">
        <v>626</v>
      </c>
      <c r="B194" s="1" t="s">
        <v>627</v>
      </c>
      <c r="C194" s="1" t="s">
        <v>628</v>
      </c>
      <c r="D194" s="42" t="s">
        <v>622</v>
      </c>
    </row>
    <row r="195" spans="1:4" x14ac:dyDescent="0.55000000000000004">
      <c r="A195" s="43" t="s">
        <v>629</v>
      </c>
      <c r="B195" s="1" t="s">
        <v>621</v>
      </c>
      <c r="C195" s="1" t="s">
        <v>625</v>
      </c>
      <c r="D195" s="42" t="s">
        <v>622</v>
      </c>
    </row>
    <row r="196" spans="1:4" x14ac:dyDescent="0.55000000000000004">
      <c r="A196" s="43" t="s">
        <v>630</v>
      </c>
      <c r="B196" s="1" t="s">
        <v>631</v>
      </c>
      <c r="C196" s="1" t="s">
        <v>632</v>
      </c>
      <c r="D196" s="42" t="s">
        <v>622</v>
      </c>
    </row>
    <row r="197" spans="1:4" x14ac:dyDescent="0.55000000000000004">
      <c r="A197" s="43" t="s">
        <v>633</v>
      </c>
      <c r="B197" s="1" t="s">
        <v>631</v>
      </c>
      <c r="C197" s="1" t="s">
        <v>632</v>
      </c>
      <c r="D197" s="42" t="s">
        <v>622</v>
      </c>
    </row>
    <row r="198" spans="1:4" x14ac:dyDescent="0.55000000000000004">
      <c r="A198" s="28" t="s">
        <v>634</v>
      </c>
      <c r="B198" s="38" t="s">
        <v>635</v>
      </c>
      <c r="C198" s="38" t="s">
        <v>636</v>
      </c>
      <c r="D198" s="29" t="s">
        <v>622</v>
      </c>
    </row>
  </sheetData>
  <autoFilter ref="A3:D198" xr:uid="{00000000-0009-0000-0000-000007000000}"/>
  <pageMargins left="0.78749999999999998" right="0.78749999999999998" top="1.05277777777778" bottom="1.05277777777778" header="0.78749999999999998" footer="0.78749999999999998"/>
  <pageSetup fitToHeight="0" orientation="landscape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90"/>
  <sheetViews>
    <sheetView workbookViewId="0"/>
  </sheetViews>
  <sheetFormatPr defaultColWidth="8.7890625" defaultRowHeight="14.4" x14ac:dyDescent="0.55000000000000004"/>
  <cols>
    <col min="1" max="1" width="21.3671875" customWidth="1"/>
    <col min="2" max="2" width="14.3671875" customWidth="1"/>
    <col min="3" max="3" width="11.47265625" customWidth="1"/>
    <col min="4" max="4" width="47.7890625" customWidth="1"/>
    <col min="5" max="5" width="12.7890625" customWidth="1"/>
    <col min="8" max="8" width="21.15625" customWidth="1"/>
    <col min="10" max="10" width="47.3671875" customWidth="1"/>
    <col min="11" max="11" width="14.3671875" customWidth="1"/>
    <col min="12" max="12" width="32" customWidth="1"/>
    <col min="13" max="13" width="29.7890625" customWidth="1"/>
    <col min="14" max="14" width="30.3671875" customWidth="1"/>
  </cols>
  <sheetData>
    <row r="1" spans="1:8" x14ac:dyDescent="0.55000000000000004">
      <c r="A1" s="45" t="s">
        <v>637</v>
      </c>
    </row>
    <row r="3" spans="1:8" x14ac:dyDescent="0.55000000000000004">
      <c r="A3" s="45" t="s">
        <v>638</v>
      </c>
      <c r="B3" s="71"/>
      <c r="C3" s="71"/>
      <c r="D3" s="71"/>
      <c r="E3" s="71"/>
      <c r="F3" s="71"/>
      <c r="G3" s="71"/>
      <c r="H3" s="71"/>
    </row>
    <row r="4" spans="1:8" ht="22.8" x14ac:dyDescent="0.55000000000000004">
      <c r="A4" s="72" t="s">
        <v>639</v>
      </c>
      <c r="B4" s="72" t="s">
        <v>640</v>
      </c>
      <c r="C4" s="72" t="s">
        <v>641</v>
      </c>
      <c r="D4" s="72" t="s">
        <v>642</v>
      </c>
      <c r="E4" s="72" t="s">
        <v>643</v>
      </c>
      <c r="F4" s="72" t="s">
        <v>644</v>
      </c>
      <c r="G4" s="72" t="s">
        <v>645</v>
      </c>
      <c r="H4" s="72" t="s">
        <v>646</v>
      </c>
    </row>
    <row r="5" spans="1:8" x14ac:dyDescent="0.55000000000000004">
      <c r="A5" s="73">
        <v>1.1000000000000001</v>
      </c>
      <c r="B5" s="73">
        <v>792</v>
      </c>
      <c r="C5" s="73" t="s">
        <v>251</v>
      </c>
      <c r="D5" s="73" t="s">
        <v>647</v>
      </c>
      <c r="E5" s="73" t="s">
        <v>648</v>
      </c>
      <c r="F5" s="73">
        <v>83</v>
      </c>
      <c r="G5" s="73">
        <v>2.0499999999999998</v>
      </c>
      <c r="H5" s="73" t="s">
        <v>649</v>
      </c>
    </row>
    <row r="6" spans="1:8" x14ac:dyDescent="0.55000000000000004">
      <c r="A6" s="73">
        <v>2.2200000000000002</v>
      </c>
      <c r="B6" s="73">
        <v>818</v>
      </c>
      <c r="C6" s="73">
        <v>803</v>
      </c>
      <c r="D6" s="73" t="s">
        <v>650</v>
      </c>
      <c r="E6" s="73" t="s">
        <v>651</v>
      </c>
      <c r="F6" s="73">
        <v>81</v>
      </c>
      <c r="G6" s="73">
        <v>4.92</v>
      </c>
      <c r="H6" s="73" t="s">
        <v>649</v>
      </c>
    </row>
    <row r="7" spans="1:8" x14ac:dyDescent="0.55000000000000004">
      <c r="A7" s="73">
        <v>2.93</v>
      </c>
      <c r="B7" s="73">
        <v>834</v>
      </c>
      <c r="C7" s="73">
        <v>806</v>
      </c>
      <c r="D7" s="73" t="s">
        <v>652</v>
      </c>
      <c r="E7" s="73" t="s">
        <v>653</v>
      </c>
      <c r="F7" s="73">
        <v>85</v>
      </c>
      <c r="G7" s="73">
        <v>4.16</v>
      </c>
      <c r="H7" s="73" t="s">
        <v>649</v>
      </c>
    </row>
    <row r="8" spans="1:8" x14ac:dyDescent="0.55000000000000004">
      <c r="A8" s="73">
        <v>3.12</v>
      </c>
      <c r="B8" s="73">
        <v>840</v>
      </c>
      <c r="C8" s="73">
        <v>836</v>
      </c>
      <c r="D8" s="73" t="s">
        <v>654</v>
      </c>
      <c r="E8" s="73" t="s">
        <v>655</v>
      </c>
      <c r="F8" s="73">
        <v>83</v>
      </c>
      <c r="G8" s="73">
        <v>1.1399999999999999</v>
      </c>
      <c r="H8" s="73" t="s">
        <v>656</v>
      </c>
    </row>
    <row r="9" spans="1:8" x14ac:dyDescent="0.55000000000000004">
      <c r="A9" s="73">
        <v>5.58</v>
      </c>
      <c r="B9" s="73">
        <v>895</v>
      </c>
      <c r="C9" s="73">
        <v>913</v>
      </c>
      <c r="D9" s="73" t="s">
        <v>657</v>
      </c>
      <c r="E9" s="73" t="s">
        <v>658</v>
      </c>
      <c r="F9" s="73">
        <v>84</v>
      </c>
      <c r="G9" s="73">
        <v>0.8</v>
      </c>
      <c r="H9" s="73" t="s">
        <v>649</v>
      </c>
    </row>
    <row r="10" spans="1:8" x14ac:dyDescent="0.55000000000000004">
      <c r="A10" s="73">
        <v>5.74</v>
      </c>
      <c r="B10" s="73">
        <v>899</v>
      </c>
      <c r="C10" s="73">
        <v>919</v>
      </c>
      <c r="D10" s="73" t="s">
        <v>659</v>
      </c>
      <c r="E10" s="74">
        <v>1935883</v>
      </c>
      <c r="F10" s="73">
        <v>83</v>
      </c>
      <c r="G10" s="73">
        <v>1.95</v>
      </c>
      <c r="H10" s="73" t="s">
        <v>649</v>
      </c>
    </row>
    <row r="11" spans="1:8" x14ac:dyDescent="0.55000000000000004">
      <c r="A11" s="73">
        <v>7.19</v>
      </c>
      <c r="B11" s="73">
        <v>932</v>
      </c>
      <c r="C11" s="73" t="s">
        <v>251</v>
      </c>
      <c r="D11" s="73" t="s">
        <v>660</v>
      </c>
      <c r="E11" s="73" t="s">
        <v>661</v>
      </c>
      <c r="F11" s="73">
        <v>83</v>
      </c>
      <c r="G11" s="73">
        <v>2.44</v>
      </c>
      <c r="H11" s="73" t="s">
        <v>656</v>
      </c>
    </row>
    <row r="12" spans="1:8" x14ac:dyDescent="0.55000000000000004">
      <c r="A12" s="73">
        <v>7.93</v>
      </c>
      <c r="B12" s="73">
        <v>949</v>
      </c>
      <c r="C12" s="73">
        <v>964</v>
      </c>
      <c r="D12" s="73" t="s">
        <v>662</v>
      </c>
      <c r="E12" s="73" t="s">
        <v>663</v>
      </c>
      <c r="F12" s="73">
        <v>84</v>
      </c>
      <c r="G12" s="73">
        <v>0.24</v>
      </c>
      <c r="H12" s="73" t="s">
        <v>656</v>
      </c>
    </row>
    <row r="13" spans="1:8" x14ac:dyDescent="0.55000000000000004">
      <c r="A13" s="73">
        <v>9</v>
      </c>
      <c r="B13" s="73">
        <v>974</v>
      </c>
      <c r="C13" s="73">
        <v>977</v>
      </c>
      <c r="D13" s="73" t="s">
        <v>664</v>
      </c>
      <c r="E13" s="73" t="s">
        <v>665</v>
      </c>
      <c r="F13" s="73">
        <v>87</v>
      </c>
      <c r="G13" s="73">
        <v>2.4700000000000002</v>
      </c>
      <c r="H13" s="73" t="s">
        <v>649</v>
      </c>
    </row>
    <row r="14" spans="1:8" x14ac:dyDescent="0.55000000000000004">
      <c r="A14" s="73">
        <v>9.8000000000000007</v>
      </c>
      <c r="B14" s="73">
        <v>992</v>
      </c>
      <c r="C14" s="73" t="s">
        <v>251</v>
      </c>
      <c r="D14" s="73" t="s">
        <v>666</v>
      </c>
      <c r="E14" s="73" t="s">
        <v>667</v>
      </c>
      <c r="F14" s="73">
        <v>81</v>
      </c>
      <c r="G14" s="73">
        <v>2.4300000000000002</v>
      </c>
      <c r="H14" s="73" t="s">
        <v>656</v>
      </c>
    </row>
    <row r="15" spans="1:8" x14ac:dyDescent="0.55000000000000004">
      <c r="A15" s="73">
        <v>10.75</v>
      </c>
      <c r="B15" s="73">
        <v>1014</v>
      </c>
      <c r="C15" s="73">
        <v>1013</v>
      </c>
      <c r="D15" s="73" t="s">
        <v>668</v>
      </c>
      <c r="E15" s="73" t="s">
        <v>669</v>
      </c>
      <c r="F15" s="73">
        <v>84</v>
      </c>
      <c r="G15" s="73">
        <v>3.5</v>
      </c>
      <c r="H15" s="73" t="s">
        <v>649</v>
      </c>
    </row>
    <row r="16" spans="1:8" x14ac:dyDescent="0.55000000000000004">
      <c r="A16" s="73">
        <v>11.54</v>
      </c>
      <c r="B16" s="73">
        <v>1032</v>
      </c>
      <c r="C16" s="73">
        <v>1059</v>
      </c>
      <c r="D16" s="73" t="s">
        <v>670</v>
      </c>
      <c r="E16" s="73" t="s">
        <v>671</v>
      </c>
      <c r="F16" s="73">
        <v>90</v>
      </c>
      <c r="G16" s="73">
        <v>0.23</v>
      </c>
      <c r="H16" s="73" t="s">
        <v>649</v>
      </c>
    </row>
    <row r="17" spans="1:8" x14ac:dyDescent="0.55000000000000004">
      <c r="A17" s="73">
        <v>11.74</v>
      </c>
      <c r="B17" s="73">
        <v>1038</v>
      </c>
      <c r="C17" s="73">
        <v>1014</v>
      </c>
      <c r="D17" s="73" t="s">
        <v>672</v>
      </c>
      <c r="E17" s="73" t="s">
        <v>673</v>
      </c>
      <c r="F17" s="73">
        <v>89</v>
      </c>
      <c r="G17" s="73">
        <v>0.63</v>
      </c>
      <c r="H17" s="73" t="s">
        <v>649</v>
      </c>
    </row>
    <row r="18" spans="1:8" x14ac:dyDescent="0.55000000000000004">
      <c r="A18" s="73">
        <v>12.68</v>
      </c>
      <c r="B18" s="73">
        <v>1058</v>
      </c>
      <c r="C18" s="73">
        <v>1060</v>
      </c>
      <c r="D18" s="73" t="s">
        <v>674</v>
      </c>
      <c r="E18" s="73" t="s">
        <v>675</v>
      </c>
      <c r="F18" s="73">
        <v>90</v>
      </c>
      <c r="G18" s="73">
        <v>0.24</v>
      </c>
      <c r="H18" s="73" t="s">
        <v>676</v>
      </c>
    </row>
    <row r="19" spans="1:8" x14ac:dyDescent="0.55000000000000004">
      <c r="A19" s="73">
        <v>13.1</v>
      </c>
      <c r="B19" s="73">
        <v>1068</v>
      </c>
      <c r="C19" s="73">
        <v>1082</v>
      </c>
      <c r="D19" s="73" t="s">
        <v>677</v>
      </c>
      <c r="E19" s="73" t="s">
        <v>678</v>
      </c>
      <c r="F19" s="73">
        <v>93</v>
      </c>
      <c r="G19" s="73">
        <v>0.32</v>
      </c>
      <c r="H19" s="73" t="s">
        <v>679</v>
      </c>
    </row>
    <row r="20" spans="1:8" x14ac:dyDescent="0.55000000000000004">
      <c r="A20" s="73">
        <v>13.38</v>
      </c>
      <c r="B20" s="73">
        <v>1074</v>
      </c>
      <c r="C20" s="73">
        <v>1104</v>
      </c>
      <c r="D20" s="73" t="s">
        <v>680</v>
      </c>
      <c r="E20" s="73" t="s">
        <v>681</v>
      </c>
      <c r="F20" s="73">
        <v>86</v>
      </c>
      <c r="G20" s="73">
        <v>4.3899999999999997</v>
      </c>
      <c r="H20" s="73" t="s">
        <v>649</v>
      </c>
    </row>
    <row r="21" spans="1:8" x14ac:dyDescent="0.55000000000000004">
      <c r="A21" s="73">
        <v>15.54</v>
      </c>
      <c r="B21" s="73">
        <v>1124</v>
      </c>
      <c r="C21" s="73">
        <v>1138</v>
      </c>
      <c r="D21" s="73" t="s">
        <v>682</v>
      </c>
      <c r="E21" s="73" t="s">
        <v>683</v>
      </c>
      <c r="F21" s="73">
        <v>87</v>
      </c>
      <c r="G21" s="73">
        <v>0.73</v>
      </c>
      <c r="H21" s="73" t="s">
        <v>656</v>
      </c>
    </row>
    <row r="22" spans="1:8" x14ac:dyDescent="0.55000000000000004">
      <c r="A22" s="73">
        <v>15.89</v>
      </c>
      <c r="B22" s="73">
        <v>1132</v>
      </c>
      <c r="C22" s="73">
        <v>1120</v>
      </c>
      <c r="D22" s="73" t="s">
        <v>684</v>
      </c>
      <c r="E22" s="73" t="s">
        <v>685</v>
      </c>
      <c r="F22" s="73">
        <v>81</v>
      </c>
      <c r="G22" s="73">
        <v>12.66</v>
      </c>
      <c r="H22" s="73" t="s">
        <v>649</v>
      </c>
    </row>
    <row r="23" spans="1:8" x14ac:dyDescent="0.55000000000000004">
      <c r="A23" s="73">
        <v>16.34</v>
      </c>
      <c r="B23" s="73">
        <v>1142</v>
      </c>
      <c r="C23" s="73">
        <v>1112</v>
      </c>
      <c r="D23" s="73" t="s">
        <v>686</v>
      </c>
      <c r="E23" s="73" t="s">
        <v>687</v>
      </c>
      <c r="F23" s="73">
        <v>84</v>
      </c>
      <c r="G23" s="73">
        <v>19.18</v>
      </c>
      <c r="H23" s="73" t="s">
        <v>649</v>
      </c>
    </row>
    <row r="24" spans="1:8" x14ac:dyDescent="0.55000000000000004">
      <c r="A24" s="73">
        <v>16.37</v>
      </c>
      <c r="B24" s="73">
        <v>1143</v>
      </c>
      <c r="C24" s="73">
        <v>1160</v>
      </c>
      <c r="D24" s="73" t="s">
        <v>688</v>
      </c>
      <c r="E24" s="73" t="s">
        <v>689</v>
      </c>
      <c r="F24" s="73">
        <v>84</v>
      </c>
      <c r="G24" s="73">
        <v>4.58</v>
      </c>
      <c r="H24" s="73" t="s">
        <v>676</v>
      </c>
    </row>
    <row r="25" spans="1:8" x14ac:dyDescent="0.55000000000000004">
      <c r="A25" s="73">
        <v>16.63</v>
      </c>
      <c r="B25" s="73">
        <v>1148</v>
      </c>
      <c r="C25" s="73">
        <v>1167</v>
      </c>
      <c r="D25" s="73" t="s">
        <v>690</v>
      </c>
      <c r="E25" s="73" t="s">
        <v>691</v>
      </c>
      <c r="F25" s="73">
        <v>60</v>
      </c>
      <c r="G25" s="73">
        <v>0.56000000000000005</v>
      </c>
      <c r="H25" s="73" t="s">
        <v>649</v>
      </c>
    </row>
    <row r="26" spans="1:8" x14ac:dyDescent="0.55000000000000004">
      <c r="A26" s="73">
        <v>17.02</v>
      </c>
      <c r="B26" s="73">
        <v>1157</v>
      </c>
      <c r="C26" s="73">
        <v>1164</v>
      </c>
      <c r="D26" s="73" t="s">
        <v>692</v>
      </c>
      <c r="E26" s="73" t="s">
        <v>693</v>
      </c>
      <c r="F26" s="73">
        <v>81</v>
      </c>
      <c r="G26" s="73">
        <v>0.16</v>
      </c>
      <c r="H26" s="73" t="s">
        <v>679</v>
      </c>
    </row>
    <row r="27" spans="1:8" x14ac:dyDescent="0.55000000000000004">
      <c r="A27" s="73">
        <v>20.170000000000002</v>
      </c>
      <c r="B27" s="73">
        <v>1230</v>
      </c>
      <c r="C27" s="73">
        <v>1240</v>
      </c>
      <c r="D27" s="73" t="s">
        <v>694</v>
      </c>
      <c r="E27" s="73" t="s">
        <v>695</v>
      </c>
      <c r="F27" s="73">
        <v>84</v>
      </c>
      <c r="G27" s="73">
        <v>0.26</v>
      </c>
      <c r="H27" s="73" t="s">
        <v>649</v>
      </c>
    </row>
    <row r="28" spans="1:8" x14ac:dyDescent="0.55000000000000004">
      <c r="A28" s="73">
        <v>20.99</v>
      </c>
      <c r="B28" s="73">
        <v>1249</v>
      </c>
      <c r="C28" s="73">
        <v>1233</v>
      </c>
      <c r="D28" s="73" t="s">
        <v>696</v>
      </c>
      <c r="E28" s="73" t="s">
        <v>697</v>
      </c>
      <c r="F28" s="73">
        <v>66</v>
      </c>
      <c r="G28" s="73">
        <v>0.56999999999999995</v>
      </c>
      <c r="H28" s="73" t="s">
        <v>679</v>
      </c>
    </row>
    <row r="29" spans="1:8" x14ac:dyDescent="0.55000000000000004">
      <c r="A29" s="73">
        <v>21.79</v>
      </c>
      <c r="B29" s="73">
        <v>1268</v>
      </c>
      <c r="C29" s="73" t="s">
        <v>251</v>
      </c>
      <c r="D29" s="73" t="s">
        <v>660</v>
      </c>
      <c r="E29" s="73" t="s">
        <v>661</v>
      </c>
      <c r="F29" s="73">
        <v>86</v>
      </c>
      <c r="G29" s="73">
        <v>0.3</v>
      </c>
      <c r="H29" s="73" t="s">
        <v>656</v>
      </c>
    </row>
    <row r="30" spans="1:8" x14ac:dyDescent="0.55000000000000004">
      <c r="A30" s="73">
        <v>25.56</v>
      </c>
      <c r="B30" s="73">
        <v>1360</v>
      </c>
      <c r="C30" s="73">
        <v>1331</v>
      </c>
      <c r="D30" s="73" t="s">
        <v>698</v>
      </c>
      <c r="E30" s="73" t="s">
        <v>699</v>
      </c>
      <c r="F30" s="73">
        <v>86</v>
      </c>
      <c r="G30" s="73">
        <v>2.84</v>
      </c>
      <c r="H30" s="73" t="s">
        <v>676</v>
      </c>
    </row>
    <row r="31" spans="1:8" x14ac:dyDescent="0.55000000000000004">
      <c r="A31" s="73">
        <v>26.49</v>
      </c>
      <c r="B31" s="73">
        <v>1383</v>
      </c>
      <c r="C31" s="73">
        <v>1392</v>
      </c>
      <c r="D31" s="73" t="s">
        <v>700</v>
      </c>
      <c r="E31" s="73" t="s">
        <v>701</v>
      </c>
      <c r="F31" s="73">
        <v>88</v>
      </c>
      <c r="G31" s="73">
        <v>0.41</v>
      </c>
      <c r="H31" s="73" t="s">
        <v>702</v>
      </c>
    </row>
    <row r="32" spans="1:8" x14ac:dyDescent="0.55000000000000004">
      <c r="A32" s="73">
        <v>27.44</v>
      </c>
      <c r="B32" s="73">
        <v>1407</v>
      </c>
      <c r="C32" s="73">
        <v>1407</v>
      </c>
      <c r="D32" s="73" t="s">
        <v>703</v>
      </c>
      <c r="E32" s="73" t="s">
        <v>704</v>
      </c>
      <c r="F32" s="73">
        <v>73</v>
      </c>
      <c r="G32" s="73">
        <v>5.09</v>
      </c>
      <c r="H32" s="73" t="s">
        <v>705</v>
      </c>
    </row>
    <row r="33" spans="1:8" x14ac:dyDescent="0.55000000000000004">
      <c r="A33" s="73">
        <v>28.62</v>
      </c>
      <c r="B33" s="73">
        <v>1438</v>
      </c>
      <c r="C33" s="73">
        <v>1420</v>
      </c>
      <c r="D33" s="73" t="s">
        <v>706</v>
      </c>
      <c r="E33" s="73" t="s">
        <v>707</v>
      </c>
      <c r="F33" s="73">
        <v>80</v>
      </c>
      <c r="G33" s="73">
        <v>0.28000000000000003</v>
      </c>
      <c r="H33" s="73" t="s">
        <v>649</v>
      </c>
    </row>
    <row r="34" spans="1:8" x14ac:dyDescent="0.55000000000000004">
      <c r="A34" s="73">
        <v>28.82</v>
      </c>
      <c r="B34" s="73">
        <v>1443</v>
      </c>
      <c r="C34" s="73">
        <v>1469</v>
      </c>
      <c r="D34" s="73" t="s">
        <v>708</v>
      </c>
      <c r="E34" s="73" t="s">
        <v>709</v>
      </c>
      <c r="F34" s="73">
        <v>82</v>
      </c>
      <c r="G34" s="73">
        <v>0.69</v>
      </c>
      <c r="H34" s="73" t="s">
        <v>705</v>
      </c>
    </row>
    <row r="35" spans="1:8" x14ac:dyDescent="0.55000000000000004">
      <c r="A35" s="73">
        <v>29.74</v>
      </c>
      <c r="B35" s="73">
        <v>1467</v>
      </c>
      <c r="C35" s="73">
        <v>1457</v>
      </c>
      <c r="D35" s="73" t="s">
        <v>710</v>
      </c>
      <c r="E35" s="73" t="s">
        <v>711</v>
      </c>
      <c r="F35" s="73">
        <v>89</v>
      </c>
      <c r="G35" s="73">
        <v>0.56999999999999995</v>
      </c>
      <c r="H35" s="73" t="s">
        <v>712</v>
      </c>
    </row>
    <row r="36" spans="1:8" x14ac:dyDescent="0.55000000000000004">
      <c r="A36" s="73">
        <v>30.73</v>
      </c>
      <c r="B36" s="73">
        <v>1493</v>
      </c>
      <c r="C36" s="73">
        <v>1512</v>
      </c>
      <c r="D36" s="73" t="s">
        <v>713</v>
      </c>
      <c r="E36" s="73" t="s">
        <v>714</v>
      </c>
      <c r="F36" s="73">
        <v>96</v>
      </c>
      <c r="G36" s="73">
        <v>0.32</v>
      </c>
      <c r="H36" s="73" t="s">
        <v>656</v>
      </c>
    </row>
    <row r="37" spans="1:8" x14ac:dyDescent="0.55000000000000004">
      <c r="A37" s="73">
        <v>30.8</v>
      </c>
      <c r="B37" s="73">
        <v>1495</v>
      </c>
      <c r="C37" s="73">
        <v>1458</v>
      </c>
      <c r="D37" s="73" t="s">
        <v>715</v>
      </c>
      <c r="E37" s="73" t="s">
        <v>716</v>
      </c>
      <c r="F37" s="73">
        <v>84</v>
      </c>
      <c r="G37" s="73">
        <v>0.28999999999999998</v>
      </c>
      <c r="H37" s="73" t="s">
        <v>705</v>
      </c>
    </row>
    <row r="38" spans="1:8" x14ac:dyDescent="0.55000000000000004">
      <c r="A38" s="73">
        <v>33.03</v>
      </c>
      <c r="B38" s="73">
        <v>1557</v>
      </c>
      <c r="C38" s="73">
        <v>1570</v>
      </c>
      <c r="D38" s="73" t="s">
        <v>717</v>
      </c>
      <c r="E38" s="73" t="s">
        <v>718</v>
      </c>
      <c r="F38" s="73">
        <v>81</v>
      </c>
      <c r="G38" s="73">
        <v>0.16</v>
      </c>
      <c r="H38" s="73" t="s">
        <v>649</v>
      </c>
    </row>
    <row r="39" spans="1:8" x14ac:dyDescent="0.55000000000000004">
      <c r="A39" s="73">
        <v>33.770000000000003</v>
      </c>
      <c r="B39" s="73">
        <v>1578</v>
      </c>
      <c r="C39" s="73">
        <v>1605</v>
      </c>
      <c r="D39" s="73" t="s">
        <v>719</v>
      </c>
      <c r="E39" s="73" t="s">
        <v>720</v>
      </c>
      <c r="F39" s="73">
        <v>89</v>
      </c>
      <c r="G39" s="73">
        <v>4.3899999999999997</v>
      </c>
      <c r="H39" s="73" t="s">
        <v>721</v>
      </c>
    </row>
    <row r="40" spans="1:8" x14ac:dyDescent="0.55000000000000004">
      <c r="A40" s="73">
        <v>34.340000000000003</v>
      </c>
      <c r="B40" s="73">
        <v>1593</v>
      </c>
      <c r="C40" s="73">
        <v>1612</v>
      </c>
      <c r="D40" s="73" t="s">
        <v>722</v>
      </c>
      <c r="E40" s="73" t="s">
        <v>723</v>
      </c>
      <c r="F40" s="73">
        <v>89</v>
      </c>
      <c r="G40" s="73">
        <v>0.56999999999999995</v>
      </c>
      <c r="H40" s="73" t="s">
        <v>656</v>
      </c>
    </row>
    <row r="41" spans="1:8" x14ac:dyDescent="0.55000000000000004">
      <c r="A41" s="73">
        <v>36.630000000000003</v>
      </c>
      <c r="B41" s="73">
        <v>1660</v>
      </c>
      <c r="C41" s="73">
        <v>1706</v>
      </c>
      <c r="D41" s="73" t="s">
        <v>724</v>
      </c>
      <c r="E41" s="73" t="s">
        <v>725</v>
      </c>
      <c r="F41" s="73">
        <v>84</v>
      </c>
      <c r="G41" s="73">
        <v>0.25</v>
      </c>
      <c r="H41" s="73" t="s">
        <v>705</v>
      </c>
    </row>
    <row r="42" spans="1:8" x14ac:dyDescent="0.55000000000000004">
      <c r="A42" s="73">
        <v>37.75</v>
      </c>
      <c r="B42" s="73">
        <v>1693</v>
      </c>
      <c r="C42" s="73">
        <v>1711</v>
      </c>
      <c r="D42" s="73" t="s">
        <v>726</v>
      </c>
      <c r="E42" s="73" t="s">
        <v>727</v>
      </c>
      <c r="F42" s="73">
        <v>91</v>
      </c>
      <c r="G42" s="73">
        <v>0.83</v>
      </c>
      <c r="H42" s="73" t="s">
        <v>656</v>
      </c>
    </row>
    <row r="43" spans="1:8" x14ac:dyDescent="0.55000000000000004">
      <c r="A43" s="73">
        <v>41</v>
      </c>
      <c r="B43" s="73">
        <v>1794</v>
      </c>
      <c r="C43" s="73">
        <v>1810</v>
      </c>
      <c r="D43" s="73" t="s">
        <v>728</v>
      </c>
      <c r="E43" s="73" t="s">
        <v>729</v>
      </c>
      <c r="F43" s="73">
        <v>91</v>
      </c>
      <c r="G43" s="73">
        <v>0.49</v>
      </c>
      <c r="H43" s="73" t="s">
        <v>656</v>
      </c>
    </row>
    <row r="44" spans="1:8" x14ac:dyDescent="0.55000000000000004">
      <c r="A44" s="73">
        <v>41</v>
      </c>
      <c r="B44" s="73">
        <v>1754</v>
      </c>
      <c r="C44" s="73">
        <v>1733</v>
      </c>
      <c r="D44" s="73" t="s">
        <v>730</v>
      </c>
      <c r="E44" s="73" t="s">
        <v>731</v>
      </c>
      <c r="F44" s="73">
        <v>81</v>
      </c>
      <c r="G44" s="73">
        <v>0.31</v>
      </c>
      <c r="H44" s="73" t="s">
        <v>676</v>
      </c>
    </row>
    <row r="45" spans="1:8" x14ac:dyDescent="0.55000000000000004">
      <c r="A45" s="73">
        <v>41.47</v>
      </c>
      <c r="B45" s="73">
        <v>1906</v>
      </c>
      <c r="C45" s="73">
        <v>1901</v>
      </c>
      <c r="D45" s="73" t="s">
        <v>732</v>
      </c>
      <c r="E45" s="73" t="s">
        <v>733</v>
      </c>
      <c r="F45" s="73">
        <v>84</v>
      </c>
      <c r="G45" s="73">
        <v>0.31</v>
      </c>
      <c r="H45" s="73" t="s">
        <v>649</v>
      </c>
    </row>
    <row r="46" spans="1:8" x14ac:dyDescent="0.55000000000000004">
      <c r="A46" s="73">
        <v>44.56</v>
      </c>
      <c r="B46" s="73">
        <v>1991</v>
      </c>
      <c r="C46" s="73">
        <v>1976</v>
      </c>
      <c r="D46" s="73" t="s">
        <v>734</v>
      </c>
      <c r="E46" s="73" t="s">
        <v>735</v>
      </c>
      <c r="F46" s="73">
        <v>89</v>
      </c>
      <c r="G46" s="73">
        <v>0.35</v>
      </c>
      <c r="H46" s="73" t="s">
        <v>649</v>
      </c>
    </row>
    <row r="47" spans="1:8" x14ac:dyDescent="0.55000000000000004">
      <c r="A47" s="73">
        <v>48.06</v>
      </c>
      <c r="B47" s="73">
        <v>2084</v>
      </c>
      <c r="C47" s="73">
        <v>2077</v>
      </c>
      <c r="D47" s="73" t="s">
        <v>736</v>
      </c>
      <c r="E47" s="73" t="s">
        <v>737</v>
      </c>
      <c r="F47" s="73">
        <v>87</v>
      </c>
      <c r="G47" s="73">
        <v>0.63</v>
      </c>
      <c r="H47" s="73" t="s">
        <v>676</v>
      </c>
    </row>
    <row r="48" spans="1:8" x14ac:dyDescent="0.55000000000000004">
      <c r="A48" s="73">
        <v>51.72</v>
      </c>
      <c r="B48" s="73">
        <v>2191</v>
      </c>
      <c r="C48" s="73">
        <v>2208</v>
      </c>
      <c r="D48" s="73" t="s">
        <v>738</v>
      </c>
      <c r="E48" s="73" t="s">
        <v>739</v>
      </c>
      <c r="F48" s="73">
        <v>85</v>
      </c>
      <c r="G48" s="73">
        <v>0.46</v>
      </c>
      <c r="H48" s="73" t="s">
        <v>656</v>
      </c>
    </row>
    <row r="49" spans="1:8" x14ac:dyDescent="0.55000000000000004">
      <c r="A49" s="73">
        <v>54.79</v>
      </c>
      <c r="B49" s="73">
        <v>2290</v>
      </c>
      <c r="C49" s="73">
        <v>2307</v>
      </c>
      <c r="D49" s="73" t="s">
        <v>740</v>
      </c>
      <c r="E49" s="73" t="s">
        <v>741</v>
      </c>
      <c r="F49" s="73">
        <v>88</v>
      </c>
      <c r="G49" s="73">
        <v>0.32</v>
      </c>
      <c r="H49" s="73" t="s">
        <v>656</v>
      </c>
    </row>
    <row r="50" spans="1:8" x14ac:dyDescent="0.55000000000000004">
      <c r="A50" s="73">
        <v>57.65</v>
      </c>
      <c r="B50" s="73">
        <v>2393</v>
      </c>
      <c r="C50" s="73">
        <v>2407</v>
      </c>
      <c r="D50" s="73" t="s">
        <v>742</v>
      </c>
      <c r="E50" s="73" t="s">
        <v>743</v>
      </c>
      <c r="F50" s="73">
        <v>82</v>
      </c>
      <c r="G50" s="73">
        <v>7.21</v>
      </c>
      <c r="H50" s="73" t="s">
        <v>656</v>
      </c>
    </row>
    <row r="51" spans="1:8" x14ac:dyDescent="0.55000000000000004">
      <c r="A51" s="73">
        <v>60.29</v>
      </c>
      <c r="B51" s="73">
        <v>2489</v>
      </c>
      <c r="C51" s="73">
        <v>2506</v>
      </c>
      <c r="D51" s="73" t="s">
        <v>744</v>
      </c>
      <c r="E51" s="73" t="s">
        <v>745</v>
      </c>
      <c r="F51" s="73">
        <v>87</v>
      </c>
      <c r="G51" s="73">
        <v>0.47</v>
      </c>
      <c r="H51" s="73" t="s">
        <v>656</v>
      </c>
    </row>
    <row r="52" spans="1:8" x14ac:dyDescent="0.55000000000000004">
      <c r="A52" s="75">
        <v>62.8</v>
      </c>
      <c r="B52" s="75">
        <v>2588</v>
      </c>
      <c r="C52" s="75">
        <v>2606</v>
      </c>
      <c r="D52" s="75" t="s">
        <v>746</v>
      </c>
      <c r="E52" s="75" t="s">
        <v>747</v>
      </c>
      <c r="F52" s="75">
        <v>87</v>
      </c>
      <c r="G52" s="75">
        <v>1.56</v>
      </c>
      <c r="H52" s="75" t="s">
        <v>656</v>
      </c>
    </row>
    <row r="53" spans="1:8" x14ac:dyDescent="0.55000000000000004">
      <c r="A53" s="73"/>
      <c r="B53" s="73"/>
      <c r="C53" s="73"/>
      <c r="D53" s="73"/>
      <c r="E53" s="73"/>
      <c r="F53" s="73"/>
      <c r="G53" s="73"/>
      <c r="H53" s="73"/>
    </row>
    <row r="54" spans="1:8" x14ac:dyDescent="0.55000000000000004">
      <c r="A54" s="45" t="s">
        <v>748</v>
      </c>
    </row>
    <row r="55" spans="1:8" ht="22.8" x14ac:dyDescent="0.55000000000000004">
      <c r="A55" s="76" t="s">
        <v>639</v>
      </c>
      <c r="B55" s="76" t="s">
        <v>640</v>
      </c>
      <c r="C55" s="76" t="s">
        <v>749</v>
      </c>
      <c r="D55" s="76" t="s">
        <v>642</v>
      </c>
      <c r="E55" s="76" t="s">
        <v>643</v>
      </c>
      <c r="F55" s="76" t="s">
        <v>750</v>
      </c>
      <c r="G55" s="76" t="s">
        <v>645</v>
      </c>
      <c r="H55" s="76" t="s">
        <v>646</v>
      </c>
    </row>
    <row r="56" spans="1:8" x14ac:dyDescent="0.55000000000000004">
      <c r="A56" s="73">
        <v>1.1100000000000001</v>
      </c>
      <c r="B56" s="73">
        <v>792</v>
      </c>
      <c r="C56" s="73" t="s">
        <v>251</v>
      </c>
      <c r="D56" s="73" t="s">
        <v>647</v>
      </c>
      <c r="E56" s="73" t="s">
        <v>648</v>
      </c>
      <c r="F56" s="73">
        <v>83</v>
      </c>
      <c r="G56" s="73">
        <v>6.28</v>
      </c>
      <c r="H56" s="73" t="s">
        <v>649</v>
      </c>
    </row>
    <row r="57" spans="1:8" x14ac:dyDescent="0.55000000000000004">
      <c r="A57" s="73">
        <v>2.2200000000000002</v>
      </c>
      <c r="B57" s="73">
        <v>818</v>
      </c>
      <c r="C57" s="73">
        <v>806</v>
      </c>
      <c r="D57" s="73" t="s">
        <v>650</v>
      </c>
      <c r="E57" s="73" t="s">
        <v>651</v>
      </c>
      <c r="F57" s="73">
        <v>85</v>
      </c>
      <c r="G57" s="73">
        <v>2.29</v>
      </c>
      <c r="H57" s="73" t="s">
        <v>649</v>
      </c>
    </row>
    <row r="58" spans="1:8" x14ac:dyDescent="0.55000000000000004">
      <c r="A58" s="73">
        <v>2.93</v>
      </c>
      <c r="B58" s="73">
        <v>834</v>
      </c>
      <c r="C58" s="73">
        <v>836</v>
      </c>
      <c r="D58" s="73" t="s">
        <v>751</v>
      </c>
      <c r="E58" s="73" t="s">
        <v>653</v>
      </c>
      <c r="F58" s="73">
        <v>85</v>
      </c>
      <c r="G58" s="73">
        <v>3.06</v>
      </c>
      <c r="H58" s="73" t="s">
        <v>649</v>
      </c>
    </row>
    <row r="59" spans="1:8" x14ac:dyDescent="0.55000000000000004">
      <c r="A59" s="73">
        <v>5.75</v>
      </c>
      <c r="B59" s="73">
        <v>899</v>
      </c>
      <c r="C59" s="73">
        <v>919</v>
      </c>
      <c r="D59" s="73" t="s">
        <v>659</v>
      </c>
      <c r="E59" s="74">
        <v>1935883</v>
      </c>
      <c r="F59" s="73">
        <v>86</v>
      </c>
      <c r="G59" s="73">
        <v>11.67</v>
      </c>
      <c r="H59" s="73" t="s">
        <v>649</v>
      </c>
    </row>
    <row r="60" spans="1:8" x14ac:dyDescent="0.55000000000000004">
      <c r="A60" s="73">
        <v>7.2</v>
      </c>
      <c r="B60" s="73">
        <v>932</v>
      </c>
      <c r="C60" s="73" t="s">
        <v>251</v>
      </c>
      <c r="D60" s="73" t="s">
        <v>660</v>
      </c>
      <c r="E60" s="73" t="s">
        <v>661</v>
      </c>
      <c r="F60" s="73">
        <v>85</v>
      </c>
      <c r="G60" s="73">
        <v>0.52</v>
      </c>
      <c r="H60" s="73" t="s">
        <v>752</v>
      </c>
    </row>
    <row r="61" spans="1:8" x14ac:dyDescent="0.55000000000000004">
      <c r="A61" s="73">
        <v>9</v>
      </c>
      <c r="B61" s="73">
        <v>974</v>
      </c>
      <c r="C61" s="73">
        <v>977</v>
      </c>
      <c r="D61" s="73" t="s">
        <v>664</v>
      </c>
      <c r="E61" s="73" t="s">
        <v>753</v>
      </c>
      <c r="F61" s="73">
        <v>82</v>
      </c>
      <c r="G61" s="73">
        <v>0.68</v>
      </c>
      <c r="H61" s="73" t="s">
        <v>649</v>
      </c>
    </row>
    <row r="62" spans="1:8" x14ac:dyDescent="0.55000000000000004">
      <c r="A62" s="73">
        <v>9.7899999999999991</v>
      </c>
      <c r="B62" s="73">
        <v>992</v>
      </c>
      <c r="C62" s="73" t="s">
        <v>251</v>
      </c>
      <c r="D62" s="73" t="s">
        <v>666</v>
      </c>
      <c r="E62" s="73" t="s">
        <v>667</v>
      </c>
      <c r="F62" s="73">
        <v>85</v>
      </c>
      <c r="G62" s="73">
        <v>0.74</v>
      </c>
      <c r="H62" s="73" t="s">
        <v>656</v>
      </c>
    </row>
    <row r="63" spans="1:8" x14ac:dyDescent="0.55000000000000004">
      <c r="A63" s="73">
        <v>10.74</v>
      </c>
      <c r="B63" s="73">
        <v>1014</v>
      </c>
      <c r="C63" s="73">
        <v>1013</v>
      </c>
      <c r="D63" s="73" t="s">
        <v>754</v>
      </c>
      <c r="E63" s="73" t="s">
        <v>669</v>
      </c>
      <c r="F63" s="73">
        <v>88</v>
      </c>
      <c r="G63" s="73">
        <v>1.36</v>
      </c>
      <c r="H63" s="73" t="s">
        <v>649</v>
      </c>
    </row>
    <row r="64" spans="1:8" x14ac:dyDescent="0.55000000000000004">
      <c r="A64" s="73">
        <v>13.1</v>
      </c>
      <c r="B64" s="73">
        <v>1068</v>
      </c>
      <c r="C64" s="73">
        <v>1082</v>
      </c>
      <c r="D64" s="73" t="s">
        <v>677</v>
      </c>
      <c r="E64" s="73" t="s">
        <v>678</v>
      </c>
      <c r="F64" s="73">
        <v>88</v>
      </c>
      <c r="G64" s="73">
        <v>2.08</v>
      </c>
      <c r="H64" s="73" t="s">
        <v>679</v>
      </c>
    </row>
    <row r="65" spans="1:8" x14ac:dyDescent="0.55000000000000004">
      <c r="A65" s="73">
        <v>13.37</v>
      </c>
      <c r="B65" s="73">
        <v>1074</v>
      </c>
      <c r="C65" s="73">
        <v>1104</v>
      </c>
      <c r="D65" s="73" t="s">
        <v>680</v>
      </c>
      <c r="E65" s="73" t="s">
        <v>681</v>
      </c>
      <c r="F65" s="73">
        <v>80</v>
      </c>
      <c r="G65" s="73">
        <v>1.68</v>
      </c>
      <c r="H65" s="73" t="s">
        <v>649</v>
      </c>
    </row>
    <row r="66" spans="1:8" x14ac:dyDescent="0.55000000000000004">
      <c r="A66" s="73">
        <v>15.9</v>
      </c>
      <c r="B66" s="73">
        <v>1133</v>
      </c>
      <c r="C66" s="73">
        <v>1120</v>
      </c>
      <c r="D66" s="73" t="s">
        <v>684</v>
      </c>
      <c r="E66" s="73" t="s">
        <v>685</v>
      </c>
      <c r="F66" s="73">
        <v>84</v>
      </c>
      <c r="G66" s="73">
        <v>23.45</v>
      </c>
      <c r="H66" s="73" t="s">
        <v>649</v>
      </c>
    </row>
    <row r="67" spans="1:8" x14ac:dyDescent="0.55000000000000004">
      <c r="A67" s="73">
        <v>16.29</v>
      </c>
      <c r="B67" s="73">
        <v>1141</v>
      </c>
      <c r="C67" s="73">
        <v>1112</v>
      </c>
      <c r="D67" s="73" t="s">
        <v>686</v>
      </c>
      <c r="E67" s="73" t="s">
        <v>687</v>
      </c>
      <c r="F67" s="73">
        <v>84</v>
      </c>
      <c r="G67" s="73">
        <v>20.5</v>
      </c>
      <c r="H67" s="73" t="s">
        <v>649</v>
      </c>
    </row>
    <row r="68" spans="1:8" x14ac:dyDescent="0.55000000000000004">
      <c r="A68" s="73">
        <v>18.45</v>
      </c>
      <c r="B68" s="73">
        <v>1190</v>
      </c>
      <c r="C68" s="73">
        <v>1204</v>
      </c>
      <c r="D68" s="73" t="s">
        <v>755</v>
      </c>
      <c r="E68" s="73" t="s">
        <v>756</v>
      </c>
      <c r="F68" s="73">
        <v>86</v>
      </c>
      <c r="G68" s="73">
        <v>1.34</v>
      </c>
      <c r="H68" s="73" t="s">
        <v>649</v>
      </c>
    </row>
    <row r="69" spans="1:8" x14ac:dyDescent="0.55000000000000004">
      <c r="A69" s="73">
        <v>18.89</v>
      </c>
      <c r="B69" s="73">
        <v>1200</v>
      </c>
      <c r="C69" s="73">
        <v>1204</v>
      </c>
      <c r="D69" s="73" t="s">
        <v>757</v>
      </c>
      <c r="E69" s="73" t="s">
        <v>758</v>
      </c>
      <c r="F69" s="73">
        <v>83</v>
      </c>
      <c r="G69" s="73">
        <v>0.26</v>
      </c>
      <c r="H69" s="73" t="s">
        <v>679</v>
      </c>
    </row>
    <row r="70" spans="1:8" x14ac:dyDescent="0.55000000000000004">
      <c r="A70" s="73">
        <v>21.6</v>
      </c>
      <c r="B70" s="73">
        <v>1264</v>
      </c>
      <c r="C70" s="73">
        <v>1285</v>
      </c>
      <c r="D70" s="73" t="s">
        <v>759</v>
      </c>
      <c r="E70" s="73" t="s">
        <v>760</v>
      </c>
      <c r="F70" s="73">
        <v>82</v>
      </c>
      <c r="G70" s="73">
        <v>0.21</v>
      </c>
      <c r="H70" s="73" t="s">
        <v>656</v>
      </c>
    </row>
    <row r="71" spans="1:8" x14ac:dyDescent="0.55000000000000004">
      <c r="A71" s="73">
        <v>22.41</v>
      </c>
      <c r="B71" s="73">
        <v>1283</v>
      </c>
      <c r="C71" s="73">
        <v>1292</v>
      </c>
      <c r="D71" s="73" t="s">
        <v>761</v>
      </c>
      <c r="E71" s="73" t="s">
        <v>762</v>
      </c>
      <c r="F71" s="73">
        <v>85</v>
      </c>
      <c r="G71" s="73">
        <v>1.44</v>
      </c>
      <c r="H71" s="73" t="s">
        <v>656</v>
      </c>
    </row>
    <row r="72" spans="1:8" x14ac:dyDescent="0.55000000000000004">
      <c r="A72" s="73">
        <v>22.98</v>
      </c>
      <c r="B72" s="73">
        <v>1296</v>
      </c>
      <c r="C72" s="73">
        <v>1293</v>
      </c>
      <c r="D72" s="73" t="s">
        <v>763</v>
      </c>
      <c r="E72" s="73" t="s">
        <v>764</v>
      </c>
      <c r="F72" s="73">
        <v>93</v>
      </c>
      <c r="G72" s="73">
        <v>0.53</v>
      </c>
      <c r="H72" s="73" t="s">
        <v>702</v>
      </c>
    </row>
    <row r="73" spans="1:8" x14ac:dyDescent="0.55000000000000004">
      <c r="A73" s="73">
        <v>24.9</v>
      </c>
      <c r="B73" s="73">
        <v>1344</v>
      </c>
      <c r="C73" s="73">
        <v>1357</v>
      </c>
      <c r="D73" s="73" t="s">
        <v>765</v>
      </c>
      <c r="E73" s="73" t="s">
        <v>766</v>
      </c>
      <c r="F73" s="73">
        <v>89</v>
      </c>
      <c r="G73" s="73">
        <v>3.59</v>
      </c>
      <c r="H73" s="73" t="s">
        <v>649</v>
      </c>
    </row>
    <row r="74" spans="1:8" x14ac:dyDescent="0.55000000000000004">
      <c r="A74" s="73">
        <v>25.7</v>
      </c>
      <c r="B74" s="73">
        <v>1364</v>
      </c>
      <c r="C74" s="73">
        <v>1344</v>
      </c>
      <c r="D74" s="73" t="s">
        <v>767</v>
      </c>
      <c r="E74" s="73" t="s">
        <v>768</v>
      </c>
      <c r="F74" s="73">
        <v>90</v>
      </c>
      <c r="G74" s="73">
        <v>1.76</v>
      </c>
      <c r="H74" s="73" t="s">
        <v>705</v>
      </c>
    </row>
    <row r="75" spans="1:8" x14ac:dyDescent="0.55000000000000004">
      <c r="A75" s="73">
        <v>25.86</v>
      </c>
      <c r="B75" s="73">
        <v>1368</v>
      </c>
      <c r="C75" s="73">
        <v>1349</v>
      </c>
      <c r="D75" s="73" t="s">
        <v>769</v>
      </c>
      <c r="E75" s="73" t="s">
        <v>770</v>
      </c>
      <c r="F75" s="73">
        <v>83</v>
      </c>
      <c r="G75" s="73">
        <v>0.89</v>
      </c>
      <c r="H75" s="73" t="s">
        <v>771</v>
      </c>
    </row>
    <row r="76" spans="1:8" x14ac:dyDescent="0.55000000000000004">
      <c r="A76" s="73">
        <v>26.54</v>
      </c>
      <c r="B76" s="73">
        <v>1384</v>
      </c>
      <c r="C76" s="73">
        <v>1379</v>
      </c>
      <c r="D76" s="73" t="s">
        <v>772</v>
      </c>
      <c r="E76" s="73" t="s">
        <v>773</v>
      </c>
      <c r="F76" s="73">
        <v>84</v>
      </c>
      <c r="G76" s="73">
        <v>0.82</v>
      </c>
      <c r="H76" s="73" t="s">
        <v>771</v>
      </c>
    </row>
    <row r="77" spans="1:8" x14ac:dyDescent="0.55000000000000004">
      <c r="A77" s="73">
        <v>28.62</v>
      </c>
      <c r="B77" s="73">
        <v>1438</v>
      </c>
      <c r="C77" s="73">
        <v>1420</v>
      </c>
      <c r="D77" s="73" t="s">
        <v>706</v>
      </c>
      <c r="E77" s="73" t="s">
        <v>707</v>
      </c>
      <c r="F77" s="73">
        <v>86</v>
      </c>
      <c r="G77" s="73">
        <v>2.2200000000000002</v>
      </c>
      <c r="H77" s="73" t="s">
        <v>649</v>
      </c>
    </row>
    <row r="78" spans="1:8" x14ac:dyDescent="0.55000000000000004">
      <c r="A78" s="73">
        <v>29.21</v>
      </c>
      <c r="B78" s="73">
        <v>1454</v>
      </c>
      <c r="C78" s="73">
        <v>1419</v>
      </c>
      <c r="D78" s="73" t="s">
        <v>774</v>
      </c>
      <c r="E78" s="73" t="s">
        <v>775</v>
      </c>
      <c r="F78" s="73">
        <v>82</v>
      </c>
      <c r="G78" s="73">
        <v>2.57</v>
      </c>
      <c r="H78" s="73" t="s">
        <v>656</v>
      </c>
    </row>
    <row r="79" spans="1:8" x14ac:dyDescent="0.55000000000000004">
      <c r="A79" s="73">
        <v>29.6</v>
      </c>
      <c r="B79" s="73">
        <v>1464</v>
      </c>
      <c r="C79" s="73">
        <v>1440</v>
      </c>
      <c r="D79" s="73" t="s">
        <v>776</v>
      </c>
      <c r="E79" s="73" t="s">
        <v>777</v>
      </c>
      <c r="F79" s="73">
        <v>80</v>
      </c>
      <c r="G79" s="73">
        <v>0.28000000000000003</v>
      </c>
      <c r="H79" s="73" t="s">
        <v>705</v>
      </c>
    </row>
    <row r="80" spans="1:8" x14ac:dyDescent="0.55000000000000004">
      <c r="A80" s="73">
        <v>30.42</v>
      </c>
      <c r="B80" s="73">
        <v>1485</v>
      </c>
      <c r="C80" s="73">
        <v>1478</v>
      </c>
      <c r="D80" s="73" t="s">
        <v>778</v>
      </c>
      <c r="E80" s="73" t="s">
        <v>779</v>
      </c>
      <c r="F80" s="73">
        <v>88</v>
      </c>
      <c r="G80" s="73">
        <v>0.32</v>
      </c>
      <c r="H80" s="73" t="s">
        <v>676</v>
      </c>
    </row>
    <row r="81" spans="1:8" x14ac:dyDescent="0.55000000000000004">
      <c r="A81" s="73">
        <v>30.72</v>
      </c>
      <c r="B81" s="73">
        <v>1493</v>
      </c>
      <c r="C81" s="73">
        <v>1512</v>
      </c>
      <c r="D81" s="73" t="s">
        <v>713</v>
      </c>
      <c r="E81" s="73" t="s">
        <v>714</v>
      </c>
      <c r="F81" s="73">
        <v>91</v>
      </c>
      <c r="G81" s="73">
        <v>0.2</v>
      </c>
      <c r="H81" s="73" t="s">
        <v>656</v>
      </c>
    </row>
    <row r="82" spans="1:8" x14ac:dyDescent="0.55000000000000004">
      <c r="A82" s="73">
        <v>31.22</v>
      </c>
      <c r="B82" s="73">
        <v>1507</v>
      </c>
      <c r="C82" s="73">
        <v>1469</v>
      </c>
      <c r="D82" s="73" t="s">
        <v>780</v>
      </c>
      <c r="E82" s="73" t="s">
        <v>781</v>
      </c>
      <c r="F82" s="73">
        <v>84</v>
      </c>
      <c r="G82" s="73">
        <v>1.1299999999999999</v>
      </c>
      <c r="H82" s="73" t="s">
        <v>705</v>
      </c>
    </row>
    <row r="83" spans="1:8" x14ac:dyDescent="0.55000000000000004">
      <c r="A83" s="73">
        <v>32.03</v>
      </c>
      <c r="B83" s="73">
        <v>1529</v>
      </c>
      <c r="C83" s="73">
        <v>1547</v>
      </c>
      <c r="D83" s="73" t="s">
        <v>782</v>
      </c>
      <c r="E83" s="73" t="s">
        <v>783</v>
      </c>
      <c r="F83" s="73">
        <v>88</v>
      </c>
      <c r="G83" s="73">
        <v>0.42</v>
      </c>
      <c r="H83" s="73" t="s">
        <v>784</v>
      </c>
    </row>
    <row r="84" spans="1:8" x14ac:dyDescent="0.55000000000000004">
      <c r="A84" s="73">
        <v>36.630000000000003</v>
      </c>
      <c r="B84" s="73">
        <v>1660</v>
      </c>
      <c r="C84" s="73">
        <v>1706</v>
      </c>
      <c r="D84" s="73" t="s">
        <v>724</v>
      </c>
      <c r="E84" s="73" t="s">
        <v>725</v>
      </c>
      <c r="F84" s="73">
        <v>83</v>
      </c>
      <c r="G84" s="73">
        <v>0.24</v>
      </c>
      <c r="H84" s="73" t="s">
        <v>705</v>
      </c>
    </row>
    <row r="85" spans="1:8" x14ac:dyDescent="0.55000000000000004">
      <c r="A85" s="73">
        <v>38.630000000000003</v>
      </c>
      <c r="B85" s="73">
        <v>1720</v>
      </c>
      <c r="C85" s="73">
        <v>1701</v>
      </c>
      <c r="D85" s="73" t="s">
        <v>785</v>
      </c>
      <c r="E85" s="73" t="s">
        <v>786</v>
      </c>
      <c r="F85" s="73">
        <v>86</v>
      </c>
      <c r="G85" s="73">
        <v>2.37</v>
      </c>
      <c r="H85" s="73" t="s">
        <v>656</v>
      </c>
    </row>
    <row r="86" spans="1:8" x14ac:dyDescent="0.55000000000000004">
      <c r="A86" s="73">
        <v>41.47</v>
      </c>
      <c r="B86" s="73">
        <v>1906</v>
      </c>
      <c r="C86" s="73">
        <v>1901</v>
      </c>
      <c r="D86" s="73" t="s">
        <v>732</v>
      </c>
      <c r="E86" s="73" t="s">
        <v>733</v>
      </c>
      <c r="F86" s="73">
        <v>91</v>
      </c>
      <c r="G86" s="73">
        <v>0.3</v>
      </c>
      <c r="H86" s="73" t="s">
        <v>649</v>
      </c>
    </row>
    <row r="87" spans="1:8" x14ac:dyDescent="0.55000000000000004">
      <c r="A87" s="73">
        <v>48.05</v>
      </c>
      <c r="B87" s="73">
        <v>2084</v>
      </c>
      <c r="C87" s="73">
        <v>2077</v>
      </c>
      <c r="D87" s="73" t="s">
        <v>736</v>
      </c>
      <c r="E87" s="73" t="s">
        <v>737</v>
      </c>
      <c r="F87" s="73">
        <v>82</v>
      </c>
      <c r="G87" s="73">
        <v>0.31</v>
      </c>
      <c r="H87" s="73" t="s">
        <v>676</v>
      </c>
    </row>
    <row r="88" spans="1:8" x14ac:dyDescent="0.55000000000000004">
      <c r="A88" s="73">
        <v>51.49</v>
      </c>
      <c r="B88" s="73">
        <v>2184</v>
      </c>
      <c r="C88" s="73">
        <v>2193</v>
      </c>
      <c r="D88" s="73" t="s">
        <v>787</v>
      </c>
      <c r="E88" s="73" t="s">
        <v>788</v>
      </c>
      <c r="F88" s="73">
        <v>90</v>
      </c>
      <c r="G88" s="73">
        <v>0.37</v>
      </c>
      <c r="H88" s="73" t="s">
        <v>649</v>
      </c>
    </row>
    <row r="89" spans="1:8" x14ac:dyDescent="0.55000000000000004">
      <c r="A89" s="73">
        <v>51.87</v>
      </c>
      <c r="B89" s="73">
        <v>2195</v>
      </c>
      <c r="C89" s="73">
        <v>2168</v>
      </c>
      <c r="D89" s="73" t="s">
        <v>789</v>
      </c>
      <c r="E89" s="73" t="s">
        <v>790</v>
      </c>
      <c r="F89" s="73">
        <v>87</v>
      </c>
      <c r="G89" s="73">
        <v>0.92</v>
      </c>
      <c r="H89" s="73" t="s">
        <v>791</v>
      </c>
    </row>
    <row r="90" spans="1:8" x14ac:dyDescent="0.55000000000000004">
      <c r="A90" s="75">
        <v>57.63</v>
      </c>
      <c r="B90" s="75">
        <v>2392</v>
      </c>
      <c r="C90" s="75">
        <v>2407</v>
      </c>
      <c r="D90" s="75" t="s">
        <v>742</v>
      </c>
      <c r="E90" s="75" t="s">
        <v>743</v>
      </c>
      <c r="F90" s="75">
        <v>90</v>
      </c>
      <c r="G90" s="75">
        <v>1.82</v>
      </c>
      <c r="H90" s="75" t="s">
        <v>656</v>
      </c>
    </row>
  </sheetData>
  <pageMargins left="0.7" right="0.7" top="0.75" bottom="0.75" header="0.511811023622047" footer="0.511811023622047"/>
  <pageSetup fitToWidth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86"/>
  <sheetViews>
    <sheetView workbookViewId="0"/>
  </sheetViews>
  <sheetFormatPr defaultColWidth="8.3671875" defaultRowHeight="14.4" x14ac:dyDescent="0.55000000000000004"/>
  <cols>
    <col min="1" max="1" width="5.7890625" style="58" customWidth="1"/>
    <col min="2" max="2" width="10.7890625" style="58" customWidth="1"/>
    <col min="3" max="3" width="9.15625" style="58" customWidth="1"/>
    <col min="4" max="4" width="7.15625" style="58" customWidth="1"/>
    <col min="5" max="5" width="48.47265625" style="77" customWidth="1"/>
    <col min="6" max="6" width="14.15625" style="58" customWidth="1"/>
    <col min="7" max="7" width="5.15625" style="58" customWidth="1"/>
    <col min="8" max="8" width="5.7890625" style="58" customWidth="1"/>
    <col min="9" max="9" width="22.3671875" style="77" customWidth="1"/>
    <col min="10" max="10" width="88.15625" style="77" customWidth="1"/>
  </cols>
  <sheetData>
    <row r="1" spans="1:10" x14ac:dyDescent="0.55000000000000004">
      <c r="A1" s="78" t="s">
        <v>792</v>
      </c>
    </row>
    <row r="3" spans="1:10" s="80" customFormat="1" ht="49.2" x14ac:dyDescent="0.55000000000000004">
      <c r="A3" s="65" t="s">
        <v>793</v>
      </c>
      <c r="B3" s="79" t="s">
        <v>639</v>
      </c>
      <c r="C3" s="79" t="s">
        <v>640</v>
      </c>
      <c r="D3" s="79" t="s">
        <v>641</v>
      </c>
      <c r="E3" s="79" t="s">
        <v>642</v>
      </c>
      <c r="F3" s="79" t="s">
        <v>643</v>
      </c>
      <c r="G3" s="79" t="s">
        <v>644</v>
      </c>
      <c r="H3" s="79" t="s">
        <v>645</v>
      </c>
      <c r="I3" s="79" t="s">
        <v>646</v>
      </c>
      <c r="J3" s="67" t="s">
        <v>794</v>
      </c>
    </row>
    <row r="4" spans="1:10" s="80" customFormat="1" x14ac:dyDescent="0.55000000000000004">
      <c r="A4" s="81" t="s">
        <v>795</v>
      </c>
      <c r="B4" s="69">
        <v>15.9</v>
      </c>
      <c r="C4" s="69">
        <v>1133</v>
      </c>
      <c r="D4" s="69">
        <v>1120</v>
      </c>
      <c r="E4" s="82" t="s">
        <v>684</v>
      </c>
      <c r="F4" s="69" t="s">
        <v>685</v>
      </c>
      <c r="G4" s="69">
        <v>84</v>
      </c>
      <c r="H4" s="69">
        <v>23.45</v>
      </c>
      <c r="I4" s="82" t="s">
        <v>649</v>
      </c>
      <c r="J4" s="70" t="s">
        <v>796</v>
      </c>
    </row>
    <row r="5" spans="1:10" s="80" customFormat="1" x14ac:dyDescent="0.55000000000000004">
      <c r="A5" s="81" t="s">
        <v>795</v>
      </c>
      <c r="B5" s="69">
        <v>16.29</v>
      </c>
      <c r="C5" s="69">
        <v>1141</v>
      </c>
      <c r="D5" s="69">
        <v>1112</v>
      </c>
      <c r="E5" s="82" t="s">
        <v>686</v>
      </c>
      <c r="F5" s="69" t="s">
        <v>687</v>
      </c>
      <c r="G5" s="69">
        <v>84</v>
      </c>
      <c r="H5" s="69">
        <v>20.5</v>
      </c>
      <c r="I5" s="82" t="s">
        <v>649</v>
      </c>
      <c r="J5" s="70" t="s">
        <v>797</v>
      </c>
    </row>
    <row r="6" spans="1:10" s="80" customFormat="1" x14ac:dyDescent="0.55000000000000004">
      <c r="A6" s="81" t="s">
        <v>798</v>
      </c>
      <c r="B6" s="69">
        <v>16.34</v>
      </c>
      <c r="C6" s="69">
        <v>1142</v>
      </c>
      <c r="D6" s="69">
        <v>1112</v>
      </c>
      <c r="E6" s="82" t="s">
        <v>686</v>
      </c>
      <c r="F6" s="69" t="s">
        <v>687</v>
      </c>
      <c r="G6" s="69">
        <v>84</v>
      </c>
      <c r="H6" s="69">
        <v>19.18</v>
      </c>
      <c r="I6" s="82" t="s">
        <v>649</v>
      </c>
      <c r="J6" s="70" t="s">
        <v>797</v>
      </c>
    </row>
    <row r="7" spans="1:10" s="80" customFormat="1" x14ac:dyDescent="0.55000000000000004">
      <c r="A7" s="81" t="s">
        <v>798</v>
      </c>
      <c r="B7" s="69">
        <v>15.89</v>
      </c>
      <c r="C7" s="69">
        <v>1132</v>
      </c>
      <c r="D7" s="69">
        <v>1120</v>
      </c>
      <c r="E7" s="82" t="s">
        <v>684</v>
      </c>
      <c r="F7" s="69" t="s">
        <v>685</v>
      </c>
      <c r="G7" s="69">
        <v>81</v>
      </c>
      <c r="H7" s="69">
        <v>12.66</v>
      </c>
      <c r="I7" s="82" t="s">
        <v>649</v>
      </c>
      <c r="J7" s="70" t="s">
        <v>796</v>
      </c>
    </row>
    <row r="8" spans="1:10" s="80" customFormat="1" x14ac:dyDescent="0.55000000000000004">
      <c r="A8" s="81" t="s">
        <v>795</v>
      </c>
      <c r="B8" s="69">
        <v>5.75</v>
      </c>
      <c r="C8" s="69">
        <v>899</v>
      </c>
      <c r="D8" s="69">
        <v>919</v>
      </c>
      <c r="E8" s="82" t="s">
        <v>659</v>
      </c>
      <c r="F8" s="83" t="s">
        <v>799</v>
      </c>
      <c r="G8" s="69">
        <v>86</v>
      </c>
      <c r="H8" s="69">
        <v>11.67</v>
      </c>
      <c r="I8" s="82" t="s">
        <v>649</v>
      </c>
      <c r="J8" s="70"/>
    </row>
    <row r="9" spans="1:10" s="80" customFormat="1" x14ac:dyDescent="0.55000000000000004">
      <c r="A9" s="81" t="s">
        <v>798</v>
      </c>
      <c r="B9" s="69">
        <v>57.65</v>
      </c>
      <c r="C9" s="69">
        <v>2393</v>
      </c>
      <c r="D9" s="69">
        <v>2407</v>
      </c>
      <c r="E9" s="82" t="s">
        <v>742</v>
      </c>
      <c r="F9" s="69" t="s">
        <v>743</v>
      </c>
      <c r="G9" s="69">
        <v>82</v>
      </c>
      <c r="H9" s="69">
        <v>7.21</v>
      </c>
      <c r="I9" s="82" t="s">
        <v>656</v>
      </c>
      <c r="J9" s="70"/>
    </row>
    <row r="10" spans="1:10" s="80" customFormat="1" x14ac:dyDescent="0.55000000000000004">
      <c r="A10" s="81" t="s">
        <v>795</v>
      </c>
      <c r="B10" s="69">
        <v>1.1100000000000001</v>
      </c>
      <c r="C10" s="69">
        <v>792</v>
      </c>
      <c r="D10" s="69" t="s">
        <v>251</v>
      </c>
      <c r="E10" s="82" t="s">
        <v>647</v>
      </c>
      <c r="F10" s="69" t="s">
        <v>648</v>
      </c>
      <c r="G10" s="69">
        <v>83</v>
      </c>
      <c r="H10" s="69">
        <v>6.28</v>
      </c>
      <c r="I10" s="82" t="s">
        <v>649</v>
      </c>
      <c r="J10" s="70"/>
    </row>
    <row r="11" spans="1:10" s="80" customFormat="1" x14ac:dyDescent="0.55000000000000004">
      <c r="A11" s="81" t="s">
        <v>798</v>
      </c>
      <c r="B11" s="69">
        <v>27.44</v>
      </c>
      <c r="C11" s="69">
        <v>1407</v>
      </c>
      <c r="D11" s="69">
        <v>1407</v>
      </c>
      <c r="E11" s="82" t="s">
        <v>703</v>
      </c>
      <c r="F11" s="69" t="s">
        <v>704</v>
      </c>
      <c r="G11" s="69">
        <v>73</v>
      </c>
      <c r="H11" s="69">
        <v>5.09</v>
      </c>
      <c r="I11" s="82" t="s">
        <v>705</v>
      </c>
      <c r="J11" s="70"/>
    </row>
    <row r="12" spans="1:10" s="80" customFormat="1" x14ac:dyDescent="0.55000000000000004">
      <c r="A12" s="81" t="s">
        <v>798</v>
      </c>
      <c r="B12" s="69">
        <v>2.2200000000000002</v>
      </c>
      <c r="C12" s="69">
        <v>818</v>
      </c>
      <c r="D12" s="69">
        <v>803</v>
      </c>
      <c r="E12" s="82" t="s">
        <v>650</v>
      </c>
      <c r="F12" s="69" t="s">
        <v>651</v>
      </c>
      <c r="G12" s="69">
        <v>81</v>
      </c>
      <c r="H12" s="69">
        <v>4.92</v>
      </c>
      <c r="I12" s="82" t="s">
        <v>649</v>
      </c>
      <c r="J12" s="70" t="s">
        <v>800</v>
      </c>
    </row>
    <row r="13" spans="1:10" s="80" customFormat="1" x14ac:dyDescent="0.55000000000000004">
      <c r="A13" s="81" t="s">
        <v>798</v>
      </c>
      <c r="B13" s="69">
        <v>16.37</v>
      </c>
      <c r="C13" s="69">
        <v>1143</v>
      </c>
      <c r="D13" s="69">
        <v>1160</v>
      </c>
      <c r="E13" s="82" t="s">
        <v>688</v>
      </c>
      <c r="F13" s="83" t="s">
        <v>689</v>
      </c>
      <c r="G13" s="69">
        <v>84</v>
      </c>
      <c r="H13" s="69">
        <v>4.58</v>
      </c>
      <c r="I13" s="82" t="s">
        <v>676</v>
      </c>
      <c r="J13" s="70" t="s">
        <v>801</v>
      </c>
    </row>
    <row r="14" spans="1:10" s="80" customFormat="1" x14ac:dyDescent="0.55000000000000004">
      <c r="A14" s="81" t="s">
        <v>798</v>
      </c>
      <c r="B14" s="69">
        <v>33.770000000000003</v>
      </c>
      <c r="C14" s="69">
        <v>1578</v>
      </c>
      <c r="D14" s="69">
        <v>1605</v>
      </c>
      <c r="E14" s="82" t="s">
        <v>719</v>
      </c>
      <c r="F14" s="69" t="s">
        <v>720</v>
      </c>
      <c r="G14" s="69">
        <v>89</v>
      </c>
      <c r="H14" s="69">
        <v>4.3899999999999997</v>
      </c>
      <c r="I14" s="82" t="s">
        <v>721</v>
      </c>
      <c r="J14" s="70"/>
    </row>
    <row r="15" spans="1:10" s="80" customFormat="1" x14ac:dyDescent="0.55000000000000004">
      <c r="A15" s="81" t="s">
        <v>798</v>
      </c>
      <c r="B15" s="69">
        <v>13.38</v>
      </c>
      <c r="C15" s="69">
        <v>1074</v>
      </c>
      <c r="D15" s="69">
        <v>1104</v>
      </c>
      <c r="E15" s="82" t="s">
        <v>680</v>
      </c>
      <c r="F15" s="69" t="s">
        <v>681</v>
      </c>
      <c r="G15" s="69">
        <v>86</v>
      </c>
      <c r="H15" s="69">
        <v>4.3899999999999997</v>
      </c>
      <c r="I15" s="82" t="s">
        <v>649</v>
      </c>
      <c r="J15" s="70" t="s">
        <v>802</v>
      </c>
    </row>
    <row r="16" spans="1:10" s="80" customFormat="1" x14ac:dyDescent="0.55000000000000004">
      <c r="A16" s="81" t="s">
        <v>798</v>
      </c>
      <c r="B16" s="69">
        <v>2.93</v>
      </c>
      <c r="C16" s="69">
        <v>834</v>
      </c>
      <c r="D16" s="69">
        <v>806</v>
      </c>
      <c r="E16" s="82" t="s">
        <v>652</v>
      </c>
      <c r="F16" s="83" t="s">
        <v>653</v>
      </c>
      <c r="G16" s="69">
        <v>85</v>
      </c>
      <c r="H16" s="69">
        <v>4.16</v>
      </c>
      <c r="I16" s="82" t="s">
        <v>649</v>
      </c>
      <c r="J16" s="70"/>
    </row>
    <row r="17" spans="1:10" s="80" customFormat="1" x14ac:dyDescent="0.55000000000000004">
      <c r="A17" s="81" t="s">
        <v>795</v>
      </c>
      <c r="B17" s="69">
        <v>24.9</v>
      </c>
      <c r="C17" s="69">
        <v>1344</v>
      </c>
      <c r="D17" s="69">
        <v>1357</v>
      </c>
      <c r="E17" s="82" t="s">
        <v>765</v>
      </c>
      <c r="F17" s="69" t="s">
        <v>766</v>
      </c>
      <c r="G17" s="69">
        <v>89</v>
      </c>
      <c r="H17" s="69">
        <v>3.59</v>
      </c>
      <c r="I17" s="82" t="s">
        <v>649</v>
      </c>
      <c r="J17" s="70" t="s">
        <v>803</v>
      </c>
    </row>
    <row r="18" spans="1:10" s="80" customFormat="1" x14ac:dyDescent="0.55000000000000004">
      <c r="A18" s="81" t="s">
        <v>798</v>
      </c>
      <c r="B18" s="69">
        <v>10.75</v>
      </c>
      <c r="C18" s="69">
        <v>1014</v>
      </c>
      <c r="D18" s="69">
        <v>1013</v>
      </c>
      <c r="E18" s="82" t="s">
        <v>668</v>
      </c>
      <c r="F18" s="69" t="s">
        <v>669</v>
      </c>
      <c r="G18" s="69">
        <v>84</v>
      </c>
      <c r="H18" s="69">
        <v>3.5</v>
      </c>
      <c r="I18" s="82" t="s">
        <v>649</v>
      </c>
      <c r="J18" s="70" t="s">
        <v>804</v>
      </c>
    </row>
    <row r="19" spans="1:10" s="80" customFormat="1" x14ac:dyDescent="0.55000000000000004">
      <c r="A19" s="81" t="s">
        <v>795</v>
      </c>
      <c r="B19" s="69">
        <v>2.93</v>
      </c>
      <c r="C19" s="69">
        <v>834</v>
      </c>
      <c r="D19" s="69">
        <v>836</v>
      </c>
      <c r="E19" s="82" t="s">
        <v>751</v>
      </c>
      <c r="F19" s="83" t="s">
        <v>653</v>
      </c>
      <c r="G19" s="69">
        <v>85</v>
      </c>
      <c r="H19" s="69">
        <v>3.06</v>
      </c>
      <c r="I19" s="82" t="s">
        <v>649</v>
      </c>
      <c r="J19" s="70"/>
    </row>
    <row r="20" spans="1:10" s="80" customFormat="1" x14ac:dyDescent="0.55000000000000004">
      <c r="A20" s="81" t="s">
        <v>798</v>
      </c>
      <c r="B20" s="69">
        <v>25.56</v>
      </c>
      <c r="C20" s="69">
        <v>1360</v>
      </c>
      <c r="D20" s="69">
        <v>1331</v>
      </c>
      <c r="E20" s="82" t="s">
        <v>698</v>
      </c>
      <c r="F20" s="69" t="s">
        <v>699</v>
      </c>
      <c r="G20" s="69">
        <v>86</v>
      </c>
      <c r="H20" s="69">
        <v>2.84</v>
      </c>
      <c r="I20" s="82" t="s">
        <v>676</v>
      </c>
      <c r="J20" s="70"/>
    </row>
    <row r="21" spans="1:10" s="80" customFormat="1" x14ac:dyDescent="0.55000000000000004">
      <c r="A21" s="81" t="s">
        <v>795</v>
      </c>
      <c r="B21" s="69">
        <v>29.21</v>
      </c>
      <c r="C21" s="69">
        <v>1454</v>
      </c>
      <c r="D21" s="69">
        <v>1419</v>
      </c>
      <c r="E21" s="82" t="s">
        <v>774</v>
      </c>
      <c r="F21" s="69" t="s">
        <v>775</v>
      </c>
      <c r="G21" s="69">
        <v>82</v>
      </c>
      <c r="H21" s="69">
        <v>2.57</v>
      </c>
      <c r="I21" s="82" t="s">
        <v>656</v>
      </c>
      <c r="J21" s="70"/>
    </row>
    <row r="22" spans="1:10" s="80" customFormat="1" x14ac:dyDescent="0.55000000000000004">
      <c r="A22" s="81" t="s">
        <v>798</v>
      </c>
      <c r="B22" s="69">
        <v>9</v>
      </c>
      <c r="C22" s="69">
        <v>974</v>
      </c>
      <c r="D22" s="69">
        <v>977</v>
      </c>
      <c r="E22" s="82" t="s">
        <v>664</v>
      </c>
      <c r="F22" s="69" t="s">
        <v>665</v>
      </c>
      <c r="G22" s="69">
        <v>87</v>
      </c>
      <c r="H22" s="69">
        <v>2.4700000000000002</v>
      </c>
      <c r="I22" s="82" t="s">
        <v>649</v>
      </c>
      <c r="J22" s="70"/>
    </row>
    <row r="23" spans="1:10" s="80" customFormat="1" x14ac:dyDescent="0.55000000000000004">
      <c r="A23" s="81" t="s">
        <v>798</v>
      </c>
      <c r="B23" s="69">
        <v>7.19</v>
      </c>
      <c r="C23" s="69">
        <v>932</v>
      </c>
      <c r="D23" s="69" t="s">
        <v>251</v>
      </c>
      <c r="E23" s="82" t="s">
        <v>660</v>
      </c>
      <c r="F23" s="69" t="s">
        <v>661</v>
      </c>
      <c r="G23" s="69">
        <v>83</v>
      </c>
      <c r="H23" s="69">
        <v>2.44</v>
      </c>
      <c r="I23" s="82" t="s">
        <v>656</v>
      </c>
      <c r="J23" s="70"/>
    </row>
    <row r="24" spans="1:10" s="80" customFormat="1" x14ac:dyDescent="0.55000000000000004">
      <c r="A24" s="81" t="s">
        <v>798</v>
      </c>
      <c r="B24" s="69">
        <v>9.8000000000000007</v>
      </c>
      <c r="C24" s="69">
        <v>992</v>
      </c>
      <c r="D24" s="69" t="s">
        <v>251</v>
      </c>
      <c r="E24" s="82" t="s">
        <v>666</v>
      </c>
      <c r="F24" s="69" t="s">
        <v>667</v>
      </c>
      <c r="G24" s="69">
        <v>81</v>
      </c>
      <c r="H24" s="69">
        <v>2.4300000000000002</v>
      </c>
      <c r="I24" s="82" t="s">
        <v>656</v>
      </c>
      <c r="J24" s="70"/>
    </row>
    <row r="25" spans="1:10" s="80" customFormat="1" x14ac:dyDescent="0.55000000000000004">
      <c r="A25" s="81" t="s">
        <v>795</v>
      </c>
      <c r="B25" s="69">
        <v>38.630000000000003</v>
      </c>
      <c r="C25" s="69">
        <v>1720</v>
      </c>
      <c r="D25" s="69">
        <v>1701</v>
      </c>
      <c r="E25" s="82" t="s">
        <v>785</v>
      </c>
      <c r="F25" s="69" t="s">
        <v>786</v>
      </c>
      <c r="G25" s="69">
        <v>86</v>
      </c>
      <c r="H25" s="69">
        <v>2.37</v>
      </c>
      <c r="I25" s="82" t="s">
        <v>656</v>
      </c>
      <c r="J25" s="70"/>
    </row>
    <row r="26" spans="1:10" s="80" customFormat="1" x14ac:dyDescent="0.55000000000000004">
      <c r="A26" s="81" t="s">
        <v>795</v>
      </c>
      <c r="B26" s="69">
        <v>2.2200000000000002</v>
      </c>
      <c r="C26" s="69">
        <v>818</v>
      </c>
      <c r="D26" s="69">
        <v>806</v>
      </c>
      <c r="E26" s="82" t="s">
        <v>650</v>
      </c>
      <c r="F26" s="69" t="s">
        <v>651</v>
      </c>
      <c r="G26" s="69">
        <v>85</v>
      </c>
      <c r="H26" s="69">
        <v>2.29</v>
      </c>
      <c r="I26" s="82" t="s">
        <v>649</v>
      </c>
      <c r="J26" s="70" t="s">
        <v>805</v>
      </c>
    </row>
    <row r="27" spans="1:10" s="80" customFormat="1" x14ac:dyDescent="0.55000000000000004">
      <c r="A27" s="81" t="s">
        <v>795</v>
      </c>
      <c r="B27" s="69">
        <v>28.62</v>
      </c>
      <c r="C27" s="69">
        <v>1438</v>
      </c>
      <c r="D27" s="69">
        <v>1420</v>
      </c>
      <c r="E27" s="82" t="s">
        <v>706</v>
      </c>
      <c r="F27" s="69" t="s">
        <v>707</v>
      </c>
      <c r="G27" s="69">
        <v>86</v>
      </c>
      <c r="H27" s="69">
        <v>2.2200000000000002</v>
      </c>
      <c r="I27" s="82" t="s">
        <v>649</v>
      </c>
      <c r="J27" s="70" t="s">
        <v>806</v>
      </c>
    </row>
    <row r="28" spans="1:10" s="80" customFormat="1" x14ac:dyDescent="0.55000000000000004">
      <c r="A28" s="81" t="s">
        <v>795</v>
      </c>
      <c r="B28" s="69">
        <v>13.1</v>
      </c>
      <c r="C28" s="69">
        <v>1068</v>
      </c>
      <c r="D28" s="69">
        <v>1082</v>
      </c>
      <c r="E28" s="82" t="s">
        <v>677</v>
      </c>
      <c r="F28" s="69" t="s">
        <v>678</v>
      </c>
      <c r="G28" s="69">
        <v>88</v>
      </c>
      <c r="H28" s="69">
        <v>2.08</v>
      </c>
      <c r="I28" s="82" t="s">
        <v>679</v>
      </c>
      <c r="J28" s="70" t="s">
        <v>807</v>
      </c>
    </row>
    <row r="29" spans="1:10" s="80" customFormat="1" x14ac:dyDescent="0.55000000000000004">
      <c r="A29" s="81" t="s">
        <v>798</v>
      </c>
      <c r="B29" s="69">
        <v>1.1000000000000001</v>
      </c>
      <c r="C29" s="69">
        <v>792</v>
      </c>
      <c r="D29" s="69" t="s">
        <v>251</v>
      </c>
      <c r="E29" s="82" t="s">
        <v>647</v>
      </c>
      <c r="F29" s="69" t="s">
        <v>648</v>
      </c>
      <c r="G29" s="69">
        <v>83</v>
      </c>
      <c r="H29" s="69">
        <v>2.0499999999999998</v>
      </c>
      <c r="I29" s="82" t="s">
        <v>649</v>
      </c>
      <c r="J29" s="70"/>
    </row>
    <row r="30" spans="1:10" s="80" customFormat="1" x14ac:dyDescent="0.55000000000000004">
      <c r="A30" s="81" t="s">
        <v>798</v>
      </c>
      <c r="B30" s="69">
        <v>5.74</v>
      </c>
      <c r="C30" s="69">
        <v>899</v>
      </c>
      <c r="D30" s="69">
        <v>919</v>
      </c>
      <c r="E30" s="82" t="s">
        <v>659</v>
      </c>
      <c r="F30" s="83" t="s">
        <v>799</v>
      </c>
      <c r="G30" s="69">
        <v>83</v>
      </c>
      <c r="H30" s="69">
        <v>1.95</v>
      </c>
      <c r="I30" s="82" t="s">
        <v>649</v>
      </c>
      <c r="J30" s="70"/>
    </row>
    <row r="31" spans="1:10" s="80" customFormat="1" x14ac:dyDescent="0.55000000000000004">
      <c r="A31" s="81" t="s">
        <v>795</v>
      </c>
      <c r="B31" s="69">
        <v>57.63</v>
      </c>
      <c r="C31" s="69">
        <v>2392</v>
      </c>
      <c r="D31" s="69">
        <v>2407</v>
      </c>
      <c r="E31" s="82" t="s">
        <v>742</v>
      </c>
      <c r="F31" s="69" t="s">
        <v>743</v>
      </c>
      <c r="G31" s="69">
        <v>90</v>
      </c>
      <c r="H31" s="69">
        <v>1.82</v>
      </c>
      <c r="I31" s="82" t="s">
        <v>656</v>
      </c>
      <c r="J31" s="70"/>
    </row>
    <row r="32" spans="1:10" s="80" customFormat="1" x14ac:dyDescent="0.55000000000000004">
      <c r="A32" s="81" t="s">
        <v>795</v>
      </c>
      <c r="B32" s="69">
        <v>25.7</v>
      </c>
      <c r="C32" s="69">
        <v>1364</v>
      </c>
      <c r="D32" s="69">
        <v>1344</v>
      </c>
      <c r="E32" s="82" t="s">
        <v>767</v>
      </c>
      <c r="F32" s="69" t="s">
        <v>768</v>
      </c>
      <c r="G32" s="69">
        <v>90</v>
      </c>
      <c r="H32" s="69">
        <v>1.76</v>
      </c>
      <c r="I32" s="82" t="s">
        <v>705</v>
      </c>
      <c r="J32" s="70" t="s">
        <v>808</v>
      </c>
    </row>
    <row r="33" spans="1:10" s="80" customFormat="1" x14ac:dyDescent="0.55000000000000004">
      <c r="A33" s="81" t="s">
        <v>795</v>
      </c>
      <c r="B33" s="69">
        <v>13.37</v>
      </c>
      <c r="C33" s="69">
        <v>1074</v>
      </c>
      <c r="D33" s="69">
        <v>1104</v>
      </c>
      <c r="E33" s="82" t="s">
        <v>680</v>
      </c>
      <c r="F33" s="69" t="s">
        <v>681</v>
      </c>
      <c r="G33" s="69">
        <v>80</v>
      </c>
      <c r="H33" s="69">
        <v>1.68</v>
      </c>
      <c r="I33" s="82" t="s">
        <v>649</v>
      </c>
      <c r="J33" s="70" t="s">
        <v>802</v>
      </c>
    </row>
    <row r="34" spans="1:10" s="80" customFormat="1" x14ac:dyDescent="0.55000000000000004">
      <c r="A34" s="81" t="s">
        <v>798</v>
      </c>
      <c r="B34" s="69">
        <v>62.8</v>
      </c>
      <c r="C34" s="69">
        <v>2588</v>
      </c>
      <c r="D34" s="69">
        <v>2606</v>
      </c>
      <c r="E34" s="82" t="s">
        <v>746</v>
      </c>
      <c r="F34" s="83" t="s">
        <v>747</v>
      </c>
      <c r="G34" s="69">
        <v>87</v>
      </c>
      <c r="H34" s="69">
        <v>1.56</v>
      </c>
      <c r="I34" s="82" t="s">
        <v>656</v>
      </c>
      <c r="J34" s="70"/>
    </row>
    <row r="35" spans="1:10" s="80" customFormat="1" x14ac:dyDescent="0.55000000000000004">
      <c r="A35" s="81" t="s">
        <v>795</v>
      </c>
      <c r="B35" s="69">
        <v>22.41</v>
      </c>
      <c r="C35" s="69">
        <v>1283</v>
      </c>
      <c r="D35" s="69">
        <v>1292</v>
      </c>
      <c r="E35" s="82" t="s">
        <v>761</v>
      </c>
      <c r="F35" s="69" t="s">
        <v>762</v>
      </c>
      <c r="G35" s="69">
        <v>85</v>
      </c>
      <c r="H35" s="69">
        <v>1.44</v>
      </c>
      <c r="I35" s="82" t="s">
        <v>656</v>
      </c>
      <c r="J35" s="70"/>
    </row>
    <row r="36" spans="1:10" s="80" customFormat="1" x14ac:dyDescent="0.55000000000000004">
      <c r="A36" s="81" t="s">
        <v>795</v>
      </c>
      <c r="B36" s="69">
        <v>10.74</v>
      </c>
      <c r="C36" s="69">
        <v>1014</v>
      </c>
      <c r="D36" s="69">
        <v>1013</v>
      </c>
      <c r="E36" s="82" t="s">
        <v>668</v>
      </c>
      <c r="F36" s="69" t="s">
        <v>669</v>
      </c>
      <c r="G36" s="69">
        <v>88</v>
      </c>
      <c r="H36" s="69">
        <v>1.36</v>
      </c>
      <c r="I36" s="82" t="s">
        <v>649</v>
      </c>
      <c r="J36" s="70" t="s">
        <v>809</v>
      </c>
    </row>
    <row r="37" spans="1:10" s="80" customFormat="1" x14ac:dyDescent="0.55000000000000004">
      <c r="A37" s="81" t="s">
        <v>795</v>
      </c>
      <c r="B37" s="69">
        <v>18.45</v>
      </c>
      <c r="C37" s="69">
        <v>1190</v>
      </c>
      <c r="D37" s="69">
        <v>1204</v>
      </c>
      <c r="E37" s="82" t="s">
        <v>755</v>
      </c>
      <c r="F37" s="69" t="s">
        <v>756</v>
      </c>
      <c r="G37" s="69">
        <v>86</v>
      </c>
      <c r="H37" s="69">
        <v>1.34</v>
      </c>
      <c r="I37" s="82" t="s">
        <v>649</v>
      </c>
      <c r="J37" s="70" t="s">
        <v>810</v>
      </c>
    </row>
    <row r="38" spans="1:10" s="80" customFormat="1" x14ac:dyDescent="0.55000000000000004">
      <c r="A38" s="81" t="s">
        <v>798</v>
      </c>
      <c r="B38" s="69">
        <v>3.12</v>
      </c>
      <c r="C38" s="69">
        <v>840</v>
      </c>
      <c r="D38" s="69">
        <v>836</v>
      </c>
      <c r="E38" s="82" t="s">
        <v>654</v>
      </c>
      <c r="F38" s="69" t="s">
        <v>655</v>
      </c>
      <c r="G38" s="69">
        <v>83</v>
      </c>
      <c r="H38" s="69">
        <v>1.1399999999999999</v>
      </c>
      <c r="I38" s="82" t="s">
        <v>656</v>
      </c>
      <c r="J38" s="70"/>
    </row>
    <row r="39" spans="1:10" s="80" customFormat="1" x14ac:dyDescent="0.55000000000000004">
      <c r="A39" s="81" t="s">
        <v>795</v>
      </c>
      <c r="B39" s="69">
        <v>31.22</v>
      </c>
      <c r="C39" s="69">
        <v>1507</v>
      </c>
      <c r="D39" s="69">
        <v>1469</v>
      </c>
      <c r="E39" s="82" t="s">
        <v>780</v>
      </c>
      <c r="F39" s="69" t="s">
        <v>781</v>
      </c>
      <c r="G39" s="69">
        <v>84</v>
      </c>
      <c r="H39" s="69">
        <v>1.1299999999999999</v>
      </c>
      <c r="I39" s="82" t="s">
        <v>705</v>
      </c>
      <c r="J39" s="70" t="s">
        <v>811</v>
      </c>
    </row>
    <row r="40" spans="1:10" s="80" customFormat="1" x14ac:dyDescent="0.55000000000000004">
      <c r="A40" s="81" t="s">
        <v>795</v>
      </c>
      <c r="B40" s="69">
        <v>51.87</v>
      </c>
      <c r="C40" s="69">
        <v>2195</v>
      </c>
      <c r="D40" s="69">
        <v>2168</v>
      </c>
      <c r="E40" s="82" t="s">
        <v>789</v>
      </c>
      <c r="F40" s="69" t="s">
        <v>790</v>
      </c>
      <c r="G40" s="69">
        <v>87</v>
      </c>
      <c r="H40" s="69">
        <v>0.92</v>
      </c>
      <c r="I40" s="82" t="s">
        <v>791</v>
      </c>
      <c r="J40" s="70" t="s">
        <v>812</v>
      </c>
    </row>
    <row r="41" spans="1:10" s="80" customFormat="1" x14ac:dyDescent="0.55000000000000004">
      <c r="A41" s="81" t="s">
        <v>795</v>
      </c>
      <c r="B41" s="69">
        <v>25.86</v>
      </c>
      <c r="C41" s="69">
        <v>1368</v>
      </c>
      <c r="D41" s="69">
        <v>1349</v>
      </c>
      <c r="E41" s="82" t="s">
        <v>769</v>
      </c>
      <c r="F41" s="69" t="s">
        <v>770</v>
      </c>
      <c r="G41" s="69">
        <v>83</v>
      </c>
      <c r="H41" s="69">
        <v>0.89</v>
      </c>
      <c r="I41" s="82" t="s">
        <v>771</v>
      </c>
      <c r="J41" s="70"/>
    </row>
    <row r="42" spans="1:10" s="80" customFormat="1" x14ac:dyDescent="0.55000000000000004">
      <c r="A42" s="81" t="s">
        <v>798</v>
      </c>
      <c r="B42" s="69">
        <v>37.75</v>
      </c>
      <c r="C42" s="69">
        <v>1693</v>
      </c>
      <c r="D42" s="69">
        <v>1711</v>
      </c>
      <c r="E42" s="82" t="s">
        <v>726</v>
      </c>
      <c r="F42" s="69" t="s">
        <v>727</v>
      </c>
      <c r="G42" s="69">
        <v>91</v>
      </c>
      <c r="H42" s="69">
        <v>0.83</v>
      </c>
      <c r="I42" s="82" t="s">
        <v>656</v>
      </c>
      <c r="J42" s="70"/>
    </row>
    <row r="43" spans="1:10" s="80" customFormat="1" x14ac:dyDescent="0.55000000000000004">
      <c r="A43" s="81" t="s">
        <v>795</v>
      </c>
      <c r="B43" s="69">
        <v>26.54</v>
      </c>
      <c r="C43" s="69">
        <v>1384</v>
      </c>
      <c r="D43" s="69">
        <v>1379</v>
      </c>
      <c r="E43" s="82" t="s">
        <v>772</v>
      </c>
      <c r="F43" s="69" t="s">
        <v>773</v>
      </c>
      <c r="G43" s="69">
        <v>84</v>
      </c>
      <c r="H43" s="69">
        <v>0.82</v>
      </c>
      <c r="I43" s="82" t="s">
        <v>771</v>
      </c>
      <c r="J43" s="70" t="s">
        <v>813</v>
      </c>
    </row>
    <row r="44" spans="1:10" s="80" customFormat="1" x14ac:dyDescent="0.55000000000000004">
      <c r="A44" s="81" t="s">
        <v>798</v>
      </c>
      <c r="B44" s="69">
        <v>5.58</v>
      </c>
      <c r="C44" s="69">
        <v>895</v>
      </c>
      <c r="D44" s="69">
        <v>913</v>
      </c>
      <c r="E44" s="82" t="s">
        <v>657</v>
      </c>
      <c r="F44" s="69" t="s">
        <v>658</v>
      </c>
      <c r="G44" s="69">
        <v>84</v>
      </c>
      <c r="H44" s="69">
        <v>0.8</v>
      </c>
      <c r="I44" s="82" t="s">
        <v>649</v>
      </c>
      <c r="J44" s="70" t="s">
        <v>814</v>
      </c>
    </row>
    <row r="45" spans="1:10" s="80" customFormat="1" x14ac:dyDescent="0.55000000000000004">
      <c r="A45" s="81" t="s">
        <v>795</v>
      </c>
      <c r="B45" s="69">
        <v>9.7899999999999991</v>
      </c>
      <c r="C45" s="69">
        <v>992</v>
      </c>
      <c r="D45" s="69" t="s">
        <v>251</v>
      </c>
      <c r="E45" s="82" t="s">
        <v>666</v>
      </c>
      <c r="F45" s="69" t="s">
        <v>667</v>
      </c>
      <c r="G45" s="69">
        <v>85</v>
      </c>
      <c r="H45" s="69">
        <v>0.74</v>
      </c>
      <c r="I45" s="82" t="s">
        <v>656</v>
      </c>
      <c r="J45" s="70"/>
    </row>
    <row r="46" spans="1:10" s="80" customFormat="1" x14ac:dyDescent="0.55000000000000004">
      <c r="A46" s="81" t="s">
        <v>798</v>
      </c>
      <c r="B46" s="69">
        <v>15.54</v>
      </c>
      <c r="C46" s="69">
        <v>1124</v>
      </c>
      <c r="D46" s="69">
        <v>1138</v>
      </c>
      <c r="E46" s="82" t="s">
        <v>682</v>
      </c>
      <c r="F46" s="69" t="s">
        <v>683</v>
      </c>
      <c r="G46" s="69">
        <v>87</v>
      </c>
      <c r="H46" s="69">
        <v>0.73</v>
      </c>
      <c r="I46" s="82" t="s">
        <v>656</v>
      </c>
      <c r="J46" s="70"/>
    </row>
    <row r="47" spans="1:10" s="80" customFormat="1" x14ac:dyDescent="0.55000000000000004">
      <c r="A47" s="81" t="s">
        <v>798</v>
      </c>
      <c r="B47" s="69">
        <v>28.82</v>
      </c>
      <c r="C47" s="69">
        <v>1443</v>
      </c>
      <c r="D47" s="69">
        <v>1469</v>
      </c>
      <c r="E47" s="82" t="s">
        <v>708</v>
      </c>
      <c r="F47" s="69" t="s">
        <v>709</v>
      </c>
      <c r="G47" s="69">
        <v>82</v>
      </c>
      <c r="H47" s="69">
        <v>0.69</v>
      </c>
      <c r="I47" s="82" t="s">
        <v>705</v>
      </c>
      <c r="J47" s="70" t="s">
        <v>815</v>
      </c>
    </row>
    <row r="48" spans="1:10" s="80" customFormat="1" x14ac:dyDescent="0.55000000000000004">
      <c r="A48" s="81" t="s">
        <v>795</v>
      </c>
      <c r="B48" s="69">
        <v>9</v>
      </c>
      <c r="C48" s="69">
        <v>974</v>
      </c>
      <c r="D48" s="69">
        <v>977</v>
      </c>
      <c r="E48" s="82" t="s">
        <v>664</v>
      </c>
      <c r="F48" s="69" t="s">
        <v>753</v>
      </c>
      <c r="G48" s="69">
        <v>82</v>
      </c>
      <c r="H48" s="69">
        <v>0.68</v>
      </c>
      <c r="I48" s="82" t="s">
        <v>649</v>
      </c>
      <c r="J48" s="70"/>
    </row>
    <row r="49" spans="1:10" s="80" customFormat="1" x14ac:dyDescent="0.55000000000000004">
      <c r="A49" s="81" t="s">
        <v>798</v>
      </c>
      <c r="B49" s="69">
        <v>48.06</v>
      </c>
      <c r="C49" s="69">
        <v>2084</v>
      </c>
      <c r="D49" s="69">
        <v>2077</v>
      </c>
      <c r="E49" s="82" t="s">
        <v>736</v>
      </c>
      <c r="F49" s="69" t="s">
        <v>737</v>
      </c>
      <c r="G49" s="69">
        <v>87</v>
      </c>
      <c r="H49" s="69">
        <v>0.63</v>
      </c>
      <c r="I49" s="82" t="s">
        <v>676</v>
      </c>
      <c r="J49" s="70"/>
    </row>
    <row r="50" spans="1:10" s="80" customFormat="1" x14ac:dyDescent="0.55000000000000004">
      <c r="A50" s="81" t="s">
        <v>798</v>
      </c>
      <c r="B50" s="69">
        <v>11.74</v>
      </c>
      <c r="C50" s="69">
        <v>1038</v>
      </c>
      <c r="D50" s="69">
        <v>1014</v>
      </c>
      <c r="E50" s="82" t="s">
        <v>672</v>
      </c>
      <c r="F50" s="69" t="s">
        <v>673</v>
      </c>
      <c r="G50" s="69">
        <v>89</v>
      </c>
      <c r="H50" s="69">
        <v>0.63</v>
      </c>
      <c r="I50" s="82" t="s">
        <v>649</v>
      </c>
      <c r="J50" s="70" t="s">
        <v>816</v>
      </c>
    </row>
    <row r="51" spans="1:10" s="80" customFormat="1" x14ac:dyDescent="0.55000000000000004">
      <c r="A51" s="81" t="s">
        <v>798</v>
      </c>
      <c r="B51" s="69">
        <v>20.99</v>
      </c>
      <c r="C51" s="69">
        <v>1249</v>
      </c>
      <c r="D51" s="69">
        <v>1233</v>
      </c>
      <c r="E51" s="82" t="s">
        <v>696</v>
      </c>
      <c r="F51" s="69" t="s">
        <v>697</v>
      </c>
      <c r="G51" s="69">
        <v>66</v>
      </c>
      <c r="H51" s="69">
        <v>0.56999999999999995</v>
      </c>
      <c r="I51" s="82" t="s">
        <v>679</v>
      </c>
      <c r="J51" s="70"/>
    </row>
    <row r="52" spans="1:10" s="80" customFormat="1" x14ac:dyDescent="0.55000000000000004">
      <c r="A52" s="81" t="s">
        <v>798</v>
      </c>
      <c r="B52" s="69">
        <v>34.340000000000003</v>
      </c>
      <c r="C52" s="69">
        <v>1593</v>
      </c>
      <c r="D52" s="69">
        <v>1612</v>
      </c>
      <c r="E52" s="82" t="s">
        <v>722</v>
      </c>
      <c r="F52" s="69" t="s">
        <v>723</v>
      </c>
      <c r="G52" s="69">
        <v>89</v>
      </c>
      <c r="H52" s="69">
        <v>0.56999999999999995</v>
      </c>
      <c r="I52" s="82" t="s">
        <v>656</v>
      </c>
      <c r="J52" s="70"/>
    </row>
    <row r="53" spans="1:10" s="80" customFormat="1" x14ac:dyDescent="0.55000000000000004">
      <c r="A53" s="81" t="s">
        <v>798</v>
      </c>
      <c r="B53" s="69">
        <v>29.74</v>
      </c>
      <c r="C53" s="69">
        <v>1467</v>
      </c>
      <c r="D53" s="69">
        <v>1457</v>
      </c>
      <c r="E53" s="82" t="s">
        <v>710</v>
      </c>
      <c r="F53" s="69" t="s">
        <v>711</v>
      </c>
      <c r="G53" s="69">
        <v>89</v>
      </c>
      <c r="H53" s="69">
        <v>0.56999999999999995</v>
      </c>
      <c r="I53" s="82" t="s">
        <v>712</v>
      </c>
      <c r="J53" s="70" t="s">
        <v>817</v>
      </c>
    </row>
    <row r="54" spans="1:10" s="80" customFormat="1" x14ac:dyDescent="0.55000000000000004">
      <c r="A54" s="81" t="s">
        <v>798</v>
      </c>
      <c r="B54" s="69">
        <v>16.63</v>
      </c>
      <c r="C54" s="69">
        <v>1148</v>
      </c>
      <c r="D54" s="69">
        <v>1167</v>
      </c>
      <c r="E54" s="82" t="s">
        <v>690</v>
      </c>
      <c r="F54" s="69" t="s">
        <v>691</v>
      </c>
      <c r="G54" s="69">
        <v>60</v>
      </c>
      <c r="H54" s="69">
        <v>0.56000000000000005</v>
      </c>
      <c r="I54" s="82" t="s">
        <v>649</v>
      </c>
      <c r="J54" s="70" t="s">
        <v>818</v>
      </c>
    </row>
    <row r="55" spans="1:10" s="80" customFormat="1" x14ac:dyDescent="0.55000000000000004">
      <c r="A55" s="81" t="s">
        <v>795</v>
      </c>
      <c r="B55" s="69">
        <v>22.98</v>
      </c>
      <c r="C55" s="69">
        <v>1296</v>
      </c>
      <c r="D55" s="69">
        <v>1293</v>
      </c>
      <c r="E55" s="82" t="s">
        <v>763</v>
      </c>
      <c r="F55" s="69" t="s">
        <v>764</v>
      </c>
      <c r="G55" s="69">
        <v>93</v>
      </c>
      <c r="H55" s="69">
        <v>0.53</v>
      </c>
      <c r="I55" s="82" t="s">
        <v>702</v>
      </c>
      <c r="J55" s="70" t="s">
        <v>819</v>
      </c>
    </row>
    <row r="56" spans="1:10" s="80" customFormat="1" x14ac:dyDescent="0.55000000000000004">
      <c r="A56" s="81" t="s">
        <v>795</v>
      </c>
      <c r="B56" s="69">
        <v>7.2</v>
      </c>
      <c r="C56" s="69">
        <v>932</v>
      </c>
      <c r="D56" s="69" t="s">
        <v>251</v>
      </c>
      <c r="E56" s="82" t="s">
        <v>660</v>
      </c>
      <c r="F56" s="69" t="s">
        <v>661</v>
      </c>
      <c r="G56" s="69">
        <v>85</v>
      </c>
      <c r="H56" s="69">
        <v>0.52</v>
      </c>
      <c r="I56" s="82" t="s">
        <v>752</v>
      </c>
      <c r="J56" s="70"/>
    </row>
    <row r="57" spans="1:10" s="80" customFormat="1" x14ac:dyDescent="0.55000000000000004">
      <c r="A57" s="81" t="s">
        <v>798</v>
      </c>
      <c r="B57" s="69">
        <v>41</v>
      </c>
      <c r="C57" s="69">
        <v>1794</v>
      </c>
      <c r="D57" s="69">
        <v>1810</v>
      </c>
      <c r="E57" s="82" t="s">
        <v>728</v>
      </c>
      <c r="F57" s="69" t="s">
        <v>729</v>
      </c>
      <c r="G57" s="69">
        <v>91</v>
      </c>
      <c r="H57" s="69">
        <v>0.49</v>
      </c>
      <c r="I57" s="82" t="s">
        <v>656</v>
      </c>
      <c r="J57" s="70" t="s">
        <v>820</v>
      </c>
    </row>
    <row r="58" spans="1:10" s="80" customFormat="1" x14ac:dyDescent="0.55000000000000004">
      <c r="A58" s="81" t="s">
        <v>798</v>
      </c>
      <c r="B58" s="69">
        <v>60.29</v>
      </c>
      <c r="C58" s="69">
        <v>2489</v>
      </c>
      <c r="D58" s="69">
        <v>2506</v>
      </c>
      <c r="E58" s="82" t="s">
        <v>744</v>
      </c>
      <c r="F58" s="69" t="s">
        <v>745</v>
      </c>
      <c r="G58" s="69">
        <v>87</v>
      </c>
      <c r="H58" s="69">
        <v>0.47</v>
      </c>
      <c r="I58" s="82" t="s">
        <v>656</v>
      </c>
      <c r="J58" s="70"/>
    </row>
    <row r="59" spans="1:10" s="80" customFormat="1" x14ac:dyDescent="0.55000000000000004">
      <c r="A59" s="81" t="s">
        <v>798</v>
      </c>
      <c r="B59" s="69">
        <v>51.72</v>
      </c>
      <c r="C59" s="69">
        <v>2191</v>
      </c>
      <c r="D59" s="69">
        <v>2208</v>
      </c>
      <c r="E59" s="82" t="s">
        <v>738</v>
      </c>
      <c r="F59" s="69" t="s">
        <v>739</v>
      </c>
      <c r="G59" s="69">
        <v>85</v>
      </c>
      <c r="H59" s="69">
        <v>0.46</v>
      </c>
      <c r="I59" s="82" t="s">
        <v>656</v>
      </c>
      <c r="J59" s="70" t="s">
        <v>821</v>
      </c>
    </row>
    <row r="60" spans="1:10" s="80" customFormat="1" x14ac:dyDescent="0.55000000000000004">
      <c r="A60" s="81" t="s">
        <v>795</v>
      </c>
      <c r="B60" s="69">
        <v>32.03</v>
      </c>
      <c r="C60" s="69">
        <v>1529</v>
      </c>
      <c r="D60" s="69">
        <v>1547</v>
      </c>
      <c r="E60" s="82" t="s">
        <v>782</v>
      </c>
      <c r="F60" s="69" t="s">
        <v>783</v>
      </c>
      <c r="G60" s="69">
        <v>88</v>
      </c>
      <c r="H60" s="69">
        <v>0.42</v>
      </c>
      <c r="I60" s="82" t="s">
        <v>784</v>
      </c>
      <c r="J60" s="70" t="s">
        <v>822</v>
      </c>
    </row>
    <row r="61" spans="1:10" s="80" customFormat="1" x14ac:dyDescent="0.55000000000000004">
      <c r="A61" s="81" t="s">
        <v>798</v>
      </c>
      <c r="B61" s="69">
        <v>26.49</v>
      </c>
      <c r="C61" s="69">
        <v>1383</v>
      </c>
      <c r="D61" s="69">
        <v>1392</v>
      </c>
      <c r="E61" s="82" t="s">
        <v>700</v>
      </c>
      <c r="F61" s="69" t="s">
        <v>701</v>
      </c>
      <c r="G61" s="69">
        <v>88</v>
      </c>
      <c r="H61" s="69">
        <v>0.41</v>
      </c>
      <c r="I61" s="82" t="s">
        <v>702</v>
      </c>
      <c r="J61" s="70" t="s">
        <v>823</v>
      </c>
    </row>
    <row r="62" spans="1:10" s="80" customFormat="1" x14ac:dyDescent="0.55000000000000004">
      <c r="A62" s="81" t="s">
        <v>795</v>
      </c>
      <c r="B62" s="69">
        <v>51.49</v>
      </c>
      <c r="C62" s="69">
        <v>2184</v>
      </c>
      <c r="D62" s="69">
        <v>2193</v>
      </c>
      <c r="E62" s="82" t="s">
        <v>787</v>
      </c>
      <c r="F62" s="69" t="s">
        <v>788</v>
      </c>
      <c r="G62" s="69">
        <v>90</v>
      </c>
      <c r="H62" s="69">
        <v>0.37</v>
      </c>
      <c r="I62" s="82" t="s">
        <v>649</v>
      </c>
      <c r="J62" s="70" t="s">
        <v>824</v>
      </c>
    </row>
    <row r="63" spans="1:10" s="80" customFormat="1" x14ac:dyDescent="0.55000000000000004">
      <c r="A63" s="81" t="s">
        <v>798</v>
      </c>
      <c r="B63" s="69">
        <v>44.56</v>
      </c>
      <c r="C63" s="69">
        <v>1991</v>
      </c>
      <c r="D63" s="69">
        <v>1976</v>
      </c>
      <c r="E63" s="82" t="s">
        <v>734</v>
      </c>
      <c r="F63" s="69" t="s">
        <v>735</v>
      </c>
      <c r="G63" s="69">
        <v>89</v>
      </c>
      <c r="H63" s="69">
        <v>0.35</v>
      </c>
      <c r="I63" s="82" t="s">
        <v>649</v>
      </c>
      <c r="J63" s="70"/>
    </row>
    <row r="64" spans="1:10" s="80" customFormat="1" x14ac:dyDescent="0.55000000000000004">
      <c r="A64" s="81" t="s">
        <v>795</v>
      </c>
      <c r="B64" s="69">
        <v>30.42</v>
      </c>
      <c r="C64" s="69">
        <v>1485</v>
      </c>
      <c r="D64" s="69">
        <v>1478</v>
      </c>
      <c r="E64" s="82" t="s">
        <v>778</v>
      </c>
      <c r="F64" s="69" t="s">
        <v>779</v>
      </c>
      <c r="G64" s="69">
        <v>88</v>
      </c>
      <c r="H64" s="69">
        <v>0.32</v>
      </c>
      <c r="I64" s="82" t="s">
        <v>676</v>
      </c>
      <c r="J64" s="70"/>
    </row>
    <row r="65" spans="1:10" s="80" customFormat="1" x14ac:dyDescent="0.55000000000000004">
      <c r="A65" s="81" t="s">
        <v>798</v>
      </c>
      <c r="B65" s="69">
        <v>13.1</v>
      </c>
      <c r="C65" s="69">
        <v>1068</v>
      </c>
      <c r="D65" s="69">
        <v>1082</v>
      </c>
      <c r="E65" s="82" t="s">
        <v>677</v>
      </c>
      <c r="F65" s="69" t="s">
        <v>678</v>
      </c>
      <c r="G65" s="69">
        <v>93</v>
      </c>
      <c r="H65" s="69">
        <v>0.32</v>
      </c>
      <c r="I65" s="82" t="s">
        <v>679</v>
      </c>
      <c r="J65" s="70" t="s">
        <v>807</v>
      </c>
    </row>
    <row r="66" spans="1:10" s="80" customFormat="1" x14ac:dyDescent="0.55000000000000004">
      <c r="A66" s="81" t="s">
        <v>798</v>
      </c>
      <c r="B66" s="69">
        <v>30.73</v>
      </c>
      <c r="C66" s="69">
        <v>1493</v>
      </c>
      <c r="D66" s="69">
        <v>1512</v>
      </c>
      <c r="E66" s="82" t="s">
        <v>713</v>
      </c>
      <c r="F66" s="69" t="s">
        <v>714</v>
      </c>
      <c r="G66" s="69">
        <v>96</v>
      </c>
      <c r="H66" s="69">
        <v>0.32</v>
      </c>
      <c r="I66" s="82" t="s">
        <v>656</v>
      </c>
      <c r="J66" s="70" t="s">
        <v>821</v>
      </c>
    </row>
    <row r="67" spans="1:10" s="80" customFormat="1" x14ac:dyDescent="0.55000000000000004">
      <c r="A67" s="81" t="s">
        <v>798</v>
      </c>
      <c r="B67" s="69">
        <v>54.79</v>
      </c>
      <c r="C67" s="69">
        <v>2290</v>
      </c>
      <c r="D67" s="69">
        <v>2307</v>
      </c>
      <c r="E67" s="82" t="s">
        <v>740</v>
      </c>
      <c r="F67" s="69" t="s">
        <v>741</v>
      </c>
      <c r="G67" s="69">
        <v>88</v>
      </c>
      <c r="H67" s="69">
        <v>0.32</v>
      </c>
      <c r="I67" s="82" t="s">
        <v>656</v>
      </c>
      <c r="J67" s="70" t="s">
        <v>821</v>
      </c>
    </row>
    <row r="68" spans="1:10" s="80" customFormat="1" ht="24.6" x14ac:dyDescent="0.55000000000000004">
      <c r="A68" s="81" t="s">
        <v>798</v>
      </c>
      <c r="B68" s="69">
        <v>41</v>
      </c>
      <c r="C68" s="69">
        <v>1754</v>
      </c>
      <c r="D68" s="69">
        <v>1733</v>
      </c>
      <c r="E68" s="82" t="s">
        <v>730</v>
      </c>
      <c r="F68" s="69" t="s">
        <v>731</v>
      </c>
      <c r="G68" s="69">
        <v>81</v>
      </c>
      <c r="H68" s="69">
        <v>0.31</v>
      </c>
      <c r="I68" s="82" t="s">
        <v>676</v>
      </c>
      <c r="J68" s="70" t="s">
        <v>825</v>
      </c>
    </row>
    <row r="69" spans="1:10" s="80" customFormat="1" x14ac:dyDescent="0.55000000000000004">
      <c r="A69" s="81" t="s">
        <v>795</v>
      </c>
      <c r="B69" s="69">
        <v>48.05</v>
      </c>
      <c r="C69" s="69">
        <v>2084</v>
      </c>
      <c r="D69" s="69">
        <v>2077</v>
      </c>
      <c r="E69" s="82" t="s">
        <v>736</v>
      </c>
      <c r="F69" s="69" t="s">
        <v>737</v>
      </c>
      <c r="G69" s="69">
        <v>82</v>
      </c>
      <c r="H69" s="69">
        <v>0.31</v>
      </c>
      <c r="I69" s="82" t="s">
        <v>676</v>
      </c>
      <c r="J69" s="70"/>
    </row>
    <row r="70" spans="1:10" s="80" customFormat="1" x14ac:dyDescent="0.55000000000000004">
      <c r="A70" s="81" t="s">
        <v>798</v>
      </c>
      <c r="B70" s="69">
        <v>41.47</v>
      </c>
      <c r="C70" s="69">
        <v>1906</v>
      </c>
      <c r="D70" s="69">
        <v>1901</v>
      </c>
      <c r="E70" s="82" t="s">
        <v>732</v>
      </c>
      <c r="F70" s="69" t="s">
        <v>733</v>
      </c>
      <c r="G70" s="69">
        <v>84</v>
      </c>
      <c r="H70" s="69">
        <v>0.31</v>
      </c>
      <c r="I70" s="82" t="s">
        <v>649</v>
      </c>
      <c r="J70" s="70"/>
    </row>
    <row r="71" spans="1:10" s="80" customFormat="1" x14ac:dyDescent="0.55000000000000004">
      <c r="A71" s="81" t="s">
        <v>798</v>
      </c>
      <c r="B71" s="69">
        <v>21.79</v>
      </c>
      <c r="C71" s="69">
        <v>1268</v>
      </c>
      <c r="D71" s="69" t="s">
        <v>251</v>
      </c>
      <c r="E71" s="82" t="s">
        <v>660</v>
      </c>
      <c r="F71" s="69" t="s">
        <v>661</v>
      </c>
      <c r="G71" s="69">
        <v>86</v>
      </c>
      <c r="H71" s="69">
        <v>0.3</v>
      </c>
      <c r="I71" s="82" t="s">
        <v>656</v>
      </c>
      <c r="J71" s="70"/>
    </row>
    <row r="72" spans="1:10" s="80" customFormat="1" x14ac:dyDescent="0.55000000000000004">
      <c r="A72" s="81" t="s">
        <v>795</v>
      </c>
      <c r="B72" s="69">
        <v>41.47</v>
      </c>
      <c r="C72" s="69">
        <v>1906</v>
      </c>
      <c r="D72" s="69">
        <v>1901</v>
      </c>
      <c r="E72" s="82" t="s">
        <v>732</v>
      </c>
      <c r="F72" s="69" t="s">
        <v>733</v>
      </c>
      <c r="G72" s="69">
        <v>91</v>
      </c>
      <c r="H72" s="69">
        <v>0.3</v>
      </c>
      <c r="I72" s="82" t="s">
        <v>649</v>
      </c>
      <c r="J72" s="70"/>
    </row>
    <row r="73" spans="1:10" s="80" customFormat="1" x14ac:dyDescent="0.55000000000000004">
      <c r="A73" s="81" t="s">
        <v>798</v>
      </c>
      <c r="B73" s="69">
        <v>30.8</v>
      </c>
      <c r="C73" s="69">
        <v>1495</v>
      </c>
      <c r="D73" s="69">
        <v>1458</v>
      </c>
      <c r="E73" s="82" t="s">
        <v>715</v>
      </c>
      <c r="F73" s="69" t="s">
        <v>716</v>
      </c>
      <c r="G73" s="69">
        <v>84</v>
      </c>
      <c r="H73" s="69">
        <v>0.28999999999999998</v>
      </c>
      <c r="I73" s="82" t="s">
        <v>705</v>
      </c>
      <c r="J73" s="70" t="s">
        <v>826</v>
      </c>
    </row>
    <row r="74" spans="1:10" s="80" customFormat="1" x14ac:dyDescent="0.55000000000000004">
      <c r="A74" s="81" t="s">
        <v>798</v>
      </c>
      <c r="B74" s="69">
        <v>28.62</v>
      </c>
      <c r="C74" s="69">
        <v>1438</v>
      </c>
      <c r="D74" s="69">
        <v>1420</v>
      </c>
      <c r="E74" s="82" t="s">
        <v>706</v>
      </c>
      <c r="F74" s="69" t="s">
        <v>707</v>
      </c>
      <c r="G74" s="69">
        <v>80</v>
      </c>
      <c r="H74" s="69">
        <v>0.28000000000000003</v>
      </c>
      <c r="I74" s="82" t="s">
        <v>649</v>
      </c>
      <c r="J74" s="70" t="s">
        <v>806</v>
      </c>
    </row>
    <row r="75" spans="1:10" s="80" customFormat="1" x14ac:dyDescent="0.55000000000000004">
      <c r="A75" s="81" t="s">
        <v>795</v>
      </c>
      <c r="B75" s="69">
        <v>29.6</v>
      </c>
      <c r="C75" s="69">
        <v>1464</v>
      </c>
      <c r="D75" s="69">
        <v>1440</v>
      </c>
      <c r="E75" s="82" t="s">
        <v>776</v>
      </c>
      <c r="F75" s="69" t="s">
        <v>777</v>
      </c>
      <c r="G75" s="69">
        <v>80</v>
      </c>
      <c r="H75" s="69">
        <v>0.28000000000000003</v>
      </c>
      <c r="I75" s="82" t="s">
        <v>705</v>
      </c>
      <c r="J75" s="70"/>
    </row>
    <row r="76" spans="1:10" s="80" customFormat="1" x14ac:dyDescent="0.55000000000000004">
      <c r="A76" s="81" t="s">
        <v>795</v>
      </c>
      <c r="B76" s="69">
        <v>18.89</v>
      </c>
      <c r="C76" s="69">
        <v>1200</v>
      </c>
      <c r="D76" s="69">
        <v>1204</v>
      </c>
      <c r="E76" s="82" t="s">
        <v>757</v>
      </c>
      <c r="F76" s="69" t="s">
        <v>758</v>
      </c>
      <c r="G76" s="69">
        <v>83</v>
      </c>
      <c r="H76" s="69">
        <v>0.26</v>
      </c>
      <c r="I76" s="82" t="s">
        <v>679</v>
      </c>
      <c r="J76" s="70" t="s">
        <v>827</v>
      </c>
    </row>
    <row r="77" spans="1:10" s="80" customFormat="1" x14ac:dyDescent="0.55000000000000004">
      <c r="A77" s="81" t="s">
        <v>798</v>
      </c>
      <c r="B77" s="69">
        <v>20.170000000000002</v>
      </c>
      <c r="C77" s="69">
        <v>1230</v>
      </c>
      <c r="D77" s="69">
        <v>1240</v>
      </c>
      <c r="E77" s="82" t="s">
        <v>694</v>
      </c>
      <c r="F77" s="69" t="s">
        <v>695</v>
      </c>
      <c r="G77" s="69">
        <v>84</v>
      </c>
      <c r="H77" s="69">
        <v>0.26</v>
      </c>
      <c r="I77" s="82" t="s">
        <v>649</v>
      </c>
      <c r="J77" s="70"/>
    </row>
    <row r="78" spans="1:10" s="80" customFormat="1" x14ac:dyDescent="0.55000000000000004">
      <c r="A78" s="81" t="s">
        <v>798</v>
      </c>
      <c r="B78" s="69">
        <v>36.630000000000003</v>
      </c>
      <c r="C78" s="69">
        <v>1660</v>
      </c>
      <c r="D78" s="69">
        <v>1706</v>
      </c>
      <c r="E78" s="82" t="s">
        <v>724</v>
      </c>
      <c r="F78" s="69" t="s">
        <v>725</v>
      </c>
      <c r="G78" s="69">
        <v>84</v>
      </c>
      <c r="H78" s="69">
        <v>0.25</v>
      </c>
      <c r="I78" s="82" t="s">
        <v>705</v>
      </c>
      <c r="J78" s="70"/>
    </row>
    <row r="79" spans="1:10" s="80" customFormat="1" x14ac:dyDescent="0.55000000000000004">
      <c r="A79" s="81" t="s">
        <v>798</v>
      </c>
      <c r="B79" s="69">
        <v>7.93</v>
      </c>
      <c r="C79" s="69">
        <v>949</v>
      </c>
      <c r="D79" s="69">
        <v>964</v>
      </c>
      <c r="E79" s="82" t="s">
        <v>662</v>
      </c>
      <c r="F79" s="69" t="s">
        <v>663</v>
      </c>
      <c r="G79" s="69">
        <v>84</v>
      </c>
      <c r="H79" s="69">
        <v>0.24</v>
      </c>
      <c r="I79" s="82" t="s">
        <v>656</v>
      </c>
      <c r="J79" s="70"/>
    </row>
    <row r="80" spans="1:10" s="80" customFormat="1" ht="24.6" x14ac:dyDescent="0.55000000000000004">
      <c r="A80" s="81" t="s">
        <v>798</v>
      </c>
      <c r="B80" s="69">
        <v>12.68</v>
      </c>
      <c r="C80" s="69">
        <v>1058</v>
      </c>
      <c r="D80" s="69">
        <v>1060</v>
      </c>
      <c r="E80" s="82" t="s">
        <v>674</v>
      </c>
      <c r="F80" s="69" t="s">
        <v>675</v>
      </c>
      <c r="G80" s="69">
        <v>90</v>
      </c>
      <c r="H80" s="69">
        <v>0.24</v>
      </c>
      <c r="I80" s="82" t="s">
        <v>676</v>
      </c>
      <c r="J80" s="70" t="s">
        <v>828</v>
      </c>
    </row>
    <row r="81" spans="1:10" s="80" customFormat="1" x14ac:dyDescent="0.55000000000000004">
      <c r="A81" s="81" t="s">
        <v>795</v>
      </c>
      <c r="B81" s="69">
        <v>36.630000000000003</v>
      </c>
      <c r="C81" s="69">
        <v>1660</v>
      </c>
      <c r="D81" s="69">
        <v>1706</v>
      </c>
      <c r="E81" s="82" t="s">
        <v>724</v>
      </c>
      <c r="F81" s="69" t="s">
        <v>725</v>
      </c>
      <c r="G81" s="69">
        <v>83</v>
      </c>
      <c r="H81" s="69">
        <v>0.24</v>
      </c>
      <c r="I81" s="82" t="s">
        <v>705</v>
      </c>
      <c r="J81" s="70"/>
    </row>
    <row r="82" spans="1:10" s="80" customFormat="1" x14ac:dyDescent="0.55000000000000004">
      <c r="A82" s="81" t="s">
        <v>798</v>
      </c>
      <c r="B82" s="69">
        <v>11.54</v>
      </c>
      <c r="C82" s="69">
        <v>1032</v>
      </c>
      <c r="D82" s="69">
        <v>1059</v>
      </c>
      <c r="E82" s="82" t="s">
        <v>670</v>
      </c>
      <c r="F82" s="69" t="s">
        <v>671</v>
      </c>
      <c r="G82" s="69">
        <v>90</v>
      </c>
      <c r="H82" s="69">
        <v>0.23</v>
      </c>
      <c r="I82" s="82" t="s">
        <v>649</v>
      </c>
      <c r="J82" s="70" t="s">
        <v>829</v>
      </c>
    </row>
    <row r="83" spans="1:10" s="80" customFormat="1" x14ac:dyDescent="0.55000000000000004">
      <c r="A83" s="81" t="s">
        <v>795</v>
      </c>
      <c r="B83" s="69">
        <v>21.6</v>
      </c>
      <c r="C83" s="69">
        <v>1264</v>
      </c>
      <c r="D83" s="69">
        <v>1285</v>
      </c>
      <c r="E83" s="82" t="s">
        <v>759</v>
      </c>
      <c r="F83" s="69" t="s">
        <v>760</v>
      </c>
      <c r="G83" s="69">
        <v>82</v>
      </c>
      <c r="H83" s="69">
        <v>0.21</v>
      </c>
      <c r="I83" s="82" t="s">
        <v>656</v>
      </c>
      <c r="J83" s="70"/>
    </row>
    <row r="84" spans="1:10" s="80" customFormat="1" x14ac:dyDescent="0.55000000000000004">
      <c r="A84" s="81" t="s">
        <v>795</v>
      </c>
      <c r="B84" s="69">
        <v>30.72</v>
      </c>
      <c r="C84" s="69">
        <v>1493</v>
      </c>
      <c r="D84" s="69">
        <v>1512</v>
      </c>
      <c r="E84" s="82" t="s">
        <v>713</v>
      </c>
      <c r="F84" s="69" t="s">
        <v>714</v>
      </c>
      <c r="G84" s="69">
        <v>91</v>
      </c>
      <c r="H84" s="69">
        <v>0.2</v>
      </c>
      <c r="I84" s="82" t="s">
        <v>656</v>
      </c>
      <c r="J84" s="70" t="s">
        <v>821</v>
      </c>
    </row>
    <row r="85" spans="1:10" s="80" customFormat="1" x14ac:dyDescent="0.55000000000000004">
      <c r="A85" s="81" t="s">
        <v>798</v>
      </c>
      <c r="B85" s="69">
        <v>17.02</v>
      </c>
      <c r="C85" s="69">
        <v>1157</v>
      </c>
      <c r="D85" s="69">
        <v>1164</v>
      </c>
      <c r="E85" s="82" t="s">
        <v>692</v>
      </c>
      <c r="F85" s="69" t="s">
        <v>693</v>
      </c>
      <c r="G85" s="69">
        <v>81</v>
      </c>
      <c r="H85" s="69">
        <v>0.16</v>
      </c>
      <c r="I85" s="82" t="s">
        <v>679</v>
      </c>
      <c r="J85" s="70" t="s">
        <v>830</v>
      </c>
    </row>
    <row r="86" spans="1:10" s="80" customFormat="1" x14ac:dyDescent="0.55000000000000004">
      <c r="A86" s="84" t="s">
        <v>798</v>
      </c>
      <c r="B86" s="85">
        <v>33.03</v>
      </c>
      <c r="C86" s="85">
        <v>1557</v>
      </c>
      <c r="D86" s="85">
        <v>1570</v>
      </c>
      <c r="E86" s="86" t="s">
        <v>717</v>
      </c>
      <c r="F86" s="87" t="s">
        <v>718</v>
      </c>
      <c r="G86" s="85">
        <v>81</v>
      </c>
      <c r="H86" s="85">
        <v>0.16</v>
      </c>
      <c r="I86" s="86" t="s">
        <v>649</v>
      </c>
      <c r="J86" s="88" t="s">
        <v>831</v>
      </c>
    </row>
  </sheetData>
  <autoFilter ref="A3:J86" xr:uid="{00000000-0009-0000-0000-000009000000}"/>
  <conditionalFormatting sqref="H1:H1048576">
    <cfRule type="dataBar" priority="2">
      <dataBar>
        <cfvo type="min"/>
        <cfvo type="max"/>
        <color rgb="FF2A6099"/>
      </dataBar>
      <extLst>
        <ext xmlns:x14="http://schemas.microsoft.com/office/spreadsheetml/2009/9/main" uri="{B025F937-C7B1-47D3-B67F-A62EFF666E3E}">
          <x14:id>{42866E7E-31C3-44BD-801C-1E5ABA10E03F}</x14:id>
        </ext>
      </extLst>
    </cfRule>
  </conditionalFormatting>
  <pageMargins left="0.7" right="0.7" top="0.75" bottom="0.75" header="0.511811023622047" footer="0.511811023622047"/>
  <pageSetup fitToHeight="0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866E7E-31C3-44BD-801C-1E5ABA10E03F}">
            <x14:dataBar>
              <x14:cfvo type="autoMin"/>
              <x14:cfvo type="autoMax"/>
              <x14:negativeFillColor rgb="FFFF0000"/>
              <x14:axisColor rgb="FF000000"/>
            </x14:dataBar>
          </x14:cfRule>
          <xm:sqref>H1:H1048576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J30"/>
  <sheetViews>
    <sheetView workbookViewId="0"/>
  </sheetViews>
  <sheetFormatPr defaultColWidth="11.47265625" defaultRowHeight="14.4" x14ac:dyDescent="0.55000000000000004"/>
  <cols>
    <col min="1" max="1" width="12.47265625" style="1" customWidth="1"/>
    <col min="2" max="2" width="42.3671875" style="1" customWidth="1"/>
    <col min="3" max="3" width="29.7890625" style="1" customWidth="1"/>
    <col min="4" max="4" width="11.47265625" style="1"/>
    <col min="5" max="5" width="18.7890625" style="1" customWidth="1"/>
    <col min="6" max="1024" width="11.47265625" style="1"/>
  </cols>
  <sheetData>
    <row r="1" spans="1:5" x14ac:dyDescent="0.55000000000000004">
      <c r="A1" s="2" t="s">
        <v>832</v>
      </c>
    </row>
    <row r="3" spans="1:5" x14ac:dyDescent="0.55000000000000004">
      <c r="A3" s="89" t="s">
        <v>833</v>
      </c>
      <c r="B3" s="90" t="s">
        <v>246</v>
      </c>
      <c r="C3" s="90" t="s">
        <v>247</v>
      </c>
      <c r="D3" s="90" t="s">
        <v>834</v>
      </c>
      <c r="E3" s="91" t="s">
        <v>373</v>
      </c>
    </row>
    <row r="4" spans="1:5" x14ac:dyDescent="0.55000000000000004">
      <c r="A4" s="43" t="s">
        <v>835</v>
      </c>
      <c r="B4" s="1" t="s">
        <v>836</v>
      </c>
      <c r="C4" s="1" t="s">
        <v>837</v>
      </c>
      <c r="E4" s="42" t="s">
        <v>838</v>
      </c>
    </row>
    <row r="5" spans="1:5" x14ac:dyDescent="0.55000000000000004">
      <c r="A5" s="43" t="s">
        <v>839</v>
      </c>
      <c r="B5" s="1" t="s">
        <v>836</v>
      </c>
      <c r="C5" s="1" t="s">
        <v>837</v>
      </c>
      <c r="E5" s="42" t="s">
        <v>840</v>
      </c>
    </row>
    <row r="6" spans="1:5" x14ac:dyDescent="0.55000000000000004">
      <c r="A6" s="43" t="s">
        <v>841</v>
      </c>
      <c r="B6" s="1" t="s">
        <v>842</v>
      </c>
      <c r="C6" s="1" t="s">
        <v>843</v>
      </c>
      <c r="E6" s="42" t="s">
        <v>844</v>
      </c>
    </row>
    <row r="7" spans="1:5" x14ac:dyDescent="0.55000000000000004">
      <c r="A7" s="43" t="s">
        <v>845</v>
      </c>
      <c r="B7" s="1" t="s">
        <v>846</v>
      </c>
      <c r="C7" s="1" t="s">
        <v>847</v>
      </c>
      <c r="E7" s="42" t="s">
        <v>848</v>
      </c>
    </row>
    <row r="8" spans="1:5" x14ac:dyDescent="0.55000000000000004">
      <c r="A8" s="43" t="s">
        <v>849</v>
      </c>
      <c r="B8" s="1" t="s">
        <v>850</v>
      </c>
      <c r="C8" s="1" t="s">
        <v>851</v>
      </c>
      <c r="E8" s="42" t="s">
        <v>852</v>
      </c>
    </row>
    <row r="9" spans="1:5" x14ac:dyDescent="0.55000000000000004">
      <c r="A9" s="43" t="s">
        <v>251</v>
      </c>
      <c r="B9" s="1" t="s">
        <v>853</v>
      </c>
      <c r="C9" s="1" t="s">
        <v>851</v>
      </c>
      <c r="E9" s="42" t="s">
        <v>854</v>
      </c>
    </row>
    <row r="10" spans="1:5" x14ac:dyDescent="0.55000000000000004">
      <c r="A10" s="43" t="s">
        <v>855</v>
      </c>
      <c r="B10" s="1" t="s">
        <v>856</v>
      </c>
      <c r="C10" s="1" t="s">
        <v>857</v>
      </c>
      <c r="E10" s="42" t="s">
        <v>858</v>
      </c>
    </row>
    <row r="11" spans="1:5" x14ac:dyDescent="0.55000000000000004">
      <c r="A11" s="43" t="s">
        <v>251</v>
      </c>
      <c r="B11" s="1" t="s">
        <v>842</v>
      </c>
      <c r="C11" s="1" t="s">
        <v>843</v>
      </c>
      <c r="E11" s="42" t="s">
        <v>859</v>
      </c>
    </row>
    <row r="12" spans="1:5" x14ac:dyDescent="0.55000000000000004">
      <c r="A12" s="43" t="s">
        <v>860</v>
      </c>
      <c r="B12" s="1" t="s">
        <v>861</v>
      </c>
      <c r="C12" s="1" t="s">
        <v>862</v>
      </c>
      <c r="E12" s="42" t="s">
        <v>863</v>
      </c>
    </row>
    <row r="13" spans="1:5" x14ac:dyDescent="0.55000000000000004">
      <c r="A13" s="43" t="s">
        <v>864</v>
      </c>
      <c r="B13" s="1" t="s">
        <v>865</v>
      </c>
      <c r="C13" s="1" t="s">
        <v>866</v>
      </c>
      <c r="D13" s="1" t="s">
        <v>867</v>
      </c>
      <c r="E13" s="42" t="s">
        <v>868</v>
      </c>
    </row>
    <row r="14" spans="1:5" x14ac:dyDescent="0.55000000000000004">
      <c r="A14" s="43" t="s">
        <v>869</v>
      </c>
      <c r="B14" s="1" t="s">
        <v>870</v>
      </c>
      <c r="C14" s="1" t="s">
        <v>871</v>
      </c>
      <c r="E14" s="42" t="s">
        <v>872</v>
      </c>
    </row>
    <row r="15" spans="1:5" x14ac:dyDescent="0.55000000000000004">
      <c r="A15" s="43" t="s">
        <v>869</v>
      </c>
      <c r="B15" s="1" t="s">
        <v>870</v>
      </c>
      <c r="C15" s="1" t="s">
        <v>871</v>
      </c>
      <c r="E15" s="42" t="s">
        <v>873</v>
      </c>
    </row>
    <row r="16" spans="1:5" x14ac:dyDescent="0.55000000000000004">
      <c r="A16" s="43" t="s">
        <v>874</v>
      </c>
      <c r="B16" s="1" t="s">
        <v>265</v>
      </c>
      <c r="C16" s="1" t="s">
        <v>875</v>
      </c>
      <c r="E16" s="42" t="s">
        <v>876</v>
      </c>
    </row>
    <row r="17" spans="1:5" x14ac:dyDescent="0.55000000000000004">
      <c r="A17" s="43" t="s">
        <v>874</v>
      </c>
      <c r="B17" s="1" t="s">
        <v>265</v>
      </c>
      <c r="C17" s="1" t="s">
        <v>875</v>
      </c>
      <c r="E17" s="42" t="s">
        <v>877</v>
      </c>
    </row>
    <row r="18" spans="1:5" x14ac:dyDescent="0.55000000000000004">
      <c r="A18" s="43" t="s">
        <v>878</v>
      </c>
      <c r="B18" s="1" t="s">
        <v>265</v>
      </c>
      <c r="C18" s="1" t="s">
        <v>875</v>
      </c>
      <c r="E18" s="42" t="s">
        <v>879</v>
      </c>
    </row>
    <row r="19" spans="1:5" x14ac:dyDescent="0.55000000000000004">
      <c r="A19" s="43" t="s">
        <v>878</v>
      </c>
      <c r="B19" s="1" t="s">
        <v>265</v>
      </c>
      <c r="C19" s="1" t="s">
        <v>875</v>
      </c>
      <c r="E19" s="42" t="s">
        <v>880</v>
      </c>
    </row>
    <row r="20" spans="1:5" x14ac:dyDescent="0.55000000000000004">
      <c r="A20" s="43" t="s">
        <v>878</v>
      </c>
      <c r="B20" s="1" t="s">
        <v>265</v>
      </c>
      <c r="C20" s="1" t="s">
        <v>875</v>
      </c>
      <c r="E20" s="42" t="s">
        <v>881</v>
      </c>
    </row>
    <row r="21" spans="1:5" x14ac:dyDescent="0.55000000000000004">
      <c r="A21" s="43" t="s">
        <v>878</v>
      </c>
      <c r="B21" s="1" t="s">
        <v>265</v>
      </c>
      <c r="C21" s="1" t="s">
        <v>875</v>
      </c>
      <c r="E21" s="42" t="s">
        <v>882</v>
      </c>
    </row>
    <row r="22" spans="1:5" x14ac:dyDescent="0.55000000000000004">
      <c r="A22" s="43" t="s">
        <v>883</v>
      </c>
      <c r="B22" s="1" t="s">
        <v>884</v>
      </c>
      <c r="C22" s="1" t="s">
        <v>885</v>
      </c>
      <c r="E22" s="42" t="s">
        <v>886</v>
      </c>
    </row>
    <row r="23" spans="1:5" x14ac:dyDescent="0.55000000000000004">
      <c r="A23" s="43" t="s">
        <v>883</v>
      </c>
      <c r="B23" s="1" t="s">
        <v>884</v>
      </c>
      <c r="C23" s="1" t="s">
        <v>885</v>
      </c>
      <c r="E23" s="42" t="s">
        <v>887</v>
      </c>
    </row>
    <row r="24" spans="1:5" x14ac:dyDescent="0.55000000000000004">
      <c r="A24" s="43" t="s">
        <v>888</v>
      </c>
      <c r="B24" s="1" t="s">
        <v>265</v>
      </c>
      <c r="C24" s="1" t="s">
        <v>889</v>
      </c>
      <c r="E24" s="42" t="s">
        <v>890</v>
      </c>
    </row>
    <row r="25" spans="1:5" x14ac:dyDescent="0.55000000000000004">
      <c r="A25" s="43" t="s">
        <v>891</v>
      </c>
      <c r="B25" s="1" t="s">
        <v>892</v>
      </c>
      <c r="C25" s="1" t="s">
        <v>893</v>
      </c>
      <c r="E25" s="42" t="s">
        <v>894</v>
      </c>
    </row>
    <row r="26" spans="1:5" x14ac:dyDescent="0.55000000000000004">
      <c r="A26" s="43" t="s">
        <v>891</v>
      </c>
      <c r="B26" s="1" t="s">
        <v>892</v>
      </c>
      <c r="C26" s="1" t="s">
        <v>893</v>
      </c>
      <c r="E26" s="42" t="s">
        <v>895</v>
      </c>
    </row>
    <row r="27" spans="1:5" x14ac:dyDescent="0.55000000000000004">
      <c r="A27" s="43" t="s">
        <v>891</v>
      </c>
      <c r="B27" s="1" t="s">
        <v>892</v>
      </c>
      <c r="C27" s="1" t="s">
        <v>893</v>
      </c>
      <c r="E27" s="42" t="s">
        <v>896</v>
      </c>
    </row>
    <row r="28" spans="1:5" x14ac:dyDescent="0.55000000000000004">
      <c r="A28" s="43" t="s">
        <v>897</v>
      </c>
      <c r="B28" s="1" t="s">
        <v>898</v>
      </c>
      <c r="C28" s="1" t="s">
        <v>837</v>
      </c>
      <c r="E28" s="42" t="s">
        <v>899</v>
      </c>
    </row>
    <row r="29" spans="1:5" x14ac:dyDescent="0.55000000000000004">
      <c r="A29" s="43" t="s">
        <v>900</v>
      </c>
      <c r="B29" s="1" t="s">
        <v>901</v>
      </c>
      <c r="C29" s="1" t="s">
        <v>902</v>
      </c>
      <c r="E29" s="42" t="s">
        <v>903</v>
      </c>
    </row>
    <row r="30" spans="1:5" x14ac:dyDescent="0.55000000000000004">
      <c r="A30" s="28" t="s">
        <v>904</v>
      </c>
      <c r="B30" s="38" t="s">
        <v>905</v>
      </c>
      <c r="C30" s="38" t="s">
        <v>906</v>
      </c>
      <c r="D30" s="38"/>
      <c r="E30" s="29" t="s">
        <v>907</v>
      </c>
    </row>
  </sheetData>
  <autoFilter ref="A3:E30" xr:uid="{00000000-0009-0000-0000-00000A000000}"/>
  <pageMargins left="0.7" right="0.7" top="0.75" bottom="0.75" header="0.511811023622047" footer="0.511811023622047"/>
  <pageSetup fitToHeight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7"/>
  <sheetViews>
    <sheetView workbookViewId="0">
      <selection sqref="A1:B1"/>
    </sheetView>
  </sheetViews>
  <sheetFormatPr defaultColWidth="11.47265625" defaultRowHeight="14.4" x14ac:dyDescent="0.55000000000000004"/>
  <cols>
    <col min="1" max="1" width="18.47265625" customWidth="1"/>
    <col min="2" max="2" width="48.47265625" customWidth="1"/>
    <col min="3" max="3" width="23.3671875" customWidth="1"/>
    <col min="4" max="4" width="25.47265625" customWidth="1"/>
  </cols>
  <sheetData>
    <row r="1" spans="1:2" x14ac:dyDescent="0.55000000000000004">
      <c r="A1" s="108" t="s">
        <v>908</v>
      </c>
      <c r="B1" s="108"/>
    </row>
    <row r="2" spans="1:2" x14ac:dyDescent="0.55000000000000004">
      <c r="A2" s="92" t="s">
        <v>909</v>
      </c>
      <c r="B2" s="93" t="s">
        <v>910</v>
      </c>
    </row>
    <row r="3" spans="1:2" x14ac:dyDescent="0.55000000000000004">
      <c r="A3" s="94" t="s">
        <v>911</v>
      </c>
      <c r="B3" s="95">
        <v>11.4</v>
      </c>
    </row>
    <row r="4" spans="1:2" x14ac:dyDescent="0.55000000000000004">
      <c r="A4" s="94" t="s">
        <v>912</v>
      </c>
      <c r="B4" s="95">
        <v>3145</v>
      </c>
    </row>
    <row r="5" spans="1:2" x14ac:dyDescent="0.55000000000000004">
      <c r="A5" s="94" t="s">
        <v>913</v>
      </c>
      <c r="B5" s="95">
        <v>11.1</v>
      </c>
    </row>
    <row r="6" spans="1:2" x14ac:dyDescent="0.55000000000000004">
      <c r="A6" s="94" t="s">
        <v>914</v>
      </c>
      <c r="B6" s="95" t="s">
        <v>915</v>
      </c>
    </row>
    <row r="7" spans="1:2" x14ac:dyDescent="0.55000000000000004">
      <c r="A7" s="94" t="s">
        <v>916</v>
      </c>
      <c r="B7" s="95" t="s">
        <v>917</v>
      </c>
    </row>
    <row r="8" spans="1:2" x14ac:dyDescent="0.55000000000000004">
      <c r="A8" s="94" t="s">
        <v>918</v>
      </c>
      <c r="B8" s="95" t="s">
        <v>919</v>
      </c>
    </row>
    <row r="9" spans="1:2" x14ac:dyDescent="0.55000000000000004">
      <c r="A9" s="94" t="s">
        <v>920</v>
      </c>
      <c r="B9" s="95" t="s">
        <v>921</v>
      </c>
    </row>
    <row r="10" spans="1:2" x14ac:dyDescent="0.55000000000000004">
      <c r="A10" s="109" t="s">
        <v>922</v>
      </c>
      <c r="B10" s="109"/>
    </row>
    <row r="11" spans="1:2" x14ac:dyDescent="0.55000000000000004">
      <c r="A11" s="94" t="s">
        <v>923</v>
      </c>
      <c r="B11" s="95" t="s">
        <v>924</v>
      </c>
    </row>
    <row r="12" spans="1:2" x14ac:dyDescent="0.55000000000000004">
      <c r="A12" s="94" t="s">
        <v>925</v>
      </c>
      <c r="B12" s="95" t="s">
        <v>924</v>
      </c>
    </row>
    <row r="13" spans="1:2" x14ac:dyDescent="0.55000000000000004">
      <c r="A13" s="94" t="s">
        <v>926</v>
      </c>
      <c r="B13" s="95" t="s">
        <v>927</v>
      </c>
    </row>
    <row r="14" spans="1:2" x14ac:dyDescent="0.55000000000000004">
      <c r="A14" s="94" t="s">
        <v>928</v>
      </c>
      <c r="B14" s="95" t="s">
        <v>929</v>
      </c>
    </row>
    <row r="15" spans="1:2" x14ac:dyDescent="0.55000000000000004">
      <c r="A15" s="94" t="s">
        <v>930</v>
      </c>
      <c r="B15" s="95" t="s">
        <v>931</v>
      </c>
    </row>
    <row r="16" spans="1:2" x14ac:dyDescent="0.55000000000000004">
      <c r="A16" s="109" t="s">
        <v>932</v>
      </c>
      <c r="B16" s="109"/>
    </row>
    <row r="17" spans="1:2" x14ac:dyDescent="0.55000000000000004">
      <c r="A17" s="94">
        <v>1</v>
      </c>
      <c r="B17" s="95" t="s">
        <v>933</v>
      </c>
    </row>
    <row r="18" spans="1:2" x14ac:dyDescent="0.55000000000000004">
      <c r="A18" s="94">
        <v>2</v>
      </c>
      <c r="B18" s="95" t="s">
        <v>934</v>
      </c>
    </row>
    <row r="19" spans="1:2" x14ac:dyDescent="0.55000000000000004">
      <c r="A19" s="94">
        <v>3</v>
      </c>
      <c r="B19" s="95" t="s">
        <v>935</v>
      </c>
    </row>
    <row r="20" spans="1:2" x14ac:dyDescent="0.55000000000000004">
      <c r="A20" s="94">
        <v>4</v>
      </c>
      <c r="B20" s="95" t="s">
        <v>936</v>
      </c>
    </row>
    <row r="21" spans="1:2" x14ac:dyDescent="0.55000000000000004">
      <c r="A21" s="94">
        <v>5</v>
      </c>
      <c r="B21" s="95" t="s">
        <v>937</v>
      </c>
    </row>
    <row r="22" spans="1:2" x14ac:dyDescent="0.55000000000000004">
      <c r="A22" s="109" t="s">
        <v>938</v>
      </c>
      <c r="B22" s="109"/>
    </row>
    <row r="23" spans="1:2" x14ac:dyDescent="0.55000000000000004">
      <c r="A23" s="94">
        <v>1</v>
      </c>
      <c r="B23" s="95" t="s">
        <v>939</v>
      </c>
    </row>
    <row r="24" spans="1:2" x14ac:dyDescent="0.55000000000000004">
      <c r="A24" s="94">
        <v>2</v>
      </c>
      <c r="B24" s="95" t="s">
        <v>940</v>
      </c>
    </row>
    <row r="25" spans="1:2" x14ac:dyDescent="0.55000000000000004">
      <c r="A25" s="94">
        <v>3</v>
      </c>
      <c r="B25" s="95" t="s">
        <v>941</v>
      </c>
    </row>
    <row r="26" spans="1:2" x14ac:dyDescent="0.55000000000000004">
      <c r="A26" s="94">
        <v>4</v>
      </c>
      <c r="B26" s="95" t="s">
        <v>942</v>
      </c>
    </row>
    <row r="27" spans="1:2" x14ac:dyDescent="0.55000000000000004">
      <c r="A27" s="96">
        <v>5</v>
      </c>
      <c r="B27" s="97" t="s">
        <v>943</v>
      </c>
    </row>
  </sheetData>
  <mergeCells count="4">
    <mergeCell ref="A1:B1"/>
    <mergeCell ref="A10:B10"/>
    <mergeCell ref="A16:B16"/>
    <mergeCell ref="A22:B22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D888-4968-46AC-9B60-A594304F8652}">
  <dimension ref="A1:B8"/>
  <sheetViews>
    <sheetView workbookViewId="0"/>
  </sheetViews>
  <sheetFormatPr defaultColWidth="8.7890625" defaultRowHeight="14.4" x14ac:dyDescent="0.55000000000000004"/>
  <cols>
    <col min="1" max="1" width="11.62890625" bestFit="1" customWidth="1"/>
    <col min="2" max="2" width="12" bestFit="1" customWidth="1"/>
  </cols>
  <sheetData>
    <row r="1" spans="1:2" x14ac:dyDescent="0.55000000000000004">
      <c r="A1" t="s">
        <v>1013</v>
      </c>
      <c r="B1" s="98" t="s">
        <v>1014</v>
      </c>
    </row>
    <row r="2" spans="1:2" x14ac:dyDescent="0.55000000000000004">
      <c r="A2" t="s">
        <v>1042</v>
      </c>
      <c r="B2" s="98" t="s">
        <v>1043</v>
      </c>
    </row>
    <row r="3" spans="1:2" x14ac:dyDescent="0.55000000000000004">
      <c r="A3" t="s">
        <v>1036</v>
      </c>
      <c r="B3" s="98" t="s">
        <v>1045</v>
      </c>
    </row>
    <row r="4" spans="1:2" x14ac:dyDescent="0.55000000000000004">
      <c r="A4" t="s">
        <v>1037</v>
      </c>
      <c r="B4" s="98" t="s">
        <v>1044</v>
      </c>
    </row>
    <row r="5" spans="1:2" x14ac:dyDescent="0.55000000000000004">
      <c r="A5" t="s">
        <v>1038</v>
      </c>
      <c r="B5" s="98">
        <v>0.03</v>
      </c>
    </row>
    <row r="6" spans="1:2" x14ac:dyDescent="0.55000000000000004">
      <c r="A6" t="s">
        <v>1039</v>
      </c>
      <c r="B6" s="98">
        <v>97.09</v>
      </c>
    </row>
    <row r="7" spans="1:2" x14ac:dyDescent="0.55000000000000004">
      <c r="A7" t="s">
        <v>1040</v>
      </c>
      <c r="B7" s="98">
        <v>92.2</v>
      </c>
    </row>
    <row r="8" spans="1:2" x14ac:dyDescent="0.55000000000000004">
      <c r="A8" t="s">
        <v>1041</v>
      </c>
      <c r="B8" s="98">
        <v>36.369999999999997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1"/>
  <sheetViews>
    <sheetView workbookViewId="0"/>
  </sheetViews>
  <sheetFormatPr defaultColWidth="11.47265625" defaultRowHeight="14.4" x14ac:dyDescent="0.55000000000000004"/>
  <cols>
    <col min="1" max="1" width="30.15625" customWidth="1"/>
    <col min="2" max="2" width="19.15625" customWidth="1"/>
  </cols>
  <sheetData>
    <row r="1" spans="1:2" x14ac:dyDescent="0.55000000000000004">
      <c r="A1" s="45" t="s">
        <v>944</v>
      </c>
      <c r="B1" s="98">
        <v>215848108</v>
      </c>
    </row>
    <row r="2" spans="1:2" x14ac:dyDescent="0.55000000000000004">
      <c r="A2" s="45" t="s">
        <v>945</v>
      </c>
      <c r="B2" s="98" t="s">
        <v>946</v>
      </c>
    </row>
    <row r="3" spans="1:2" x14ac:dyDescent="0.55000000000000004">
      <c r="A3" s="45" t="s">
        <v>947</v>
      </c>
      <c r="B3" s="98" t="s">
        <v>948</v>
      </c>
    </row>
    <row r="4" spans="1:2" x14ac:dyDescent="0.55000000000000004">
      <c r="A4" s="45" t="s">
        <v>949</v>
      </c>
      <c r="B4" s="98" t="s">
        <v>950</v>
      </c>
    </row>
    <row r="5" spans="1:2" x14ac:dyDescent="0.55000000000000004">
      <c r="A5" s="45" t="s">
        <v>951</v>
      </c>
      <c r="B5" s="98" t="s">
        <v>952</v>
      </c>
    </row>
    <row r="6" spans="1:2" x14ac:dyDescent="0.55000000000000004">
      <c r="A6" s="45" t="s">
        <v>953</v>
      </c>
      <c r="B6" s="98" t="s">
        <v>954</v>
      </c>
    </row>
    <row r="7" spans="1:2" x14ac:dyDescent="0.55000000000000004">
      <c r="A7" s="45" t="s">
        <v>955</v>
      </c>
      <c r="B7" s="98" t="s">
        <v>956</v>
      </c>
    </row>
    <row r="8" spans="1:2" x14ac:dyDescent="0.55000000000000004">
      <c r="A8" s="45" t="s">
        <v>957</v>
      </c>
      <c r="B8" s="98" t="s">
        <v>958</v>
      </c>
    </row>
    <row r="9" spans="1:2" x14ac:dyDescent="0.55000000000000004">
      <c r="A9" s="45" t="s">
        <v>959</v>
      </c>
      <c r="B9" s="98" t="s">
        <v>960</v>
      </c>
    </row>
    <row r="10" spans="1:2" x14ac:dyDescent="0.55000000000000004">
      <c r="A10" s="45" t="s">
        <v>961</v>
      </c>
      <c r="B10" s="98" t="s">
        <v>962</v>
      </c>
    </row>
    <row r="11" spans="1:2" x14ac:dyDescent="0.55000000000000004">
      <c r="A11" s="45" t="s">
        <v>963</v>
      </c>
      <c r="B11" s="98">
        <v>473285405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2"/>
  <sheetViews>
    <sheetView workbookViewId="0"/>
  </sheetViews>
  <sheetFormatPr defaultColWidth="11.47265625" defaultRowHeight="14.4" x14ac:dyDescent="0.55000000000000004"/>
  <sheetData>
    <row r="1" spans="1:8" ht="25.5" x14ac:dyDescent="0.55000000000000004">
      <c r="B1" s="99" t="s">
        <v>964</v>
      </c>
      <c r="C1" s="99" t="s">
        <v>965</v>
      </c>
      <c r="D1" s="99" t="s">
        <v>966</v>
      </c>
      <c r="E1" s="99" t="s">
        <v>967</v>
      </c>
      <c r="F1" s="99" t="s">
        <v>968</v>
      </c>
      <c r="G1" s="99" t="s">
        <v>969</v>
      </c>
      <c r="H1" s="99" t="s">
        <v>970</v>
      </c>
    </row>
    <row r="2" spans="1:8" x14ac:dyDescent="0.55000000000000004">
      <c r="A2" s="99" t="s">
        <v>971</v>
      </c>
      <c r="B2" s="100">
        <v>133252730</v>
      </c>
      <c r="C2" s="100">
        <v>19987910000</v>
      </c>
      <c r="D2" s="100">
        <v>0.98175299999999999</v>
      </c>
      <c r="E2" s="100">
        <v>0.94574899999999995</v>
      </c>
      <c r="F2" s="100">
        <v>150</v>
      </c>
      <c r="G2" s="100">
        <v>0.46683400000000003</v>
      </c>
      <c r="H2" s="101" t="s">
        <v>972</v>
      </c>
    </row>
    <row r="3" spans="1:8" x14ac:dyDescent="0.55000000000000004">
      <c r="A3" s="99" t="s">
        <v>973</v>
      </c>
      <c r="B3" s="100">
        <v>206377944</v>
      </c>
      <c r="C3" s="100">
        <v>30956690000</v>
      </c>
      <c r="D3" s="100">
        <v>0.97196000000000005</v>
      </c>
      <c r="E3" s="100">
        <v>0.91996599999999995</v>
      </c>
      <c r="F3" s="100">
        <v>150</v>
      </c>
      <c r="G3" s="100">
        <v>0.45536500000000002</v>
      </c>
      <c r="H3" s="101" t="s">
        <v>974</v>
      </c>
    </row>
    <row r="4" spans="1:8" x14ac:dyDescent="0.55000000000000004">
      <c r="A4" s="99" t="s">
        <v>975</v>
      </c>
      <c r="B4" s="100">
        <v>285686110</v>
      </c>
      <c r="C4" s="100">
        <v>42852920000</v>
      </c>
      <c r="D4" s="100">
        <v>0.97286700000000004</v>
      </c>
      <c r="E4" s="100">
        <v>0.92166000000000003</v>
      </c>
      <c r="F4" s="100">
        <v>150</v>
      </c>
      <c r="G4" s="100">
        <v>0.45017299999999999</v>
      </c>
      <c r="H4" s="101" t="s">
        <v>976</v>
      </c>
    </row>
    <row r="5" spans="1:8" x14ac:dyDescent="0.55000000000000004">
      <c r="A5" s="99" t="s">
        <v>977</v>
      </c>
      <c r="B5" s="100">
        <v>144174718</v>
      </c>
      <c r="C5" s="100">
        <v>21626210000</v>
      </c>
      <c r="D5" s="100">
        <v>0.98074899999999998</v>
      </c>
      <c r="E5" s="100">
        <v>0.94392799999999999</v>
      </c>
      <c r="F5" s="100">
        <v>150</v>
      </c>
      <c r="G5" s="100">
        <v>0.46996700000000002</v>
      </c>
      <c r="H5" s="101" t="s">
        <v>978</v>
      </c>
    </row>
    <row r="6" spans="1:8" x14ac:dyDescent="0.55000000000000004">
      <c r="A6" s="99" t="s">
        <v>979</v>
      </c>
      <c r="B6" s="100">
        <v>232388744</v>
      </c>
      <c r="C6" s="100">
        <v>34858310000</v>
      </c>
      <c r="D6" s="100">
        <v>0.97124200000000005</v>
      </c>
      <c r="E6" s="100">
        <v>0.91852699999999998</v>
      </c>
      <c r="F6" s="100">
        <v>150</v>
      </c>
      <c r="G6" s="100">
        <v>0.44395499999999999</v>
      </c>
      <c r="H6" s="101" t="s">
        <v>980</v>
      </c>
    </row>
    <row r="7" spans="1:8" x14ac:dyDescent="0.55000000000000004">
      <c r="A7" s="99" t="s">
        <v>981</v>
      </c>
      <c r="B7" s="100">
        <v>222093886</v>
      </c>
      <c r="C7" s="100">
        <v>33314080000</v>
      </c>
      <c r="D7" s="100">
        <v>0.96830000000000005</v>
      </c>
      <c r="E7" s="100">
        <v>0.91232999999999997</v>
      </c>
      <c r="F7" s="100">
        <v>150</v>
      </c>
      <c r="G7" s="100">
        <v>0.43123699999999998</v>
      </c>
      <c r="H7" s="101" t="s">
        <v>982</v>
      </c>
    </row>
    <row r="8" spans="1:8" x14ac:dyDescent="0.55000000000000004">
      <c r="A8" s="99" t="s">
        <v>983</v>
      </c>
      <c r="B8" s="100">
        <v>133155356</v>
      </c>
      <c r="C8" s="100">
        <v>19973300000</v>
      </c>
      <c r="D8" s="100">
        <v>0.98067199999999999</v>
      </c>
      <c r="E8" s="100">
        <v>0.94290700000000005</v>
      </c>
      <c r="F8" s="100">
        <v>150</v>
      </c>
      <c r="G8" s="100">
        <v>0.45309300000000002</v>
      </c>
      <c r="H8" s="101" t="s">
        <v>984</v>
      </c>
    </row>
    <row r="9" spans="1:8" x14ac:dyDescent="0.55000000000000004">
      <c r="A9" s="99" t="s">
        <v>985</v>
      </c>
      <c r="B9" s="100">
        <v>207940338</v>
      </c>
      <c r="C9" s="100">
        <v>31191050000</v>
      </c>
      <c r="D9" s="100">
        <v>0.98543700000000001</v>
      </c>
      <c r="E9" s="100">
        <v>0.95304599999999995</v>
      </c>
      <c r="F9" s="100">
        <v>150</v>
      </c>
      <c r="G9" s="100">
        <v>0.46180500000000002</v>
      </c>
      <c r="H9" s="101" t="s">
        <v>986</v>
      </c>
    </row>
    <row r="10" spans="1:8" x14ac:dyDescent="0.55000000000000004">
      <c r="A10" s="99" t="s">
        <v>987</v>
      </c>
      <c r="B10" s="100">
        <v>208485116</v>
      </c>
      <c r="C10" s="100">
        <v>31272770000</v>
      </c>
      <c r="D10" s="100">
        <v>0.98352700000000004</v>
      </c>
      <c r="E10" s="100">
        <v>0.94891000000000003</v>
      </c>
      <c r="F10" s="100">
        <v>150</v>
      </c>
      <c r="G10" s="100">
        <v>0.46806500000000001</v>
      </c>
      <c r="H10" s="101" t="s">
        <v>988</v>
      </c>
    </row>
    <row r="11" spans="1:8" x14ac:dyDescent="0.55000000000000004">
      <c r="A11" s="99" t="s">
        <v>989</v>
      </c>
      <c r="B11" s="100">
        <v>136068124</v>
      </c>
      <c r="C11" s="100">
        <v>20410220000</v>
      </c>
      <c r="D11" s="100">
        <v>0.97936699999999999</v>
      </c>
      <c r="E11" s="100">
        <v>0.93911</v>
      </c>
      <c r="F11" s="100">
        <v>150</v>
      </c>
      <c r="G11" s="100">
        <v>0.45380700000000002</v>
      </c>
      <c r="H11" s="101" t="s">
        <v>990</v>
      </c>
    </row>
    <row r="12" spans="1:8" x14ac:dyDescent="0.55000000000000004">
      <c r="A12" s="99" t="s">
        <v>1012</v>
      </c>
      <c r="B12" s="100">
        <v>83625270</v>
      </c>
      <c r="C12" s="100">
        <v>12543790000</v>
      </c>
      <c r="D12" s="100">
        <v>0.97413700000000003</v>
      </c>
      <c r="E12" s="100">
        <v>0.92200099999999996</v>
      </c>
      <c r="F12" s="100">
        <v>150</v>
      </c>
      <c r="G12" s="100">
        <v>0.44231599999999999</v>
      </c>
      <c r="H12" s="101" t="s">
        <v>992</v>
      </c>
    </row>
    <row r="13" spans="1:8" x14ac:dyDescent="0.55000000000000004">
      <c r="A13" s="99" t="s">
        <v>991</v>
      </c>
      <c r="B13" s="100">
        <v>222310506</v>
      </c>
      <c r="C13" s="100">
        <v>33346580000</v>
      </c>
      <c r="D13" s="100">
        <v>0.96582500000000004</v>
      </c>
      <c r="E13" s="100">
        <v>0.90454000000000001</v>
      </c>
      <c r="F13" s="100">
        <v>150</v>
      </c>
      <c r="G13" s="100">
        <v>0.44722800000000001</v>
      </c>
      <c r="H13" s="101" t="s">
        <v>993</v>
      </c>
    </row>
    <row r="14" spans="1:8" x14ac:dyDescent="0.55000000000000004">
      <c r="A14" s="99" t="s">
        <v>994</v>
      </c>
      <c r="B14" s="100">
        <v>137112312</v>
      </c>
      <c r="C14" s="100">
        <v>20566850000</v>
      </c>
      <c r="D14" s="100">
        <v>0.98147300000000004</v>
      </c>
      <c r="E14" s="100">
        <v>0.94403700000000002</v>
      </c>
      <c r="F14" s="100">
        <v>150</v>
      </c>
      <c r="G14" s="100">
        <v>0.44722099999999998</v>
      </c>
      <c r="H14" s="101" t="s">
        <v>995</v>
      </c>
    </row>
    <row r="15" spans="1:8" x14ac:dyDescent="0.55000000000000004">
      <c r="A15" s="99" t="s">
        <v>996</v>
      </c>
      <c r="B15" s="100">
        <v>123646010</v>
      </c>
      <c r="C15" s="100">
        <v>18546900000</v>
      </c>
      <c r="D15" s="100">
        <v>0.97077899999999995</v>
      </c>
      <c r="E15" s="100">
        <v>0.91420699999999999</v>
      </c>
      <c r="F15" s="100">
        <v>150</v>
      </c>
      <c r="G15" s="100">
        <v>0.45946599999999999</v>
      </c>
      <c r="H15" s="101" t="s">
        <v>997</v>
      </c>
    </row>
    <row r="16" spans="1:8" x14ac:dyDescent="0.55000000000000004">
      <c r="A16" s="99" t="s">
        <v>998</v>
      </c>
      <c r="B16" s="100">
        <v>212041440</v>
      </c>
      <c r="C16" s="100">
        <v>31806220000</v>
      </c>
      <c r="D16" s="100">
        <v>0.96772199999999997</v>
      </c>
      <c r="E16" s="100">
        <v>0.90803999999999996</v>
      </c>
      <c r="F16" s="100">
        <v>150</v>
      </c>
      <c r="G16" s="100">
        <v>0.42502800000000002</v>
      </c>
      <c r="H16" s="101" t="s">
        <v>999</v>
      </c>
    </row>
    <row r="17" spans="1:8" x14ac:dyDescent="0.55000000000000004">
      <c r="A17" s="99" t="s">
        <v>1000</v>
      </c>
      <c r="B17" s="100">
        <v>255217568</v>
      </c>
      <c r="C17" s="100">
        <v>38282640000</v>
      </c>
      <c r="D17" s="100">
        <v>0.98509100000000005</v>
      </c>
      <c r="E17" s="100">
        <v>0.95134600000000002</v>
      </c>
      <c r="F17" s="100">
        <v>150</v>
      </c>
      <c r="G17" s="100">
        <v>0.451795</v>
      </c>
      <c r="H17" s="101" t="s">
        <v>1001</v>
      </c>
    </row>
    <row r="18" spans="1:8" x14ac:dyDescent="0.55000000000000004">
      <c r="A18" s="99" t="s">
        <v>1002</v>
      </c>
      <c r="B18" s="100">
        <v>202610578</v>
      </c>
      <c r="C18" s="100">
        <v>30391590000</v>
      </c>
      <c r="D18" s="100">
        <v>0.985541</v>
      </c>
      <c r="E18" s="100">
        <v>0.95268799999999998</v>
      </c>
      <c r="F18" s="100">
        <v>150</v>
      </c>
      <c r="G18" s="100">
        <v>0.47203200000000001</v>
      </c>
      <c r="H18" s="101" t="s">
        <v>1003</v>
      </c>
    </row>
    <row r="19" spans="1:8" x14ac:dyDescent="0.55000000000000004">
      <c r="A19" s="99" t="s">
        <v>1004</v>
      </c>
      <c r="B19" s="100">
        <v>204932242</v>
      </c>
      <c r="C19" s="100">
        <v>30739840000</v>
      </c>
      <c r="D19" s="100">
        <v>0.97478500000000001</v>
      </c>
      <c r="E19" s="100">
        <v>0.92559000000000002</v>
      </c>
      <c r="F19" s="100">
        <v>150</v>
      </c>
      <c r="G19" s="100">
        <v>0.46240199999999998</v>
      </c>
      <c r="H19" s="101" t="s">
        <v>1005</v>
      </c>
    </row>
    <row r="20" spans="1:8" x14ac:dyDescent="0.55000000000000004">
      <c r="A20" s="99" t="s">
        <v>1006</v>
      </c>
      <c r="B20" s="100">
        <v>127846070</v>
      </c>
      <c r="C20" s="100">
        <v>19176910000</v>
      </c>
      <c r="D20" s="100">
        <v>0.97973699999999997</v>
      </c>
      <c r="E20" s="100">
        <v>0.93889999999999996</v>
      </c>
      <c r="F20" s="100">
        <v>150</v>
      </c>
      <c r="G20" s="100">
        <v>0.447627</v>
      </c>
      <c r="H20" s="101" t="s">
        <v>1007</v>
      </c>
    </row>
    <row r="21" spans="1:8" x14ac:dyDescent="0.55000000000000004">
      <c r="A21" s="99" t="s">
        <v>1008</v>
      </c>
      <c r="B21" s="100">
        <v>274388752</v>
      </c>
      <c r="C21" s="100">
        <v>41158310000</v>
      </c>
      <c r="D21" s="100">
        <v>0.96957300000000002</v>
      </c>
      <c r="E21" s="100">
        <v>0.91441099999999997</v>
      </c>
      <c r="F21" s="100">
        <v>150</v>
      </c>
      <c r="G21" s="100">
        <v>0.44111099999999998</v>
      </c>
      <c r="H21" s="101" t="s">
        <v>1009</v>
      </c>
    </row>
    <row r="22" spans="1:8" x14ac:dyDescent="0.55000000000000004">
      <c r="A22" s="99" t="s">
        <v>1010</v>
      </c>
      <c r="B22" s="100">
        <v>226650820</v>
      </c>
      <c r="C22" s="100">
        <v>33997620000</v>
      </c>
      <c r="D22" s="100">
        <v>0.98069099999999998</v>
      </c>
      <c r="E22" s="100">
        <v>0.94092799999999999</v>
      </c>
      <c r="F22" s="100">
        <v>150</v>
      </c>
      <c r="G22" s="100">
        <v>0.43424499999999999</v>
      </c>
      <c r="H22" s="101" t="s">
        <v>1011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4E264-CB6C-418C-A763-84D6CEC35B6D}">
  <dimension ref="A1:N45"/>
  <sheetViews>
    <sheetView workbookViewId="0"/>
  </sheetViews>
  <sheetFormatPr defaultRowHeight="14.4" x14ac:dyDescent="0.55000000000000004"/>
  <cols>
    <col min="1" max="1" width="9.68359375" bestFit="1" customWidth="1"/>
    <col min="2" max="2" width="13.26171875" customWidth="1"/>
    <col min="14" max="14" width="12.3125" bestFit="1" customWidth="1"/>
  </cols>
  <sheetData>
    <row r="1" spans="1:14" x14ac:dyDescent="0.55000000000000004">
      <c r="A1" t="s">
        <v>1086</v>
      </c>
      <c r="B1" t="s">
        <v>1046</v>
      </c>
      <c r="C1" t="s">
        <v>642</v>
      </c>
      <c r="D1" t="s">
        <v>1047</v>
      </c>
      <c r="E1" t="s">
        <v>1087</v>
      </c>
      <c r="F1" t="s">
        <v>1088</v>
      </c>
      <c r="G1" t="s">
        <v>1089</v>
      </c>
      <c r="H1" t="s">
        <v>1048</v>
      </c>
      <c r="I1" t="s">
        <v>1049</v>
      </c>
      <c r="J1" t="s">
        <v>1050</v>
      </c>
      <c r="K1" t="s">
        <v>1051</v>
      </c>
      <c r="L1" t="s">
        <v>1052</v>
      </c>
      <c r="M1" t="s">
        <v>1020</v>
      </c>
      <c r="N1" t="s">
        <v>1090</v>
      </c>
    </row>
    <row r="2" spans="1:14" x14ac:dyDescent="0.55000000000000004">
      <c r="A2">
        <v>-623.16250000000002</v>
      </c>
      <c r="B2">
        <v>9.1820000000000004</v>
      </c>
      <c r="C2" t="s">
        <v>1091</v>
      </c>
      <c r="D2" t="s">
        <v>1092</v>
      </c>
      <c r="E2">
        <v>248408</v>
      </c>
      <c r="F2">
        <v>730924.6</v>
      </c>
      <c r="G2">
        <v>1606</v>
      </c>
      <c r="H2">
        <v>187468</v>
      </c>
      <c r="I2">
        <v>640942</v>
      </c>
      <c r="J2">
        <v>0</v>
      </c>
      <c r="K2">
        <v>1938908</v>
      </c>
      <c r="L2">
        <v>648468</v>
      </c>
      <c r="M2">
        <v>238837</v>
      </c>
      <c r="N2" t="s">
        <v>1093</v>
      </c>
    </row>
    <row r="3" spans="1:14" x14ac:dyDescent="0.55000000000000004">
      <c r="A3">
        <v>625.17579999999998</v>
      </c>
      <c r="B3">
        <v>9.1999999999999993</v>
      </c>
      <c r="C3" t="s">
        <v>1091</v>
      </c>
      <c r="D3" t="s">
        <v>1092</v>
      </c>
      <c r="E3">
        <v>433811</v>
      </c>
      <c r="F3">
        <v>59201</v>
      </c>
      <c r="G3">
        <v>0</v>
      </c>
      <c r="H3">
        <v>2503</v>
      </c>
      <c r="I3">
        <v>5036</v>
      </c>
      <c r="J3">
        <v>3814</v>
      </c>
      <c r="K3">
        <v>409849</v>
      </c>
      <c r="L3">
        <v>6256</v>
      </c>
      <c r="M3">
        <v>6353</v>
      </c>
      <c r="N3" t="s">
        <v>1093</v>
      </c>
    </row>
    <row r="4" spans="1:14" x14ac:dyDescent="0.55000000000000004">
      <c r="A4">
        <v>787.22810000000004</v>
      </c>
      <c r="B4">
        <v>7.77</v>
      </c>
      <c r="C4" t="s">
        <v>1094</v>
      </c>
      <c r="D4" t="s">
        <v>1092</v>
      </c>
      <c r="E4">
        <v>238984</v>
      </c>
      <c r="F4">
        <v>55008.4</v>
      </c>
      <c r="G4">
        <v>0</v>
      </c>
      <c r="H4">
        <v>13415</v>
      </c>
      <c r="I4">
        <v>25681</v>
      </c>
      <c r="J4">
        <v>5040</v>
      </c>
      <c r="K4">
        <v>34290</v>
      </c>
      <c r="L4">
        <v>26531</v>
      </c>
      <c r="M4">
        <v>134027</v>
      </c>
      <c r="N4" t="s">
        <v>1093</v>
      </c>
    </row>
    <row r="5" spans="1:14" x14ac:dyDescent="0.55000000000000004">
      <c r="A5">
        <v>-695.14819999999997</v>
      </c>
      <c r="B5">
        <v>7.97</v>
      </c>
      <c r="C5" t="s">
        <v>1095</v>
      </c>
      <c r="D5" t="s">
        <v>1092</v>
      </c>
      <c r="E5">
        <v>146614</v>
      </c>
      <c r="F5">
        <v>499459</v>
      </c>
      <c r="G5">
        <v>0</v>
      </c>
      <c r="H5">
        <v>186244</v>
      </c>
      <c r="I5">
        <v>803407</v>
      </c>
      <c r="J5">
        <v>1704</v>
      </c>
      <c r="K5">
        <v>22059</v>
      </c>
      <c r="L5">
        <v>951092</v>
      </c>
      <c r="M5">
        <v>532789</v>
      </c>
      <c r="N5" t="s">
        <v>1096</v>
      </c>
    </row>
    <row r="6" spans="1:14" x14ac:dyDescent="0.55000000000000004">
      <c r="A6">
        <v>697.16070000000002</v>
      </c>
      <c r="B6">
        <v>7.984</v>
      </c>
      <c r="C6" t="s">
        <v>1095</v>
      </c>
      <c r="D6" t="s">
        <v>1092</v>
      </c>
      <c r="E6">
        <v>878258</v>
      </c>
      <c r="F6">
        <v>19259.8</v>
      </c>
      <c r="G6">
        <v>0</v>
      </c>
      <c r="H6">
        <v>80638</v>
      </c>
      <c r="I6">
        <v>282299</v>
      </c>
      <c r="J6">
        <v>23</v>
      </c>
      <c r="K6">
        <v>33337</v>
      </c>
      <c r="L6">
        <v>269814</v>
      </c>
      <c r="M6">
        <v>212147</v>
      </c>
      <c r="N6" t="s">
        <v>1096</v>
      </c>
    </row>
    <row r="7" spans="1:14" x14ac:dyDescent="0.55000000000000004">
      <c r="A7">
        <v>727.17060000000004</v>
      </c>
      <c r="B7">
        <v>8.1280000000000001</v>
      </c>
      <c r="C7" t="s">
        <v>1097</v>
      </c>
      <c r="D7" t="s">
        <v>1092</v>
      </c>
      <c r="E7">
        <v>81086</v>
      </c>
      <c r="F7">
        <v>18449.2</v>
      </c>
      <c r="G7">
        <v>0</v>
      </c>
      <c r="H7">
        <v>12971</v>
      </c>
      <c r="I7">
        <v>8119</v>
      </c>
      <c r="J7">
        <v>0</v>
      </c>
      <c r="K7">
        <v>2181</v>
      </c>
      <c r="L7">
        <v>7569</v>
      </c>
      <c r="M7">
        <v>50246</v>
      </c>
      <c r="N7" t="s">
        <v>1096</v>
      </c>
    </row>
    <row r="8" spans="1:14" x14ac:dyDescent="0.55000000000000004">
      <c r="A8">
        <v>979.2704</v>
      </c>
      <c r="B8">
        <v>8.1280000000000001</v>
      </c>
      <c r="C8" t="s">
        <v>1098</v>
      </c>
      <c r="D8" t="s">
        <v>1092</v>
      </c>
      <c r="E8">
        <v>95735</v>
      </c>
      <c r="F8">
        <v>20466.400000000001</v>
      </c>
      <c r="G8">
        <v>0</v>
      </c>
      <c r="H8">
        <v>7005</v>
      </c>
      <c r="I8">
        <v>14803</v>
      </c>
      <c r="J8">
        <v>0</v>
      </c>
      <c r="K8">
        <v>3998</v>
      </c>
      <c r="L8">
        <v>12430</v>
      </c>
      <c r="M8">
        <v>57499</v>
      </c>
      <c r="N8" t="s">
        <v>1096</v>
      </c>
    </row>
    <row r="9" spans="1:14" x14ac:dyDescent="0.55000000000000004">
      <c r="A9">
        <v>1185.3287</v>
      </c>
      <c r="B9">
        <v>8.6280000000000001</v>
      </c>
      <c r="C9" t="s">
        <v>1099</v>
      </c>
      <c r="D9" t="s">
        <v>1092</v>
      </c>
      <c r="E9">
        <v>1253108</v>
      </c>
      <c r="F9">
        <v>9754.7999999999993</v>
      </c>
      <c r="G9">
        <v>0</v>
      </c>
      <c r="H9">
        <v>71099</v>
      </c>
      <c r="I9">
        <v>388295</v>
      </c>
      <c r="J9">
        <v>203</v>
      </c>
      <c r="K9">
        <v>7700</v>
      </c>
      <c r="L9">
        <v>313521</v>
      </c>
      <c r="M9">
        <v>472249</v>
      </c>
      <c r="N9" t="s">
        <v>1096</v>
      </c>
    </row>
    <row r="10" spans="1:14" x14ac:dyDescent="0.55000000000000004">
      <c r="A10">
        <v>-771.19849999999997</v>
      </c>
      <c r="B10">
        <v>7.3979999999999997</v>
      </c>
      <c r="C10" t="s">
        <v>1100</v>
      </c>
      <c r="D10" t="s">
        <v>1092</v>
      </c>
      <c r="E10">
        <v>1680505</v>
      </c>
      <c r="F10">
        <v>5466458</v>
      </c>
      <c r="G10">
        <v>1627</v>
      </c>
      <c r="H10">
        <v>3990201</v>
      </c>
      <c r="I10">
        <v>3821445</v>
      </c>
      <c r="J10">
        <v>198393</v>
      </c>
      <c r="K10">
        <v>5407292</v>
      </c>
      <c r="L10">
        <v>4929180</v>
      </c>
      <c r="M10">
        <v>8985779</v>
      </c>
      <c r="N10" t="s">
        <v>1096</v>
      </c>
    </row>
    <row r="11" spans="1:14" x14ac:dyDescent="0.55000000000000004">
      <c r="A11">
        <v>773.21259999999995</v>
      </c>
      <c r="B11">
        <v>7.4119999999999999</v>
      </c>
      <c r="C11" t="s">
        <v>1100</v>
      </c>
      <c r="D11" t="s">
        <v>1092</v>
      </c>
      <c r="E11">
        <v>1264287</v>
      </c>
      <c r="F11">
        <v>6404.4</v>
      </c>
      <c r="G11">
        <v>0</v>
      </c>
      <c r="H11">
        <v>262209</v>
      </c>
      <c r="I11">
        <v>186348</v>
      </c>
      <c r="J11">
        <v>28169</v>
      </c>
      <c r="K11">
        <v>289535</v>
      </c>
      <c r="L11">
        <v>200511</v>
      </c>
      <c r="M11">
        <v>297515</v>
      </c>
      <c r="N11" t="s">
        <v>1096</v>
      </c>
    </row>
    <row r="12" spans="1:14" x14ac:dyDescent="0.55000000000000004">
      <c r="A12">
        <v>-755.20439999999996</v>
      </c>
      <c r="B12">
        <v>7.7510000000000003</v>
      </c>
      <c r="C12" t="s">
        <v>1101</v>
      </c>
      <c r="D12" t="s">
        <v>1092</v>
      </c>
      <c r="E12">
        <v>1591523</v>
      </c>
      <c r="F12">
        <v>3042307.6</v>
      </c>
      <c r="G12">
        <v>5440</v>
      </c>
      <c r="H12">
        <v>5134282</v>
      </c>
      <c r="I12">
        <v>3426558</v>
      </c>
      <c r="J12">
        <v>1015207</v>
      </c>
      <c r="K12">
        <v>480672</v>
      </c>
      <c r="L12">
        <v>3436847</v>
      </c>
      <c r="M12">
        <v>1717972</v>
      </c>
      <c r="N12" t="s">
        <v>1096</v>
      </c>
    </row>
    <row r="13" spans="1:14" x14ac:dyDescent="0.55000000000000004">
      <c r="A13">
        <v>757.21900000000005</v>
      </c>
      <c r="B13">
        <v>7.5549999999999997</v>
      </c>
      <c r="C13" t="s">
        <v>1101</v>
      </c>
      <c r="D13" t="s">
        <v>1092</v>
      </c>
      <c r="E13">
        <v>3714323</v>
      </c>
      <c r="F13">
        <v>4393</v>
      </c>
      <c r="G13">
        <v>389</v>
      </c>
      <c r="H13">
        <v>937340</v>
      </c>
      <c r="I13">
        <v>1018337</v>
      </c>
      <c r="J13">
        <v>19876</v>
      </c>
      <c r="K13">
        <v>294885</v>
      </c>
      <c r="L13">
        <v>952260</v>
      </c>
      <c r="M13">
        <v>490546</v>
      </c>
      <c r="N13" t="s">
        <v>1096</v>
      </c>
    </row>
    <row r="14" spans="1:14" x14ac:dyDescent="0.55000000000000004">
      <c r="A14">
        <v>773.21310000000005</v>
      </c>
      <c r="B14">
        <v>5.7679999999999998</v>
      </c>
      <c r="C14" t="s">
        <v>1102</v>
      </c>
      <c r="D14" t="s">
        <v>1092</v>
      </c>
      <c r="E14">
        <v>115931</v>
      </c>
      <c r="F14">
        <v>34075</v>
      </c>
      <c r="G14">
        <v>0</v>
      </c>
      <c r="H14">
        <v>5179</v>
      </c>
      <c r="I14">
        <v>8464</v>
      </c>
      <c r="J14">
        <v>92</v>
      </c>
      <c r="K14">
        <v>11850</v>
      </c>
      <c r="L14">
        <v>7745</v>
      </c>
      <c r="M14">
        <v>82601</v>
      </c>
      <c r="N14" t="s">
        <v>1096</v>
      </c>
    </row>
    <row r="15" spans="1:14" x14ac:dyDescent="0.55000000000000004">
      <c r="A15">
        <v>449.10809999999998</v>
      </c>
      <c r="B15">
        <v>7.5540000000000003</v>
      </c>
      <c r="C15" t="s">
        <v>1103</v>
      </c>
      <c r="D15" t="s">
        <v>1092</v>
      </c>
      <c r="E15">
        <v>304521</v>
      </c>
      <c r="F15">
        <v>60893.2</v>
      </c>
      <c r="G15">
        <v>55</v>
      </c>
      <c r="H15">
        <v>71372</v>
      </c>
      <c r="I15">
        <v>81198</v>
      </c>
      <c r="J15">
        <v>847</v>
      </c>
      <c r="K15">
        <v>25872</v>
      </c>
      <c r="L15">
        <v>73876</v>
      </c>
      <c r="M15">
        <v>51301</v>
      </c>
      <c r="N15" t="s">
        <v>1096</v>
      </c>
    </row>
    <row r="16" spans="1:14" x14ac:dyDescent="0.55000000000000004">
      <c r="A16">
        <v>475.12299999999999</v>
      </c>
      <c r="B16">
        <v>10.558</v>
      </c>
      <c r="C16" t="s">
        <v>1104</v>
      </c>
      <c r="D16" t="s">
        <v>1105</v>
      </c>
      <c r="E16">
        <v>85644</v>
      </c>
      <c r="F16">
        <v>37931.599999999999</v>
      </c>
      <c r="G16">
        <v>0</v>
      </c>
      <c r="H16">
        <v>21784</v>
      </c>
      <c r="I16">
        <v>17105</v>
      </c>
      <c r="J16">
        <v>0</v>
      </c>
      <c r="K16">
        <v>7716</v>
      </c>
      <c r="L16">
        <v>24368</v>
      </c>
      <c r="M16">
        <v>14671</v>
      </c>
      <c r="N16" t="s">
        <v>1106</v>
      </c>
    </row>
    <row r="17" spans="1:14" x14ac:dyDescent="0.55000000000000004">
      <c r="A17">
        <v>-431.09809999999999</v>
      </c>
      <c r="B17">
        <v>8.7539999999999996</v>
      </c>
      <c r="C17" t="s">
        <v>1107</v>
      </c>
      <c r="D17" t="s">
        <v>1105</v>
      </c>
      <c r="E17">
        <v>507804</v>
      </c>
      <c r="F17">
        <v>1625873</v>
      </c>
      <c r="G17">
        <v>1623</v>
      </c>
      <c r="H17">
        <v>2541952</v>
      </c>
      <c r="I17">
        <v>43620</v>
      </c>
      <c r="J17">
        <v>1250724</v>
      </c>
      <c r="K17">
        <v>3917920</v>
      </c>
      <c r="L17">
        <v>359297</v>
      </c>
      <c r="M17">
        <v>15852</v>
      </c>
      <c r="N17" t="s">
        <v>1106</v>
      </c>
    </row>
    <row r="18" spans="1:14" x14ac:dyDescent="0.55000000000000004">
      <c r="A18">
        <v>433.113</v>
      </c>
      <c r="B18">
        <v>8.77</v>
      </c>
      <c r="C18" t="s">
        <v>1107</v>
      </c>
      <c r="D18" t="s">
        <v>1105</v>
      </c>
      <c r="E18">
        <v>1269181</v>
      </c>
      <c r="F18">
        <v>21853.4</v>
      </c>
      <c r="G18">
        <v>102</v>
      </c>
      <c r="H18">
        <v>671357</v>
      </c>
      <c r="I18">
        <v>17835</v>
      </c>
      <c r="J18">
        <v>113428</v>
      </c>
      <c r="K18">
        <v>367745</v>
      </c>
      <c r="L18">
        <v>94899</v>
      </c>
      <c r="M18">
        <v>3815</v>
      </c>
      <c r="N18" t="s">
        <v>1106</v>
      </c>
    </row>
    <row r="19" spans="1:14" x14ac:dyDescent="0.55000000000000004">
      <c r="A19">
        <v>565.15459999999996</v>
      </c>
      <c r="B19">
        <v>8.4130000000000003</v>
      </c>
      <c r="C19" t="s">
        <v>1108</v>
      </c>
      <c r="D19" t="s">
        <v>1105</v>
      </c>
      <c r="E19">
        <v>47041</v>
      </c>
      <c r="F19">
        <v>4417.3999999999996</v>
      </c>
      <c r="G19">
        <v>0</v>
      </c>
      <c r="H19">
        <v>19270</v>
      </c>
      <c r="I19">
        <v>574</v>
      </c>
      <c r="J19">
        <v>11376</v>
      </c>
      <c r="K19">
        <v>10445</v>
      </c>
      <c r="L19">
        <v>5376</v>
      </c>
      <c r="M19">
        <v>0</v>
      </c>
      <c r="N19" t="s">
        <v>1106</v>
      </c>
    </row>
    <row r="20" spans="1:14" x14ac:dyDescent="0.55000000000000004">
      <c r="A20">
        <v>-447.0926</v>
      </c>
      <c r="B20">
        <v>8.8930000000000007</v>
      </c>
      <c r="C20" t="s">
        <v>1109</v>
      </c>
      <c r="D20" t="s">
        <v>1105</v>
      </c>
      <c r="E20">
        <v>238408</v>
      </c>
      <c r="F20">
        <v>721825.6</v>
      </c>
      <c r="G20">
        <v>1684</v>
      </c>
      <c r="H20">
        <v>87715</v>
      </c>
      <c r="I20">
        <v>6725</v>
      </c>
      <c r="J20">
        <v>2926985</v>
      </c>
      <c r="K20">
        <v>1131762</v>
      </c>
      <c r="L20">
        <v>2546</v>
      </c>
      <c r="M20">
        <v>3993</v>
      </c>
      <c r="N20" t="s">
        <v>1106</v>
      </c>
    </row>
    <row r="21" spans="1:14" x14ac:dyDescent="0.55000000000000004">
      <c r="A21">
        <v>449.10759999999999</v>
      </c>
      <c r="B21">
        <v>8.9130000000000003</v>
      </c>
      <c r="C21" t="s">
        <v>1109</v>
      </c>
      <c r="D21" t="s">
        <v>1105</v>
      </c>
      <c r="E21">
        <v>602349</v>
      </c>
      <c r="F21">
        <v>81599.199999999997</v>
      </c>
      <c r="G21">
        <v>1523</v>
      </c>
      <c r="H21">
        <v>18165</v>
      </c>
      <c r="I21">
        <v>6858</v>
      </c>
      <c r="J21">
        <v>451617</v>
      </c>
      <c r="K21">
        <v>117605</v>
      </c>
      <c r="L21">
        <v>5010</v>
      </c>
      <c r="M21">
        <v>1526</v>
      </c>
      <c r="N21" t="s">
        <v>1106</v>
      </c>
    </row>
    <row r="22" spans="1:14" x14ac:dyDescent="0.55000000000000004">
      <c r="A22">
        <v>-593.15089999999998</v>
      </c>
      <c r="B22">
        <v>8.1120000000000001</v>
      </c>
      <c r="C22" t="s">
        <v>1110</v>
      </c>
      <c r="D22" t="s">
        <v>1105</v>
      </c>
      <c r="E22">
        <v>652666</v>
      </c>
      <c r="F22">
        <v>2251423.4</v>
      </c>
      <c r="G22">
        <v>4348</v>
      </c>
      <c r="H22">
        <v>3246001</v>
      </c>
      <c r="I22">
        <v>268189</v>
      </c>
      <c r="J22">
        <v>2415617</v>
      </c>
      <c r="K22">
        <v>3415266</v>
      </c>
      <c r="L22">
        <v>1829827</v>
      </c>
      <c r="M22">
        <v>82217</v>
      </c>
      <c r="N22" t="s">
        <v>1106</v>
      </c>
    </row>
    <row r="23" spans="1:14" x14ac:dyDescent="0.55000000000000004">
      <c r="A23">
        <v>595.16589999999997</v>
      </c>
      <c r="B23">
        <v>8.1270000000000007</v>
      </c>
      <c r="C23" t="s">
        <v>1110</v>
      </c>
      <c r="D23" t="s">
        <v>1105</v>
      </c>
      <c r="E23">
        <v>2171216</v>
      </c>
      <c r="F23">
        <v>38430.400000000001</v>
      </c>
      <c r="G23">
        <v>230</v>
      </c>
      <c r="H23">
        <v>625090</v>
      </c>
      <c r="I23">
        <v>58166</v>
      </c>
      <c r="J23">
        <v>478981</v>
      </c>
      <c r="K23">
        <v>634090</v>
      </c>
      <c r="L23">
        <v>365407</v>
      </c>
      <c r="M23">
        <v>9083</v>
      </c>
      <c r="N23" t="s">
        <v>1106</v>
      </c>
    </row>
    <row r="24" spans="1:14" x14ac:dyDescent="0.55000000000000004">
      <c r="A24">
        <v>433.113</v>
      </c>
      <c r="B24">
        <v>9.4149999999999991</v>
      </c>
      <c r="C24" t="s">
        <v>1111</v>
      </c>
      <c r="D24" t="s">
        <v>1105</v>
      </c>
      <c r="E24">
        <v>109267</v>
      </c>
      <c r="F24">
        <v>253815.8</v>
      </c>
      <c r="G24">
        <v>0</v>
      </c>
      <c r="H24">
        <v>44428</v>
      </c>
      <c r="I24">
        <v>29715</v>
      </c>
      <c r="J24">
        <v>4665</v>
      </c>
      <c r="K24">
        <v>4433</v>
      </c>
      <c r="L24">
        <v>26026</v>
      </c>
      <c r="M24">
        <v>0</v>
      </c>
      <c r="N24" t="s">
        <v>1106</v>
      </c>
    </row>
    <row r="25" spans="1:14" x14ac:dyDescent="0.55000000000000004">
      <c r="A25">
        <v>611.16020000000003</v>
      </c>
      <c r="B25">
        <v>8.6280000000000001</v>
      </c>
      <c r="C25" t="s">
        <v>1112</v>
      </c>
      <c r="D25" t="s">
        <v>1105</v>
      </c>
      <c r="E25">
        <v>291322</v>
      </c>
      <c r="F25">
        <v>17249</v>
      </c>
      <c r="G25">
        <v>0</v>
      </c>
      <c r="H25">
        <v>23670</v>
      </c>
      <c r="I25">
        <v>19335</v>
      </c>
      <c r="J25">
        <v>35897</v>
      </c>
      <c r="K25">
        <v>136021</v>
      </c>
      <c r="L25">
        <v>20455</v>
      </c>
      <c r="M25">
        <v>55944</v>
      </c>
      <c r="N25" t="s">
        <v>1106</v>
      </c>
    </row>
    <row r="26" spans="1:14" x14ac:dyDescent="0.55000000000000004">
      <c r="A26">
        <v>-593.15089999999998</v>
      </c>
      <c r="B26">
        <v>7.8250000000000002</v>
      </c>
      <c r="C26" t="s">
        <v>1113</v>
      </c>
      <c r="D26" t="s">
        <v>1105</v>
      </c>
      <c r="E26">
        <v>829222</v>
      </c>
      <c r="F26">
        <v>2746759.8</v>
      </c>
      <c r="G26">
        <v>1748</v>
      </c>
      <c r="H26">
        <v>478164</v>
      </c>
      <c r="I26">
        <v>49034</v>
      </c>
      <c r="J26">
        <v>12127626</v>
      </c>
      <c r="K26">
        <v>892352</v>
      </c>
      <c r="L26">
        <v>160718</v>
      </c>
      <c r="M26">
        <v>25905</v>
      </c>
      <c r="N26" t="s">
        <v>1106</v>
      </c>
    </row>
    <row r="27" spans="1:14" x14ac:dyDescent="0.55000000000000004">
      <c r="A27">
        <v>595.16750000000002</v>
      </c>
      <c r="B27">
        <v>7.8410000000000002</v>
      </c>
      <c r="C27" t="s">
        <v>1113</v>
      </c>
      <c r="D27" t="s">
        <v>1105</v>
      </c>
      <c r="E27">
        <v>2079817</v>
      </c>
      <c r="F27">
        <v>40238.199999999997</v>
      </c>
      <c r="G27">
        <v>178</v>
      </c>
      <c r="H27">
        <v>155466</v>
      </c>
      <c r="I27">
        <v>28921</v>
      </c>
      <c r="J27">
        <v>1400696</v>
      </c>
      <c r="K27">
        <v>384134</v>
      </c>
      <c r="L27">
        <v>90170</v>
      </c>
      <c r="M27">
        <v>19997</v>
      </c>
      <c r="N27" t="s">
        <v>1106</v>
      </c>
    </row>
    <row r="28" spans="1:14" x14ac:dyDescent="0.55000000000000004">
      <c r="A28">
        <v>-755.20349999999996</v>
      </c>
      <c r="B28">
        <v>7.109</v>
      </c>
      <c r="C28" t="s">
        <v>1114</v>
      </c>
      <c r="D28" t="s">
        <v>1105</v>
      </c>
      <c r="E28">
        <v>26207</v>
      </c>
      <c r="F28">
        <v>49558.400000000001</v>
      </c>
      <c r="G28">
        <v>31401</v>
      </c>
      <c r="H28">
        <v>30069</v>
      </c>
      <c r="I28">
        <v>43922</v>
      </c>
      <c r="J28">
        <v>113612</v>
      </c>
      <c r="K28">
        <v>3108</v>
      </c>
      <c r="L28">
        <v>49482</v>
      </c>
      <c r="M28">
        <v>7599</v>
      </c>
      <c r="N28" t="s">
        <v>1106</v>
      </c>
    </row>
    <row r="29" spans="1:14" x14ac:dyDescent="0.55000000000000004">
      <c r="A29">
        <v>757.21770000000004</v>
      </c>
      <c r="B29">
        <v>7.125</v>
      </c>
      <c r="C29" t="s">
        <v>1114</v>
      </c>
      <c r="D29" t="s">
        <v>1105</v>
      </c>
      <c r="E29">
        <v>56440</v>
      </c>
      <c r="F29">
        <v>5076.2</v>
      </c>
      <c r="G29">
        <v>562</v>
      </c>
      <c r="H29">
        <v>6779</v>
      </c>
      <c r="I29">
        <v>3308</v>
      </c>
      <c r="J29">
        <v>37072</v>
      </c>
      <c r="K29">
        <v>2191</v>
      </c>
      <c r="L29">
        <v>4150</v>
      </c>
      <c r="M29">
        <v>1570</v>
      </c>
      <c r="N29" t="s">
        <v>1106</v>
      </c>
    </row>
    <row r="30" spans="1:14" x14ac:dyDescent="0.55000000000000004">
      <c r="A30">
        <v>-447.0926</v>
      </c>
      <c r="B30">
        <v>9.3949999999999996</v>
      </c>
      <c r="C30" t="s">
        <v>1115</v>
      </c>
      <c r="D30" t="s">
        <v>1105</v>
      </c>
      <c r="E30">
        <v>216232</v>
      </c>
      <c r="F30">
        <v>831945.2</v>
      </c>
      <c r="G30">
        <v>0</v>
      </c>
      <c r="H30">
        <v>35602</v>
      </c>
      <c r="I30">
        <v>14346</v>
      </c>
      <c r="J30">
        <v>3399580</v>
      </c>
      <c r="K30">
        <v>106109</v>
      </c>
      <c r="L30">
        <v>50223</v>
      </c>
      <c r="M30">
        <v>3268</v>
      </c>
      <c r="N30" t="s">
        <v>1106</v>
      </c>
    </row>
    <row r="31" spans="1:14" x14ac:dyDescent="0.55000000000000004">
      <c r="A31">
        <v>449.10759999999999</v>
      </c>
      <c r="B31">
        <v>9.4130000000000003</v>
      </c>
      <c r="C31" t="s">
        <v>1115</v>
      </c>
      <c r="D31" t="s">
        <v>1105</v>
      </c>
      <c r="E31">
        <v>408493</v>
      </c>
      <c r="F31">
        <v>120156.2</v>
      </c>
      <c r="G31">
        <v>434</v>
      </c>
      <c r="H31">
        <v>4578</v>
      </c>
      <c r="I31">
        <v>11846</v>
      </c>
      <c r="J31">
        <v>362166</v>
      </c>
      <c r="K31">
        <v>11616</v>
      </c>
      <c r="L31">
        <v>9594</v>
      </c>
      <c r="M31">
        <v>8196</v>
      </c>
      <c r="N31" t="s">
        <v>1106</v>
      </c>
    </row>
    <row r="32" spans="1:14" x14ac:dyDescent="0.55000000000000004">
      <c r="A32">
        <v>303.0478</v>
      </c>
      <c r="B32">
        <v>8.6280000000000001</v>
      </c>
      <c r="C32" t="s">
        <v>1116</v>
      </c>
      <c r="D32" t="s">
        <v>1105</v>
      </c>
      <c r="E32">
        <v>232110</v>
      </c>
      <c r="F32">
        <v>11081.4</v>
      </c>
      <c r="G32">
        <v>77</v>
      </c>
      <c r="H32">
        <v>46141</v>
      </c>
      <c r="I32">
        <v>52712</v>
      </c>
      <c r="J32">
        <v>1066</v>
      </c>
      <c r="K32">
        <v>34169</v>
      </c>
      <c r="L32">
        <v>46935</v>
      </c>
      <c r="M32">
        <v>50934</v>
      </c>
      <c r="N32" t="s">
        <v>1106</v>
      </c>
    </row>
    <row r="33" spans="1:14" x14ac:dyDescent="0.55000000000000004">
      <c r="A33">
        <v>-609.1454</v>
      </c>
      <c r="B33">
        <v>7.6840000000000002</v>
      </c>
      <c r="C33" t="s">
        <v>1117</v>
      </c>
      <c r="D33" t="s">
        <v>1105</v>
      </c>
      <c r="E33">
        <v>919477</v>
      </c>
      <c r="F33">
        <v>2806567.8</v>
      </c>
      <c r="G33">
        <v>740</v>
      </c>
      <c r="H33">
        <v>1582069</v>
      </c>
      <c r="I33">
        <v>4167464</v>
      </c>
      <c r="J33">
        <v>1419823</v>
      </c>
      <c r="K33">
        <v>271872</v>
      </c>
      <c r="L33">
        <v>3127390</v>
      </c>
      <c r="M33">
        <v>3464221</v>
      </c>
      <c r="N33" t="s">
        <v>1106</v>
      </c>
    </row>
    <row r="34" spans="1:14" x14ac:dyDescent="0.55000000000000004">
      <c r="A34">
        <v>611.16020000000003</v>
      </c>
      <c r="B34">
        <v>7.5540000000000003</v>
      </c>
      <c r="C34" t="s">
        <v>1117</v>
      </c>
      <c r="D34" t="s">
        <v>1105</v>
      </c>
      <c r="E34">
        <v>1789290</v>
      </c>
      <c r="F34">
        <v>14628.4</v>
      </c>
      <c r="G34">
        <v>400</v>
      </c>
      <c r="H34">
        <v>282129</v>
      </c>
      <c r="I34">
        <v>298975</v>
      </c>
      <c r="J34">
        <v>558337</v>
      </c>
      <c r="K34">
        <v>83825</v>
      </c>
      <c r="L34">
        <v>252507</v>
      </c>
      <c r="M34">
        <v>312819</v>
      </c>
      <c r="N34" t="s">
        <v>1106</v>
      </c>
    </row>
    <row r="35" spans="1:14" x14ac:dyDescent="0.55000000000000004">
      <c r="A35">
        <v>-711.14139999999998</v>
      </c>
      <c r="B35">
        <v>7.6130000000000004</v>
      </c>
      <c r="C35" t="s">
        <v>1118</v>
      </c>
      <c r="D35" t="s">
        <v>1105</v>
      </c>
      <c r="E35">
        <v>182470</v>
      </c>
      <c r="F35">
        <v>540947.4</v>
      </c>
      <c r="G35">
        <v>0</v>
      </c>
      <c r="H35">
        <v>119583</v>
      </c>
      <c r="I35">
        <v>127443</v>
      </c>
      <c r="J35">
        <v>31</v>
      </c>
      <c r="K35">
        <v>162541</v>
      </c>
      <c r="L35">
        <v>155404</v>
      </c>
      <c r="M35">
        <v>2139735</v>
      </c>
      <c r="N35" t="s">
        <v>1106</v>
      </c>
    </row>
    <row r="36" spans="1:14" x14ac:dyDescent="0.55000000000000004">
      <c r="A36">
        <v>713.15570000000002</v>
      </c>
      <c r="B36">
        <v>7.6269999999999998</v>
      </c>
      <c r="C36" t="s">
        <v>1118</v>
      </c>
      <c r="D36" t="s">
        <v>1105</v>
      </c>
      <c r="E36">
        <v>220692</v>
      </c>
      <c r="F36">
        <v>42207.4</v>
      </c>
      <c r="G36">
        <v>0</v>
      </c>
      <c r="H36">
        <v>7864</v>
      </c>
      <c r="I36">
        <v>9700</v>
      </c>
      <c r="J36">
        <v>323</v>
      </c>
      <c r="K36">
        <v>26573</v>
      </c>
      <c r="L36">
        <v>10972</v>
      </c>
      <c r="M36">
        <v>165260</v>
      </c>
      <c r="N36" t="s">
        <v>1106</v>
      </c>
    </row>
    <row r="37" spans="1:14" x14ac:dyDescent="0.55000000000000004">
      <c r="A37">
        <v>-461.10840000000002</v>
      </c>
      <c r="B37">
        <v>9.5079999999999991</v>
      </c>
      <c r="C37" t="s">
        <v>1119</v>
      </c>
      <c r="D37" t="s">
        <v>1105</v>
      </c>
      <c r="E37">
        <v>428230</v>
      </c>
      <c r="F37">
        <v>1176059.2</v>
      </c>
      <c r="G37">
        <v>920</v>
      </c>
      <c r="H37">
        <v>365724</v>
      </c>
      <c r="I37">
        <v>457788</v>
      </c>
      <c r="J37">
        <v>2608611</v>
      </c>
      <c r="K37">
        <v>1727117</v>
      </c>
      <c r="L37">
        <v>466083</v>
      </c>
      <c r="M37">
        <v>254973</v>
      </c>
      <c r="N37" t="s">
        <v>1120</v>
      </c>
    </row>
    <row r="38" spans="1:14" x14ac:dyDescent="0.55000000000000004">
      <c r="A38">
        <v>463.1241</v>
      </c>
      <c r="B38">
        <v>9.5570000000000004</v>
      </c>
      <c r="C38" t="s">
        <v>1119</v>
      </c>
      <c r="D38" t="s">
        <v>1105</v>
      </c>
      <c r="E38">
        <v>2475506</v>
      </c>
      <c r="F38">
        <v>494806.8</v>
      </c>
      <c r="G38">
        <v>1193</v>
      </c>
      <c r="H38">
        <v>107303</v>
      </c>
      <c r="I38">
        <v>17139</v>
      </c>
      <c r="J38">
        <v>1504621</v>
      </c>
      <c r="K38">
        <v>799624</v>
      </c>
      <c r="L38">
        <v>37019</v>
      </c>
      <c r="M38">
        <v>8328</v>
      </c>
      <c r="N38" t="s">
        <v>1120</v>
      </c>
    </row>
    <row r="39" spans="1:14" x14ac:dyDescent="0.55000000000000004">
      <c r="A39">
        <v>-623.16160000000002</v>
      </c>
      <c r="B39">
        <v>8.0359999999999996</v>
      </c>
      <c r="C39" t="s">
        <v>1121</v>
      </c>
      <c r="D39" t="s">
        <v>1105</v>
      </c>
      <c r="E39">
        <v>116195</v>
      </c>
      <c r="F39">
        <v>400037.4</v>
      </c>
      <c r="G39">
        <v>0</v>
      </c>
      <c r="H39">
        <v>8693</v>
      </c>
      <c r="I39">
        <v>7406</v>
      </c>
      <c r="J39">
        <v>1893393</v>
      </c>
      <c r="K39">
        <v>77114</v>
      </c>
      <c r="L39">
        <v>8493</v>
      </c>
      <c r="M39">
        <v>5088</v>
      </c>
      <c r="N39" t="s">
        <v>1120</v>
      </c>
    </row>
    <row r="40" spans="1:14" x14ac:dyDescent="0.55000000000000004">
      <c r="A40">
        <v>625.17579999999998</v>
      </c>
      <c r="B40">
        <v>7.9829999999999997</v>
      </c>
      <c r="C40" t="s">
        <v>1121</v>
      </c>
      <c r="D40" t="s">
        <v>1105</v>
      </c>
      <c r="E40">
        <v>523314</v>
      </c>
      <c r="F40">
        <v>7142.2</v>
      </c>
      <c r="G40">
        <v>43</v>
      </c>
      <c r="H40">
        <v>897</v>
      </c>
      <c r="I40">
        <v>1510</v>
      </c>
      <c r="J40">
        <v>461904</v>
      </c>
      <c r="K40">
        <v>55321</v>
      </c>
      <c r="L40">
        <v>1949</v>
      </c>
      <c r="M40">
        <v>1690</v>
      </c>
      <c r="N40" t="s">
        <v>1120</v>
      </c>
    </row>
    <row r="41" spans="1:14" x14ac:dyDescent="0.55000000000000004">
      <c r="A41">
        <v>479.11810000000003</v>
      </c>
      <c r="B41">
        <v>9.7710000000000008</v>
      </c>
      <c r="C41" t="s">
        <v>1122</v>
      </c>
      <c r="D41" t="s">
        <v>1105</v>
      </c>
      <c r="E41">
        <v>102948</v>
      </c>
      <c r="F41">
        <v>1572.2</v>
      </c>
      <c r="G41">
        <v>0</v>
      </c>
      <c r="H41">
        <v>0</v>
      </c>
      <c r="I41">
        <v>19</v>
      </c>
      <c r="J41">
        <v>95546</v>
      </c>
      <c r="K41">
        <v>7032</v>
      </c>
      <c r="L41">
        <v>62</v>
      </c>
      <c r="M41">
        <v>289</v>
      </c>
      <c r="N41" t="s">
        <v>1120</v>
      </c>
    </row>
    <row r="42" spans="1:14" x14ac:dyDescent="0.55000000000000004">
      <c r="A42">
        <v>493.13330000000002</v>
      </c>
      <c r="B42">
        <v>9.8420000000000005</v>
      </c>
      <c r="C42" t="s">
        <v>1123</v>
      </c>
      <c r="D42" t="s">
        <v>1105</v>
      </c>
      <c r="E42">
        <v>124178</v>
      </c>
      <c r="F42">
        <v>34371</v>
      </c>
      <c r="G42">
        <v>73</v>
      </c>
      <c r="H42">
        <v>74</v>
      </c>
      <c r="I42">
        <v>88</v>
      </c>
      <c r="J42">
        <v>120966</v>
      </c>
      <c r="K42">
        <v>2647</v>
      </c>
      <c r="L42">
        <v>330</v>
      </c>
      <c r="M42">
        <v>0</v>
      </c>
      <c r="N42" t="s">
        <v>1120</v>
      </c>
    </row>
    <row r="43" spans="1:14" x14ac:dyDescent="0.55000000000000004">
      <c r="A43">
        <v>317.06540000000001</v>
      </c>
      <c r="B43">
        <v>9.1980000000000004</v>
      </c>
      <c r="C43" t="s">
        <v>1124</v>
      </c>
      <c r="D43" t="s">
        <v>1105</v>
      </c>
      <c r="E43">
        <v>65856</v>
      </c>
      <c r="F43">
        <v>103865.4</v>
      </c>
      <c r="G43">
        <v>0</v>
      </c>
      <c r="H43">
        <v>993</v>
      </c>
      <c r="I43">
        <v>2256</v>
      </c>
      <c r="J43">
        <v>386</v>
      </c>
      <c r="K43">
        <v>58121</v>
      </c>
      <c r="L43">
        <v>1949</v>
      </c>
      <c r="M43">
        <v>2151</v>
      </c>
      <c r="N43" t="s">
        <v>1120</v>
      </c>
    </row>
    <row r="44" spans="1:14" x14ac:dyDescent="0.55000000000000004">
      <c r="A44">
        <v>-447.09309999999999</v>
      </c>
      <c r="B44">
        <v>8.2530000000000001</v>
      </c>
      <c r="C44" t="s">
        <v>1125</v>
      </c>
      <c r="D44" t="s">
        <v>1105</v>
      </c>
      <c r="E44">
        <v>139629</v>
      </c>
      <c r="F44">
        <v>412745.8</v>
      </c>
      <c r="G44">
        <v>29</v>
      </c>
      <c r="H44">
        <v>46252</v>
      </c>
      <c r="I44">
        <v>3097</v>
      </c>
      <c r="J44">
        <v>878794</v>
      </c>
      <c r="K44">
        <v>1117104</v>
      </c>
      <c r="L44">
        <v>16715</v>
      </c>
      <c r="M44">
        <v>1767</v>
      </c>
      <c r="N44" t="s">
        <v>1120</v>
      </c>
    </row>
    <row r="45" spans="1:14" x14ac:dyDescent="0.55000000000000004">
      <c r="A45">
        <v>449.10730000000001</v>
      </c>
      <c r="B45">
        <v>8.2690000000000001</v>
      </c>
      <c r="C45" t="s">
        <v>1125</v>
      </c>
      <c r="D45" t="s">
        <v>1105</v>
      </c>
      <c r="E45">
        <v>540692</v>
      </c>
      <c r="F45">
        <v>108114.6</v>
      </c>
      <c r="G45">
        <v>119</v>
      </c>
      <c r="H45">
        <v>54652</v>
      </c>
      <c r="I45">
        <v>4522</v>
      </c>
      <c r="J45">
        <v>201580</v>
      </c>
      <c r="K45">
        <v>265177</v>
      </c>
      <c r="L45">
        <v>13313</v>
      </c>
      <c r="M45">
        <v>1329</v>
      </c>
      <c r="N45" t="s">
        <v>1120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ABE9A-BBF8-674E-86AD-6629AAC5FFD8}">
  <dimension ref="A1:C22"/>
  <sheetViews>
    <sheetView workbookViewId="0"/>
  </sheetViews>
  <sheetFormatPr defaultColWidth="10.89453125" defaultRowHeight="14.4" x14ac:dyDescent="0.55000000000000004"/>
  <cols>
    <col min="2" max="2" width="18.3671875" bestFit="1" customWidth="1"/>
    <col min="3" max="3" width="11.7890625" bestFit="1" customWidth="1"/>
  </cols>
  <sheetData>
    <row r="1" spans="1:3" x14ac:dyDescent="0.55000000000000004">
      <c r="A1" s="98" t="s">
        <v>1024</v>
      </c>
      <c r="B1" s="98" t="s">
        <v>1023</v>
      </c>
      <c r="C1" s="98" t="s">
        <v>1016</v>
      </c>
    </row>
    <row r="2" spans="1:3" x14ac:dyDescent="0.55000000000000004">
      <c r="A2" s="98" t="s">
        <v>971</v>
      </c>
      <c r="B2" s="98">
        <v>577.23195099999998</v>
      </c>
      <c r="C2" s="98" t="s">
        <v>1017</v>
      </c>
    </row>
    <row r="3" spans="1:3" x14ac:dyDescent="0.55000000000000004">
      <c r="A3" s="98" t="s">
        <v>973</v>
      </c>
      <c r="B3" s="98">
        <v>56.146070000000002</v>
      </c>
      <c r="C3" s="98" t="s">
        <v>1017</v>
      </c>
    </row>
    <row r="4" spans="1:3" x14ac:dyDescent="0.55000000000000004">
      <c r="A4" s="98" t="s">
        <v>975</v>
      </c>
      <c r="B4" s="98">
        <v>125.62236</v>
      </c>
      <c r="C4" s="98" t="s">
        <v>1017</v>
      </c>
    </row>
    <row r="5" spans="1:3" x14ac:dyDescent="0.55000000000000004">
      <c r="A5" s="98" t="s">
        <v>977</v>
      </c>
      <c r="B5" s="98">
        <v>55.70881</v>
      </c>
      <c r="C5" s="98" t="s">
        <v>1018</v>
      </c>
    </row>
    <row r="6" spans="1:3" x14ac:dyDescent="0.55000000000000004">
      <c r="A6" s="98" t="s">
        <v>979</v>
      </c>
      <c r="B6" s="98">
        <v>161.31639999999999</v>
      </c>
      <c r="C6" s="98" t="s">
        <v>1018</v>
      </c>
    </row>
    <row r="7" spans="1:3" x14ac:dyDescent="0.55000000000000004">
      <c r="A7" s="98" t="s">
        <v>981</v>
      </c>
      <c r="B7" s="98">
        <v>68.526043999999999</v>
      </c>
      <c r="C7" s="98" t="s">
        <v>1018</v>
      </c>
    </row>
    <row r="8" spans="1:3" x14ac:dyDescent="0.55000000000000004">
      <c r="A8" s="98" t="s">
        <v>983</v>
      </c>
      <c r="B8" s="98">
        <v>100.126251</v>
      </c>
      <c r="C8" s="98" t="s">
        <v>1020</v>
      </c>
    </row>
    <row r="9" spans="1:3" x14ac:dyDescent="0.55000000000000004">
      <c r="A9" s="98" t="s">
        <v>985</v>
      </c>
      <c r="B9" s="98">
        <v>42.952482000000003</v>
      </c>
      <c r="C9" s="98" t="s">
        <v>1020</v>
      </c>
    </row>
    <row r="10" spans="1:3" x14ac:dyDescent="0.55000000000000004">
      <c r="A10" s="98" t="s">
        <v>987</v>
      </c>
      <c r="B10" s="98">
        <v>83.574842000000004</v>
      </c>
      <c r="C10" s="98" t="s">
        <v>1020</v>
      </c>
    </row>
    <row r="11" spans="1:3" x14ac:dyDescent="0.55000000000000004">
      <c r="A11" s="98" t="s">
        <v>989</v>
      </c>
      <c r="B11" s="98">
        <v>433.93808200000001</v>
      </c>
      <c r="C11" s="98" t="s">
        <v>1017</v>
      </c>
    </row>
    <row r="12" spans="1:3" x14ac:dyDescent="0.55000000000000004">
      <c r="A12" s="98" t="s">
        <v>1012</v>
      </c>
      <c r="B12" s="98">
        <v>179.30755500000001</v>
      </c>
      <c r="C12" s="98" t="s">
        <v>1017</v>
      </c>
    </row>
    <row r="13" spans="1:3" x14ac:dyDescent="0.55000000000000004">
      <c r="A13" s="98" t="s">
        <v>991</v>
      </c>
      <c r="B13" s="98">
        <v>115.328576</v>
      </c>
      <c r="C13" s="98" t="s">
        <v>1017</v>
      </c>
    </row>
    <row r="14" spans="1:3" x14ac:dyDescent="0.55000000000000004">
      <c r="A14" s="98" t="s">
        <v>994</v>
      </c>
      <c r="B14" s="98">
        <v>373.93232</v>
      </c>
      <c r="C14" s="98" t="s">
        <v>1017</v>
      </c>
    </row>
    <row r="15" spans="1:3" x14ac:dyDescent="0.55000000000000004">
      <c r="A15" s="98" t="s">
        <v>996</v>
      </c>
      <c r="B15" s="98">
        <v>52.528404000000002</v>
      </c>
      <c r="C15" s="98" t="s">
        <v>1017</v>
      </c>
    </row>
    <row r="16" spans="1:3" x14ac:dyDescent="0.55000000000000004">
      <c r="A16" s="98" t="s">
        <v>998</v>
      </c>
      <c r="B16" s="98">
        <v>189.87668600000001</v>
      </c>
      <c r="C16" s="98" t="s">
        <v>1017</v>
      </c>
    </row>
    <row r="17" spans="1:3" x14ac:dyDescent="0.55000000000000004">
      <c r="A17" s="98" t="s">
        <v>1000</v>
      </c>
      <c r="B17" s="98">
        <v>241.84484399999999</v>
      </c>
      <c r="C17" s="98" t="s">
        <v>1022</v>
      </c>
    </row>
    <row r="18" spans="1:3" x14ac:dyDescent="0.55000000000000004">
      <c r="A18" s="98" t="s">
        <v>1002</v>
      </c>
      <c r="B18" s="98">
        <v>9.5304009999999995</v>
      </c>
      <c r="C18" s="98" t="s">
        <v>1022</v>
      </c>
    </row>
    <row r="19" spans="1:3" x14ac:dyDescent="0.55000000000000004">
      <c r="A19" s="98" t="s">
        <v>1004</v>
      </c>
      <c r="B19" s="98">
        <v>3.3626140000000002</v>
      </c>
      <c r="C19" s="98" t="s">
        <v>1022</v>
      </c>
    </row>
    <row r="20" spans="1:3" x14ac:dyDescent="0.55000000000000004">
      <c r="A20" s="98" t="s">
        <v>1006</v>
      </c>
      <c r="B20" s="98">
        <v>348.94598300000001</v>
      </c>
      <c r="C20" s="98" t="s">
        <v>798</v>
      </c>
    </row>
    <row r="21" spans="1:3" x14ac:dyDescent="0.55000000000000004">
      <c r="A21" s="98" t="s">
        <v>1008</v>
      </c>
      <c r="B21" s="98">
        <v>0</v>
      </c>
      <c r="C21" s="98" t="s">
        <v>798</v>
      </c>
    </row>
    <row r="22" spans="1:3" x14ac:dyDescent="0.55000000000000004">
      <c r="A22" s="98" t="s">
        <v>1010</v>
      </c>
      <c r="B22" s="98">
        <v>1.9247460000000001</v>
      </c>
      <c r="C22" s="98" t="s">
        <v>798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6E80-F406-B74D-9803-B13B74604A53}">
  <dimension ref="A1:F11"/>
  <sheetViews>
    <sheetView workbookViewId="0"/>
  </sheetViews>
  <sheetFormatPr defaultColWidth="10.89453125" defaultRowHeight="14.4" x14ac:dyDescent="0.55000000000000004"/>
  <cols>
    <col min="1" max="1" width="11.7890625" bestFit="1" customWidth="1"/>
  </cols>
  <sheetData>
    <row r="1" spans="1:6" x14ac:dyDescent="0.55000000000000004">
      <c r="A1" t="s">
        <v>1030</v>
      </c>
      <c r="B1" t="s">
        <v>1031</v>
      </c>
      <c r="C1" t="s">
        <v>1026</v>
      </c>
      <c r="D1" t="s">
        <v>1035</v>
      </c>
      <c r="E1" t="s">
        <v>1029</v>
      </c>
      <c r="F1" t="s">
        <v>1028</v>
      </c>
    </row>
    <row r="2" spans="1:6" x14ac:dyDescent="0.55000000000000004">
      <c r="A2" t="s">
        <v>1018</v>
      </c>
      <c r="B2" t="s">
        <v>1020</v>
      </c>
      <c r="C2">
        <v>1</v>
      </c>
      <c r="D2">
        <v>1</v>
      </c>
      <c r="E2" t="s">
        <v>1025</v>
      </c>
      <c r="F2" t="s">
        <v>1027</v>
      </c>
    </row>
    <row r="3" spans="1:6" x14ac:dyDescent="0.55000000000000004">
      <c r="A3" t="s">
        <v>1018</v>
      </c>
      <c r="B3" t="s">
        <v>798</v>
      </c>
      <c r="C3">
        <v>0.7</v>
      </c>
      <c r="D3">
        <v>1</v>
      </c>
      <c r="E3" t="s">
        <v>1025</v>
      </c>
      <c r="F3" t="s">
        <v>1027</v>
      </c>
    </row>
    <row r="4" spans="1:6" x14ac:dyDescent="0.55000000000000004">
      <c r="A4" t="s">
        <v>1018</v>
      </c>
      <c r="B4" t="s">
        <v>1017</v>
      </c>
      <c r="C4">
        <v>0.28000000000000003</v>
      </c>
      <c r="D4">
        <v>1</v>
      </c>
      <c r="E4" t="s">
        <v>1025</v>
      </c>
      <c r="F4" t="s">
        <v>1027</v>
      </c>
    </row>
    <row r="5" spans="1:6" x14ac:dyDescent="0.55000000000000004">
      <c r="A5" t="s">
        <v>1018</v>
      </c>
      <c r="B5" t="s">
        <v>1022</v>
      </c>
      <c r="C5">
        <v>0.7</v>
      </c>
      <c r="D5">
        <v>1</v>
      </c>
      <c r="E5" t="s">
        <v>1025</v>
      </c>
      <c r="F5" t="s">
        <v>1027</v>
      </c>
    </row>
    <row r="6" spans="1:6" x14ac:dyDescent="0.55000000000000004">
      <c r="A6" t="s">
        <v>1020</v>
      </c>
      <c r="B6" t="s">
        <v>798</v>
      </c>
      <c r="C6">
        <v>0.7</v>
      </c>
      <c r="D6">
        <v>1</v>
      </c>
      <c r="E6" t="s">
        <v>1025</v>
      </c>
      <c r="F6" t="s">
        <v>1027</v>
      </c>
    </row>
    <row r="7" spans="1:6" x14ac:dyDescent="0.55000000000000004">
      <c r="A7" t="s">
        <v>1020</v>
      </c>
      <c r="B7" t="s">
        <v>1017</v>
      </c>
      <c r="C7">
        <v>0.1</v>
      </c>
      <c r="D7">
        <v>1</v>
      </c>
      <c r="E7" t="s">
        <v>1025</v>
      </c>
      <c r="F7" t="s">
        <v>1027</v>
      </c>
    </row>
    <row r="8" spans="1:6" x14ac:dyDescent="0.55000000000000004">
      <c r="A8" t="s">
        <v>1020</v>
      </c>
      <c r="B8" t="s">
        <v>1022</v>
      </c>
      <c r="C8">
        <v>0.7</v>
      </c>
      <c r="D8">
        <v>1</v>
      </c>
      <c r="E8" t="s">
        <v>1025</v>
      </c>
      <c r="F8" t="s">
        <v>1027</v>
      </c>
    </row>
    <row r="9" spans="1:6" x14ac:dyDescent="0.55000000000000004">
      <c r="A9" t="s">
        <v>798</v>
      </c>
      <c r="B9" t="s">
        <v>1017</v>
      </c>
      <c r="C9">
        <v>0.21</v>
      </c>
      <c r="D9">
        <v>1</v>
      </c>
      <c r="E9" t="s">
        <v>1025</v>
      </c>
      <c r="F9" t="s">
        <v>1027</v>
      </c>
    </row>
    <row r="10" spans="1:6" x14ac:dyDescent="0.55000000000000004">
      <c r="A10" t="s">
        <v>798</v>
      </c>
      <c r="B10" t="s">
        <v>1022</v>
      </c>
      <c r="C10">
        <v>0.7</v>
      </c>
      <c r="D10">
        <v>1</v>
      </c>
      <c r="E10" t="s">
        <v>1025</v>
      </c>
      <c r="F10" t="s">
        <v>1027</v>
      </c>
    </row>
    <row r="11" spans="1:6" x14ac:dyDescent="0.55000000000000004">
      <c r="A11" t="s">
        <v>1017</v>
      </c>
      <c r="B11" t="s">
        <v>1022</v>
      </c>
      <c r="C11">
        <v>0.21</v>
      </c>
      <c r="D11">
        <v>1</v>
      </c>
      <c r="E11" t="s">
        <v>1025</v>
      </c>
      <c r="F11" t="s">
        <v>1027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D7E7-4FE8-4DDA-815B-9ABE752DEDF6}">
  <dimension ref="A1:J5"/>
  <sheetViews>
    <sheetView workbookViewId="0"/>
  </sheetViews>
  <sheetFormatPr defaultRowHeight="14.4" x14ac:dyDescent="0.55000000000000004"/>
  <cols>
    <col min="1" max="1" width="9.47265625" bestFit="1" customWidth="1"/>
    <col min="2" max="2" width="18.5234375" bestFit="1" customWidth="1"/>
    <col min="3" max="3" width="22" customWidth="1"/>
    <col min="4" max="4" width="34.5234375" customWidth="1"/>
  </cols>
  <sheetData>
    <row r="1" spans="1:10" x14ac:dyDescent="0.55000000000000004">
      <c r="A1" t="s">
        <v>1058</v>
      </c>
      <c r="B1" t="s">
        <v>1046</v>
      </c>
      <c r="C1" t="s">
        <v>642</v>
      </c>
      <c r="D1" t="s">
        <v>1047</v>
      </c>
      <c r="E1" t="s">
        <v>1048</v>
      </c>
      <c r="F1" t="s">
        <v>1049</v>
      </c>
      <c r="G1" t="s">
        <v>1050</v>
      </c>
      <c r="H1" t="s">
        <v>1051</v>
      </c>
      <c r="I1" t="s">
        <v>1052</v>
      </c>
      <c r="J1" t="s">
        <v>1020</v>
      </c>
    </row>
    <row r="2" spans="1:10" x14ac:dyDescent="0.55000000000000004">
      <c r="A2">
        <v>-239.05600000000001</v>
      </c>
      <c r="B2">
        <v>11.753</v>
      </c>
      <c r="C2" t="s">
        <v>1053</v>
      </c>
      <c r="D2" t="s">
        <v>1054</v>
      </c>
      <c r="E2">
        <v>640038</v>
      </c>
      <c r="F2">
        <v>1137716</v>
      </c>
      <c r="G2">
        <v>197074</v>
      </c>
      <c r="H2">
        <v>10863264</v>
      </c>
      <c r="I2">
        <v>1755747</v>
      </c>
      <c r="J2">
        <v>1167583</v>
      </c>
    </row>
    <row r="3" spans="1:10" x14ac:dyDescent="0.55000000000000004">
      <c r="A3">
        <v>-507.15030000000002</v>
      </c>
      <c r="B3">
        <v>8.6829999999999998</v>
      </c>
      <c r="C3" t="s">
        <v>1055</v>
      </c>
      <c r="D3" t="s">
        <v>1054</v>
      </c>
      <c r="E3">
        <v>9259742</v>
      </c>
      <c r="F3">
        <v>2497371</v>
      </c>
      <c r="G3">
        <v>7362781</v>
      </c>
      <c r="H3">
        <v>3690760</v>
      </c>
      <c r="I3">
        <v>2997672</v>
      </c>
      <c r="J3">
        <v>3868280</v>
      </c>
    </row>
    <row r="4" spans="1:10" x14ac:dyDescent="0.55000000000000004">
      <c r="A4">
        <v>-775.24530000000004</v>
      </c>
      <c r="B4">
        <v>9.2629999999999999</v>
      </c>
      <c r="C4" t="s">
        <v>1056</v>
      </c>
      <c r="D4" t="s">
        <v>1054</v>
      </c>
      <c r="E4">
        <v>14183580</v>
      </c>
      <c r="F4">
        <v>12132361</v>
      </c>
      <c r="G4">
        <v>13719258</v>
      </c>
      <c r="H4">
        <v>11596197</v>
      </c>
      <c r="I4">
        <v>11743787</v>
      </c>
      <c r="J4">
        <v>10365131</v>
      </c>
    </row>
    <row r="5" spans="1:10" x14ac:dyDescent="0.55000000000000004">
      <c r="A5">
        <v>-1067.3399999999999</v>
      </c>
      <c r="B5">
        <v>10.895</v>
      </c>
      <c r="C5" t="s">
        <v>1057</v>
      </c>
      <c r="D5" t="s">
        <v>1054</v>
      </c>
      <c r="E5">
        <v>22163430</v>
      </c>
      <c r="F5">
        <v>22929358</v>
      </c>
      <c r="G5">
        <v>26491010</v>
      </c>
      <c r="H5">
        <v>17116650</v>
      </c>
      <c r="I5">
        <v>23803704</v>
      </c>
      <c r="J5">
        <v>24187516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557B3-D18A-B14A-9ECE-3CBA921CEF78}">
  <dimension ref="A1:C22"/>
  <sheetViews>
    <sheetView workbookViewId="0"/>
  </sheetViews>
  <sheetFormatPr defaultColWidth="10.89453125" defaultRowHeight="14.4" x14ac:dyDescent="0.55000000000000004"/>
  <cols>
    <col min="2" max="2" width="11.7890625" bestFit="1" customWidth="1"/>
    <col min="3" max="3" width="12.47265625" bestFit="1" customWidth="1"/>
  </cols>
  <sheetData>
    <row r="1" spans="1:3" x14ac:dyDescent="0.55000000000000004">
      <c r="A1" t="s">
        <v>1024</v>
      </c>
      <c r="B1" t="s">
        <v>1015</v>
      </c>
      <c r="C1" t="s">
        <v>1016</v>
      </c>
    </row>
    <row r="2" spans="1:3" x14ac:dyDescent="0.55000000000000004">
      <c r="A2" t="s">
        <v>971</v>
      </c>
      <c r="B2">
        <v>13.935131999999999</v>
      </c>
      <c r="C2" t="s">
        <v>1017</v>
      </c>
    </row>
    <row r="3" spans="1:3" x14ac:dyDescent="0.55000000000000004">
      <c r="A3" t="s">
        <v>973</v>
      </c>
      <c r="B3">
        <v>333.00268799999998</v>
      </c>
      <c r="C3" t="s">
        <v>1017</v>
      </c>
    </row>
    <row r="4" spans="1:3" x14ac:dyDescent="0.55000000000000004">
      <c r="A4" t="s">
        <v>975</v>
      </c>
      <c r="B4">
        <v>226.599129</v>
      </c>
      <c r="C4" t="s">
        <v>1017</v>
      </c>
    </row>
    <row r="5" spans="1:3" x14ac:dyDescent="0.55000000000000004">
      <c r="A5" t="s">
        <v>979</v>
      </c>
      <c r="B5">
        <v>2184.4785940000002</v>
      </c>
      <c r="C5" t="s">
        <v>1018</v>
      </c>
    </row>
    <row r="6" spans="1:3" x14ac:dyDescent="0.55000000000000004">
      <c r="A6" t="s">
        <v>981</v>
      </c>
      <c r="B6">
        <v>1353.024251</v>
      </c>
      <c r="C6" t="s">
        <v>1018</v>
      </c>
    </row>
    <row r="7" spans="1:3" x14ac:dyDescent="0.55000000000000004">
      <c r="A7" t="s">
        <v>1019</v>
      </c>
      <c r="B7">
        <v>1723.156694</v>
      </c>
      <c r="C7" t="s">
        <v>1018</v>
      </c>
    </row>
    <row r="8" spans="1:3" x14ac:dyDescent="0.55000000000000004">
      <c r="A8" t="s">
        <v>983</v>
      </c>
      <c r="B8">
        <v>1097.3991940000001</v>
      </c>
      <c r="C8" t="s">
        <v>1020</v>
      </c>
    </row>
    <row r="9" spans="1:3" x14ac:dyDescent="0.55000000000000004">
      <c r="A9" t="s">
        <v>985</v>
      </c>
      <c r="B9">
        <v>1887.6506810000001</v>
      </c>
      <c r="C9" t="s">
        <v>1020</v>
      </c>
    </row>
    <row r="10" spans="1:3" x14ac:dyDescent="0.55000000000000004">
      <c r="A10" t="s">
        <v>987</v>
      </c>
      <c r="B10">
        <v>1462.8758230000001</v>
      </c>
      <c r="C10" t="s">
        <v>1020</v>
      </c>
    </row>
    <row r="11" spans="1:3" x14ac:dyDescent="0.55000000000000004">
      <c r="A11" t="s">
        <v>989</v>
      </c>
      <c r="B11">
        <v>19.332100000000001</v>
      </c>
      <c r="C11" t="s">
        <v>1017</v>
      </c>
    </row>
    <row r="12" spans="1:3" x14ac:dyDescent="0.55000000000000004">
      <c r="A12" t="s">
        <v>991</v>
      </c>
      <c r="B12">
        <v>31.703965</v>
      </c>
      <c r="C12" t="s">
        <v>1017</v>
      </c>
    </row>
    <row r="13" spans="1:3" x14ac:dyDescent="0.55000000000000004">
      <c r="A13" t="s">
        <v>1021</v>
      </c>
      <c r="B13">
        <v>312.08493800000002</v>
      </c>
      <c r="C13" t="s">
        <v>1017</v>
      </c>
    </row>
    <row r="14" spans="1:3" x14ac:dyDescent="0.55000000000000004">
      <c r="A14" t="s">
        <v>994</v>
      </c>
      <c r="B14">
        <v>15.920724999999999</v>
      </c>
      <c r="C14" t="s">
        <v>1017</v>
      </c>
    </row>
    <row r="15" spans="1:3" x14ac:dyDescent="0.55000000000000004">
      <c r="A15" t="s">
        <v>996</v>
      </c>
      <c r="B15">
        <v>330.07290599999999</v>
      </c>
      <c r="C15" t="s">
        <v>1017</v>
      </c>
    </row>
    <row r="16" spans="1:3" x14ac:dyDescent="0.55000000000000004">
      <c r="A16" t="s">
        <v>998</v>
      </c>
      <c r="B16">
        <v>22.330635999999998</v>
      </c>
      <c r="C16" t="s">
        <v>1017</v>
      </c>
    </row>
    <row r="17" spans="1:3" x14ac:dyDescent="0.55000000000000004">
      <c r="A17" t="s">
        <v>1000</v>
      </c>
      <c r="B17">
        <v>4.8198449999999999</v>
      </c>
      <c r="C17" t="s">
        <v>1022</v>
      </c>
    </row>
    <row r="18" spans="1:3" x14ac:dyDescent="0.55000000000000004">
      <c r="A18" t="s">
        <v>1002</v>
      </c>
      <c r="B18">
        <v>14.284253</v>
      </c>
      <c r="C18" t="s">
        <v>1022</v>
      </c>
    </row>
    <row r="19" spans="1:3" x14ac:dyDescent="0.55000000000000004">
      <c r="A19" t="s">
        <v>1004</v>
      </c>
      <c r="B19">
        <v>5.0410450000000004</v>
      </c>
      <c r="C19" t="s">
        <v>1022</v>
      </c>
    </row>
    <row r="20" spans="1:3" x14ac:dyDescent="0.55000000000000004">
      <c r="A20" t="s">
        <v>1006</v>
      </c>
      <c r="B20">
        <v>0</v>
      </c>
      <c r="C20" t="s">
        <v>798</v>
      </c>
    </row>
    <row r="21" spans="1:3" x14ac:dyDescent="0.55000000000000004">
      <c r="A21" t="s">
        <v>1008</v>
      </c>
      <c r="B21">
        <v>5.4216490000000004</v>
      </c>
      <c r="C21" t="s">
        <v>798</v>
      </c>
    </row>
    <row r="22" spans="1:3" x14ac:dyDescent="0.55000000000000004">
      <c r="A22" t="s">
        <v>1010</v>
      </c>
      <c r="B22">
        <v>2.8846820000000002</v>
      </c>
      <c r="C22" t="s">
        <v>798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A9E3-FD8F-8740-BF0F-986DF7CCFA9E}">
  <dimension ref="A1:F11"/>
  <sheetViews>
    <sheetView workbookViewId="0"/>
  </sheetViews>
  <sheetFormatPr defaultColWidth="10.89453125" defaultRowHeight="14.4" x14ac:dyDescent="0.55000000000000004"/>
  <cols>
    <col min="1" max="1" width="11.7890625" bestFit="1" customWidth="1"/>
  </cols>
  <sheetData>
    <row r="1" spans="1:6" x14ac:dyDescent="0.55000000000000004">
      <c r="A1" t="s">
        <v>1030</v>
      </c>
      <c r="B1" t="s">
        <v>1031</v>
      </c>
      <c r="C1" t="s">
        <v>1035</v>
      </c>
      <c r="D1" t="s">
        <v>1034</v>
      </c>
      <c r="E1" t="s">
        <v>1029</v>
      </c>
      <c r="F1" t="s">
        <v>1028</v>
      </c>
    </row>
    <row r="2" spans="1:6" x14ac:dyDescent="0.55000000000000004">
      <c r="A2" t="s">
        <v>1018</v>
      </c>
      <c r="B2" t="s">
        <v>1020</v>
      </c>
      <c r="C2">
        <v>0.8</v>
      </c>
      <c r="D2">
        <v>0.7</v>
      </c>
      <c r="E2" t="s">
        <v>1025</v>
      </c>
      <c r="F2" t="s">
        <v>1027</v>
      </c>
    </row>
    <row r="3" spans="1:6" x14ac:dyDescent="0.55000000000000004">
      <c r="A3" t="s">
        <v>1018</v>
      </c>
      <c r="B3" t="s">
        <v>798</v>
      </c>
      <c r="C3">
        <v>0.6</v>
      </c>
      <c r="D3">
        <v>0.1</v>
      </c>
      <c r="E3" t="s">
        <v>1025</v>
      </c>
      <c r="F3" t="s">
        <v>1027</v>
      </c>
    </row>
    <row r="4" spans="1:6" x14ac:dyDescent="0.55000000000000004">
      <c r="A4" t="s">
        <v>1018</v>
      </c>
      <c r="B4" t="s">
        <v>1017</v>
      </c>
      <c r="C4">
        <v>9.0999999999999998E-2</v>
      </c>
      <c r="D4">
        <v>9.1000000000000004E-3</v>
      </c>
      <c r="E4" t="s">
        <v>1033</v>
      </c>
      <c r="F4" t="s">
        <v>1027</v>
      </c>
    </row>
    <row r="5" spans="1:6" x14ac:dyDescent="0.55000000000000004">
      <c r="A5" t="s">
        <v>1018</v>
      </c>
      <c r="B5" t="s">
        <v>1022</v>
      </c>
      <c r="C5">
        <v>0.6</v>
      </c>
      <c r="D5">
        <v>0.1</v>
      </c>
      <c r="E5" t="s">
        <v>1025</v>
      </c>
      <c r="F5" t="s">
        <v>1027</v>
      </c>
    </row>
    <row r="6" spans="1:6" x14ac:dyDescent="0.55000000000000004">
      <c r="A6" t="s">
        <v>1020</v>
      </c>
      <c r="B6" t="s">
        <v>798</v>
      </c>
      <c r="C6">
        <v>0.6</v>
      </c>
      <c r="D6">
        <v>0.1</v>
      </c>
      <c r="E6" t="s">
        <v>1025</v>
      </c>
      <c r="F6" t="s">
        <v>1027</v>
      </c>
    </row>
    <row r="7" spans="1:6" x14ac:dyDescent="0.55000000000000004">
      <c r="A7" t="s">
        <v>1020</v>
      </c>
      <c r="B7" t="s">
        <v>1017</v>
      </c>
      <c r="C7">
        <v>9.0999999999999998E-2</v>
      </c>
      <c r="D7">
        <v>9.1000000000000004E-3</v>
      </c>
      <c r="E7" t="s">
        <v>1033</v>
      </c>
      <c r="F7" t="s">
        <v>1027</v>
      </c>
    </row>
    <row r="8" spans="1:6" x14ac:dyDescent="0.55000000000000004">
      <c r="A8" t="s">
        <v>1020</v>
      </c>
      <c r="B8" t="s">
        <v>1022</v>
      </c>
      <c r="C8">
        <v>0.6</v>
      </c>
      <c r="D8">
        <v>0.1</v>
      </c>
      <c r="E8" t="s">
        <v>1025</v>
      </c>
      <c r="F8" t="s">
        <v>1027</v>
      </c>
    </row>
    <row r="9" spans="1:6" x14ac:dyDescent="0.55000000000000004">
      <c r="A9" t="s">
        <v>798</v>
      </c>
      <c r="B9" t="s">
        <v>1017</v>
      </c>
      <c r="C9">
        <v>9.0999999999999998E-2</v>
      </c>
      <c r="D9">
        <v>9.1000000000000004E-3</v>
      </c>
      <c r="E9" t="s">
        <v>1033</v>
      </c>
      <c r="F9" t="s">
        <v>1027</v>
      </c>
    </row>
    <row r="10" spans="1:6" x14ac:dyDescent="0.55000000000000004">
      <c r="A10" t="s">
        <v>798</v>
      </c>
      <c r="B10" t="s">
        <v>1022</v>
      </c>
      <c r="C10">
        <v>0.8</v>
      </c>
      <c r="D10">
        <v>0.4</v>
      </c>
      <c r="E10" t="s">
        <v>1025</v>
      </c>
      <c r="F10" t="s">
        <v>1027</v>
      </c>
    </row>
    <row r="11" spans="1:6" x14ac:dyDescent="0.55000000000000004">
      <c r="A11" t="s">
        <v>1017</v>
      </c>
      <c r="B11" t="s">
        <v>1022</v>
      </c>
      <c r="C11">
        <v>0.13</v>
      </c>
      <c r="D11">
        <v>1.8200000000000001E-2</v>
      </c>
      <c r="E11" t="s">
        <v>1032</v>
      </c>
      <c r="F11" t="s">
        <v>1027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List of Supplementary Data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  <vt:lpstr>Supplementary Data 17</vt:lpstr>
      <vt:lpstr>Supplementary Data 18</vt:lpstr>
      <vt:lpstr>Supplementary Data 19</vt:lpstr>
      <vt:lpstr>Supplementary Data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Abner Lim</cp:lastModifiedBy>
  <cp:revision>12</cp:revision>
  <cp:lastPrinted>2022-02-22T07:51:28Z</cp:lastPrinted>
  <dcterms:created xsi:type="dcterms:W3CDTF">2021-09-08T12:34:04Z</dcterms:created>
  <dcterms:modified xsi:type="dcterms:W3CDTF">2022-09-02T11:59:39Z</dcterms:modified>
  <dc:language>en-US</dc:language>
</cp:coreProperties>
</file>