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upSmPUVa6wdrV3rvno0QBRpOOdg=="/>
    </ext>
  </extLst>
</workbook>
</file>

<file path=xl/sharedStrings.xml><?xml version="1.0" encoding="utf-8"?>
<sst xmlns="http://schemas.openxmlformats.org/spreadsheetml/2006/main" count="69" uniqueCount="69">
  <si>
    <t>Countries were the proportion of high quality genomes changed for &gt; 10% applying the novel criteria are highlighted in bold</t>
  </si>
  <si>
    <t>% High Quality according to criteria of Chiara et al 2021</t>
  </si>
  <si>
    <t>% High Quality in revised criteria</t>
  </si>
  <si>
    <t>% difference</t>
  </si>
  <si>
    <t>Argentina</t>
  </si>
  <si>
    <t>Australia</t>
  </si>
  <si>
    <t>Austria</t>
  </si>
  <si>
    <t>Bangladesh</t>
  </si>
  <si>
    <t>Belgium</t>
  </si>
  <si>
    <t>Brazil</t>
  </si>
  <si>
    <t>Brunei</t>
  </si>
  <si>
    <t>Canada</t>
  </si>
  <si>
    <t>Chile</t>
  </si>
  <si>
    <t>Colombia</t>
  </si>
  <si>
    <t>Croatia</t>
  </si>
  <si>
    <t>Czech Republic</t>
  </si>
  <si>
    <t>Denmark</t>
  </si>
  <si>
    <t>Egypt</t>
  </si>
  <si>
    <t>Estonia</t>
  </si>
  <si>
    <t>Eswatini</t>
  </si>
  <si>
    <t>Finland</t>
  </si>
  <si>
    <t>France</t>
  </si>
  <si>
    <t>Germany</t>
  </si>
  <si>
    <t>Ghana</t>
  </si>
  <si>
    <t>Gibraltar</t>
  </si>
  <si>
    <t>Greece</t>
  </si>
  <si>
    <t>Hong Kong</t>
  </si>
  <si>
    <t>India</t>
  </si>
  <si>
    <t>Indonesia</t>
  </si>
  <si>
    <t>Ireland</t>
  </si>
  <si>
    <t>Israel</t>
  </si>
  <si>
    <t>Italy</t>
  </si>
  <si>
    <t>Japan</t>
  </si>
  <si>
    <t>Kenya</t>
  </si>
  <si>
    <t>Latvia</t>
  </si>
  <si>
    <t>Lithuania</t>
  </si>
  <si>
    <t>Malaysia</t>
  </si>
  <si>
    <t>Mauritius</t>
  </si>
  <si>
    <t>Mexico</t>
  </si>
  <si>
    <t>Mozambique</t>
  </si>
  <si>
    <t>Nepal</t>
  </si>
  <si>
    <t>Netherlands</t>
  </si>
  <si>
    <t>New Zealand</t>
  </si>
  <si>
    <t>Nigeria</t>
  </si>
  <si>
    <t>Norway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</si>
  <si>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</si>
  <si>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</si>
  <si>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</si>
  <si>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</si>
  <si>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</si>
  <si>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</si>
  <si>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</si>
  <si>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Reunion</t>
  </si>
  <si>
    <t>Romania</t>
  </si>
  <si>
    <t>Russia</t>
  </si>
  <si>
    <t>Senegal</t>
  </si>
  <si>
    <t>Singapore</t>
  </si>
  <si>
    <t>Slovakia</t>
  </si>
  <si>
    <t>Slovenia</t>
  </si>
  <si>
    <t>South Africa</t>
  </si>
  <si>
    <t>South Korea</t>
  </si>
  <si>
    <t>Spain</t>
  </si>
  <si>
    <t>Sweden</t>
  </si>
  <si>
    <t>Switzerland</t>
  </si>
  <si>
    <t>Thailand</t>
  </si>
  <si>
    <t>Turkey</t>
  </si>
  <si>
    <t>United Arab Emirates</t>
  </si>
  <si>
    <t>United Kingdom</t>
  </si>
  <si>
    <t>USA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</si>
</sst>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rgb="FF000000"/>
      <name val="Arial"/>
    </font>
    <font>
      <sz val="10.0"/>
      <color rgb="FF000000"/>
      <name val="Arial"/>
    </font>
    <font>
      <b/>
      <color theme="1"/>
      <name val="Arial"/>
      <scheme val="minor"/>
    </font>
    <font>
      <b/>
      <sz val="10.0"/>
      <color theme="1"/>
      <name val="Arial"/>
    </font>
    <font>
      <color theme="1"/>
      <name val="Arial"/>
      <scheme val="minor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horizontal="center" shrinkToFit="0" vertical="bottom" wrapText="1"/>
    </xf>
    <xf borderId="0" fillId="0" fontId="3" numFmtId="0" xfId="0" applyFont="1"/>
    <xf borderId="0" fillId="0" fontId="4" numFmtId="0" xfId="0" applyAlignment="1" applyFont="1">
      <alignment horizontal="center" shrinkToFit="0" vertical="bottom" wrapText="0"/>
    </xf>
    <xf borderId="0" fillId="0" fontId="1" numFmtId="2" xfId="0" applyAlignment="1" applyFont="1" applyNumberForma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2" xfId="0" applyAlignment="1" applyFont="1" applyNumberFormat="1">
      <alignment horizontal="center" shrinkToFit="0" vertical="bottom" wrapText="0"/>
    </xf>
    <xf borderId="0" fillId="0" fontId="5" numFmtId="0" xfId="0" applyFont="1"/>
    <xf borderId="0" fillId="0" fontId="6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2" xfId="0" applyAlignment="1" applyFont="1" applyNumberFormat="1">
      <alignment horizontal="center" shrinkToFit="0" vertical="bottom" wrapText="0"/>
    </xf>
    <xf borderId="0" fillId="0" fontId="2" numFmtId="2" xfId="0" applyAlignment="1" applyFont="1" applyNumberForma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2" xfId="0" applyAlignment="1" applyFont="1" applyNumberFormat="1">
      <alignment horizontal="center" shrinkToFit="0" vertical="bottom" wrapText="0"/>
    </xf>
    <xf borderId="0" fillId="0" fontId="4" numFmtId="2" xfId="0" applyAlignment="1" applyFont="1" applyNumberFormat="1">
      <alignment horizontal="center" shrinkToFit="0" vertical="bottom" wrapText="1"/>
    </xf>
    <xf borderId="0" fillId="0" fontId="6" numFmtId="2" xfId="0" applyAlignment="1" applyFont="1" applyNumberForma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8.0"/>
    <col customWidth="1" min="2" max="6" width="11.5"/>
    <col customWidth="1" min="7" max="26" width="10.0"/>
  </cols>
  <sheetData>
    <row r="1" ht="36.0" customHeight="1">
      <c r="A1" s="1" t="s">
        <v>0</v>
      </c>
    </row>
    <row r="2" ht="77.25" customHeight="1">
      <c r="A2" s="2"/>
      <c r="B2" s="3" t="s">
        <v>1</v>
      </c>
      <c r="C2" s="3" t="s">
        <v>2</v>
      </c>
      <c r="D2" s="3" t="s">
        <v>3</v>
      </c>
    </row>
    <row r="3" ht="14.25" customHeight="1">
      <c r="A3" s="4" t="s">
        <v>4</v>
      </c>
      <c r="B3" s="5">
        <v>55.38</v>
      </c>
      <c r="C3" s="5">
        <v>87.12</v>
      </c>
      <c r="D3" s="6">
        <f t="shared" ref="D3:D67" si="1">C3-B3</f>
        <v>31.74</v>
      </c>
    </row>
    <row r="4" ht="14.25" customHeight="1">
      <c r="A4" s="7" t="s">
        <v>5</v>
      </c>
      <c r="B4" s="8">
        <v>69.8592771681855</v>
      </c>
      <c r="C4" s="8">
        <v>82.706036895311</v>
      </c>
      <c r="D4" s="6">
        <f t="shared" si="1"/>
        <v>12.84675973</v>
      </c>
    </row>
    <row r="5" ht="14.25" customHeight="1">
      <c r="A5" s="7" t="s">
        <v>6</v>
      </c>
      <c r="B5" s="8">
        <v>80.9400603708495</v>
      </c>
      <c r="C5" s="8">
        <v>92.7007299270073</v>
      </c>
      <c r="D5" s="6">
        <f t="shared" si="1"/>
        <v>11.76066956</v>
      </c>
    </row>
    <row r="6" ht="14.25" customHeight="1">
      <c r="A6" s="9" t="s">
        <v>7</v>
      </c>
      <c r="B6" s="10">
        <v>50.27</v>
      </c>
      <c r="C6" s="10">
        <v>81.82</v>
      </c>
      <c r="D6" s="6">
        <f t="shared" si="1"/>
        <v>31.55</v>
      </c>
    </row>
    <row r="7" ht="14.25" customHeight="1">
      <c r="A7" s="11" t="s">
        <v>8</v>
      </c>
      <c r="B7" s="12">
        <v>82.426542949529</v>
      </c>
      <c r="C7" s="12">
        <v>86.506107398018</v>
      </c>
      <c r="D7" s="13">
        <f t="shared" si="1"/>
        <v>4.079564448</v>
      </c>
    </row>
    <row r="8" ht="14.25" customHeight="1">
      <c r="A8" s="7" t="s">
        <v>9</v>
      </c>
      <c r="B8" s="8">
        <v>49.2165425122014</v>
      </c>
      <c r="C8" s="8">
        <v>76.9284225156359</v>
      </c>
      <c r="D8" s="6">
        <f t="shared" si="1"/>
        <v>27.71188</v>
      </c>
    </row>
    <row r="9" ht="14.25" customHeight="1">
      <c r="A9" s="14" t="s">
        <v>10</v>
      </c>
      <c r="B9" s="15">
        <v>36.60030627871363</v>
      </c>
      <c r="C9" s="15">
        <v>93.2258064516129</v>
      </c>
      <c r="D9" s="6">
        <f t="shared" si="1"/>
        <v>56.62550017</v>
      </c>
    </row>
    <row r="10" ht="14.25" customHeight="1">
      <c r="A10" s="11" t="s">
        <v>11</v>
      </c>
      <c r="B10" s="12">
        <v>89.5102617005104</v>
      </c>
      <c r="C10" s="12">
        <v>91.6414654702295</v>
      </c>
      <c r="D10" s="13">
        <f t="shared" si="1"/>
        <v>2.13120377</v>
      </c>
    </row>
    <row r="11" ht="14.25" customHeight="1">
      <c r="A11" s="11" t="s">
        <v>12</v>
      </c>
      <c r="B11" s="12">
        <v>94.0104166666667</v>
      </c>
      <c r="C11" s="12">
        <v>94.6369636963696</v>
      </c>
      <c r="D11" s="13">
        <f t="shared" si="1"/>
        <v>0.6265470297</v>
      </c>
    </row>
    <row r="12" ht="14.25" customHeight="1">
      <c r="A12" s="14" t="s">
        <v>13</v>
      </c>
      <c r="B12" s="16">
        <v>43.330980945659846</v>
      </c>
      <c r="C12" s="16">
        <v>99.2060691601976</v>
      </c>
      <c r="D12" s="6">
        <f t="shared" si="1"/>
        <v>55.87508821</v>
      </c>
    </row>
    <row r="13" ht="14.25" customHeight="1">
      <c r="A13" s="14" t="s">
        <v>14</v>
      </c>
      <c r="B13" s="16">
        <v>52.49204665959704</v>
      </c>
      <c r="C13" s="16">
        <v>99.57582184517497</v>
      </c>
      <c r="D13" s="6">
        <f t="shared" si="1"/>
        <v>47.08377519</v>
      </c>
    </row>
    <row r="14" ht="14.25" customHeight="1">
      <c r="A14" s="14" t="s">
        <v>15</v>
      </c>
      <c r="B14" s="16">
        <v>42.05032885330283</v>
      </c>
      <c r="C14" s="16">
        <v>99.9857020303117</v>
      </c>
      <c r="D14" s="6">
        <f t="shared" si="1"/>
        <v>57.93537318</v>
      </c>
    </row>
    <row r="15" ht="14.25" customHeight="1">
      <c r="A15" s="11" t="s">
        <v>16</v>
      </c>
      <c r="B15" s="12">
        <v>94.8754789272031</v>
      </c>
      <c r="C15" s="12">
        <v>94.8856034620933</v>
      </c>
      <c r="D15" s="13">
        <f t="shared" si="1"/>
        <v>0.01012453489</v>
      </c>
    </row>
    <row r="16" ht="14.25" customHeight="1">
      <c r="A16" s="14" t="s">
        <v>17</v>
      </c>
      <c r="B16" s="15">
        <v>52.9370629370629</v>
      </c>
      <c r="C16" s="15">
        <v>99.72027972027972</v>
      </c>
      <c r="D16" s="6">
        <f t="shared" si="1"/>
        <v>46.78321678</v>
      </c>
    </row>
    <row r="17" ht="14.25" customHeight="1">
      <c r="A17" s="14" t="s">
        <v>18</v>
      </c>
      <c r="B17" s="15">
        <v>65.65656565656566</v>
      </c>
      <c r="C17" s="15">
        <v>99.71139971139971</v>
      </c>
      <c r="D17" s="6">
        <f t="shared" si="1"/>
        <v>34.05483405</v>
      </c>
    </row>
    <row r="18" ht="14.25" customHeight="1">
      <c r="A18" s="14" t="s">
        <v>19</v>
      </c>
      <c r="B18" s="15">
        <v>49.371633752244165</v>
      </c>
      <c r="C18" s="15">
        <v>98.02513464991023</v>
      </c>
      <c r="D18" s="6">
        <f t="shared" si="1"/>
        <v>48.6535009</v>
      </c>
    </row>
    <row r="19" ht="14.25" customHeight="1">
      <c r="A19" s="11" t="s">
        <v>20</v>
      </c>
      <c r="B19" s="12">
        <v>93.7992125984252</v>
      </c>
      <c r="C19" s="12">
        <v>95.4697186456843</v>
      </c>
      <c r="D19" s="13">
        <f t="shared" si="1"/>
        <v>1.670506047</v>
      </c>
    </row>
    <row r="20" ht="14.25" customHeight="1">
      <c r="A20" s="11" t="s">
        <v>21</v>
      </c>
      <c r="B20" s="12">
        <v>82.2227069473225</v>
      </c>
      <c r="C20" s="12">
        <v>87.1777209210785</v>
      </c>
      <c r="D20" s="13">
        <f t="shared" si="1"/>
        <v>4.955013974</v>
      </c>
    </row>
    <row r="21" ht="14.25" customHeight="1">
      <c r="A21" s="7" t="s">
        <v>22</v>
      </c>
      <c r="B21" s="8">
        <v>81.7000900772768</v>
      </c>
      <c r="C21" s="8">
        <v>97.5075027009724</v>
      </c>
      <c r="D21" s="6">
        <f t="shared" si="1"/>
        <v>15.80741262</v>
      </c>
    </row>
    <row r="22" ht="14.25" customHeight="1">
      <c r="A22" s="14" t="s">
        <v>23</v>
      </c>
      <c r="B22" s="15">
        <v>46.8208092485549</v>
      </c>
      <c r="C22" s="15">
        <v>99.42196531791907</v>
      </c>
      <c r="D22" s="6">
        <f t="shared" si="1"/>
        <v>52.60115607</v>
      </c>
    </row>
    <row r="23" ht="14.25" customHeight="1">
      <c r="A23" s="9" t="s">
        <v>24</v>
      </c>
      <c r="B23" s="17">
        <v>98.61660079051383</v>
      </c>
      <c r="C23" s="17">
        <v>100.0</v>
      </c>
      <c r="D23" s="13">
        <f t="shared" si="1"/>
        <v>1.383399209</v>
      </c>
    </row>
    <row r="24" ht="14.25" customHeight="1">
      <c r="A24" s="9" t="s">
        <v>25</v>
      </c>
      <c r="B24" s="17">
        <v>99.17218543046357</v>
      </c>
      <c r="C24" s="17">
        <v>100.0</v>
      </c>
      <c r="D24" s="13">
        <f t="shared" si="1"/>
        <v>0.8278145695</v>
      </c>
    </row>
    <row r="25" ht="14.25" customHeight="1">
      <c r="A25" s="11" t="s">
        <v>26</v>
      </c>
      <c r="B25" s="12">
        <v>75.0421585160202</v>
      </c>
      <c r="C25" s="12">
        <v>83.4472285497342</v>
      </c>
      <c r="D25" s="13">
        <f t="shared" si="1"/>
        <v>8.405070034</v>
      </c>
    </row>
    <row r="26" ht="14.25" customHeight="1">
      <c r="A26" s="11" t="s">
        <v>27</v>
      </c>
      <c r="B26" s="12">
        <v>83.9321177107781</v>
      </c>
      <c r="C26" s="12">
        <v>86.3833333333333</v>
      </c>
      <c r="D26" s="13">
        <f t="shared" si="1"/>
        <v>2.451215623</v>
      </c>
    </row>
    <row r="27" ht="14.25" customHeight="1">
      <c r="A27" s="14" t="s">
        <v>28</v>
      </c>
      <c r="B27" s="15">
        <v>67.86032689450224</v>
      </c>
      <c r="C27" s="15">
        <v>99.68796433878157</v>
      </c>
      <c r="D27" s="6">
        <f t="shared" si="1"/>
        <v>31.82763744</v>
      </c>
    </row>
    <row r="28" ht="14.25" customHeight="1">
      <c r="A28" s="7" t="s">
        <v>29</v>
      </c>
      <c r="B28" s="8">
        <v>65.0</v>
      </c>
      <c r="C28" s="8">
        <v>81.7992503123698</v>
      </c>
      <c r="D28" s="6">
        <f t="shared" si="1"/>
        <v>16.79925031</v>
      </c>
    </row>
    <row r="29" ht="14.25" customHeight="1">
      <c r="A29" s="11" t="s">
        <v>30</v>
      </c>
      <c r="B29" s="12">
        <v>77.8354336545589</v>
      </c>
      <c r="C29" s="12">
        <v>85.1253864651322</v>
      </c>
      <c r="D29" s="13">
        <f t="shared" si="1"/>
        <v>7.289952811</v>
      </c>
    </row>
    <row r="30" ht="14.25" customHeight="1">
      <c r="A30" s="11" t="s">
        <v>31</v>
      </c>
      <c r="B30" s="12">
        <v>69.7036539752565</v>
      </c>
      <c r="C30" s="12">
        <v>74.7221481283898</v>
      </c>
      <c r="D30" s="13">
        <f t="shared" si="1"/>
        <v>5.018494153</v>
      </c>
    </row>
    <row r="31" ht="14.25" customHeight="1">
      <c r="A31" s="11" t="s">
        <v>32</v>
      </c>
      <c r="B31" s="12">
        <v>98.9065743944637</v>
      </c>
      <c r="C31" s="12">
        <v>99.8952974916921</v>
      </c>
      <c r="D31" s="13">
        <f t="shared" si="1"/>
        <v>0.9887230972</v>
      </c>
    </row>
    <row r="32" ht="14.25" customHeight="1">
      <c r="A32" s="14" t="s">
        <v>33</v>
      </c>
      <c r="B32" s="8">
        <v>51.41822570911285</v>
      </c>
      <c r="C32" s="8">
        <v>98.79299939649971</v>
      </c>
      <c r="D32" s="6">
        <f t="shared" si="1"/>
        <v>47.37477369</v>
      </c>
    </row>
    <row r="33" ht="14.25" customHeight="1">
      <c r="A33" s="14" t="s">
        <v>34</v>
      </c>
      <c r="B33" s="15">
        <v>62.7600205705297</v>
      </c>
      <c r="C33" s="8">
        <v>95.43</v>
      </c>
      <c r="D33" s="6">
        <f t="shared" si="1"/>
        <v>32.66997943</v>
      </c>
    </row>
    <row r="34" ht="14.25" customHeight="1">
      <c r="A34" s="14" t="s">
        <v>35</v>
      </c>
      <c r="B34" s="15">
        <v>68.76002057052969</v>
      </c>
      <c r="C34" s="15">
        <v>99.55833862721965</v>
      </c>
      <c r="D34" s="6">
        <f t="shared" si="1"/>
        <v>30.79831806</v>
      </c>
    </row>
    <row r="35" ht="14.25" customHeight="1">
      <c r="A35" s="14" t="s">
        <v>36</v>
      </c>
      <c r="B35" s="15">
        <v>65.9158926728586</v>
      </c>
      <c r="C35" s="15">
        <v>99.43240454076367</v>
      </c>
      <c r="D35" s="6">
        <f t="shared" si="1"/>
        <v>33.51651187</v>
      </c>
    </row>
    <row r="36" ht="14.25" customHeight="1">
      <c r="A36" s="14" t="s">
        <v>37</v>
      </c>
      <c r="B36" s="15">
        <v>63.06729264475743</v>
      </c>
      <c r="C36" s="15">
        <v>99.06103286384976</v>
      </c>
      <c r="D36" s="6">
        <f t="shared" si="1"/>
        <v>35.99374022</v>
      </c>
    </row>
    <row r="37" ht="14.25" customHeight="1">
      <c r="A37" s="11" t="s">
        <v>38</v>
      </c>
      <c r="B37" s="12">
        <v>87.0393120393121</v>
      </c>
      <c r="C37" s="12">
        <v>90.77363896848141</v>
      </c>
      <c r="D37" s="13">
        <f t="shared" si="1"/>
        <v>3.734326929</v>
      </c>
    </row>
    <row r="38" ht="14.25" customHeight="1">
      <c r="A38" s="14" t="s">
        <v>39</v>
      </c>
      <c r="B38" s="15">
        <v>81.30718954248366</v>
      </c>
      <c r="C38" s="15">
        <v>100.0</v>
      </c>
      <c r="D38" s="6">
        <f t="shared" si="1"/>
        <v>18.69281046</v>
      </c>
    </row>
    <row r="39" ht="14.25" customHeight="1">
      <c r="A39" s="14" t="s">
        <v>40</v>
      </c>
      <c r="B39" s="15">
        <v>65.5045871559633</v>
      </c>
      <c r="C39" s="15">
        <v>99.44954128440368</v>
      </c>
      <c r="D39" s="6">
        <f t="shared" si="1"/>
        <v>33.94495413</v>
      </c>
    </row>
    <row r="40" ht="14.25" customHeight="1">
      <c r="A40" s="11" t="s">
        <v>41</v>
      </c>
      <c r="B40" s="12">
        <v>86.196732356409</v>
      </c>
      <c r="C40" s="12">
        <v>87.1603788231641</v>
      </c>
      <c r="D40" s="13">
        <f t="shared" si="1"/>
        <v>0.9636464668</v>
      </c>
    </row>
    <row r="41" ht="14.25" customHeight="1">
      <c r="A41" s="14" t="s">
        <v>42</v>
      </c>
      <c r="B41" s="15">
        <v>52.3344432112468</v>
      </c>
      <c r="C41" s="15">
        <v>99.37106918238993</v>
      </c>
      <c r="D41" s="6">
        <f t="shared" si="1"/>
        <v>47.03662597</v>
      </c>
    </row>
    <row r="42" ht="14.25" customHeight="1">
      <c r="A42" s="14" t="s">
        <v>43</v>
      </c>
      <c r="B42" s="15">
        <v>79.48016415868673</v>
      </c>
      <c r="C42" s="15">
        <v>99.45280437756497</v>
      </c>
      <c r="D42" s="6">
        <f t="shared" si="1"/>
        <v>19.97264022</v>
      </c>
    </row>
    <row r="43" ht="14.25" customHeight="1">
      <c r="A43" s="11" t="s">
        <v>44</v>
      </c>
      <c r="B43" s="12">
        <v>86.4479930945188</v>
      </c>
      <c r="C43" s="12">
        <v>95.0348789495281</v>
      </c>
      <c r="D43" s="13">
        <f t="shared" si="1"/>
        <v>8.586885855</v>
      </c>
    </row>
    <row r="44" ht="14.25" customHeight="1">
      <c r="A44" s="9" t="s">
        <v>45</v>
      </c>
      <c r="B44" s="17">
        <v>94.35028248587571</v>
      </c>
      <c r="C44" s="17">
        <v>97.95197740112994</v>
      </c>
      <c r="D44" s="13">
        <f t="shared" si="1"/>
        <v>3.601694915</v>
      </c>
    </row>
    <row r="45" ht="14.25" customHeight="1">
      <c r="A45" s="14" t="s">
        <v>46</v>
      </c>
      <c r="B45" s="15">
        <v>87.45762711864407</v>
      </c>
      <c r="C45" s="15">
        <v>100.0</v>
      </c>
      <c r="D45" s="6">
        <f t="shared" si="1"/>
        <v>12.54237288</v>
      </c>
    </row>
    <row r="46" ht="14.25" customHeight="1">
      <c r="A46" s="9" t="s">
        <v>47</v>
      </c>
      <c r="B46" s="17">
        <v>97.47687132043734</v>
      </c>
      <c r="C46" s="17">
        <v>100.0</v>
      </c>
      <c r="D46" s="13">
        <f t="shared" si="1"/>
        <v>2.52312868</v>
      </c>
    </row>
    <row r="47" ht="14.25" customHeight="1">
      <c r="A47" s="14" t="s">
        <v>48</v>
      </c>
      <c r="B47" s="15">
        <v>58.40220385674931</v>
      </c>
      <c r="C47" s="15">
        <v>97.93388429752066</v>
      </c>
      <c r="D47" s="6">
        <f t="shared" si="1"/>
        <v>39.53168044</v>
      </c>
    </row>
    <row r="48" ht="14.25" customHeight="1">
      <c r="A48" s="7" t="s">
        <v>49</v>
      </c>
      <c r="B48" s="8">
        <v>83.0438378825476</v>
      </c>
      <c r="C48" s="8">
        <v>94.3513345747983</v>
      </c>
      <c r="D48" s="6">
        <f t="shared" si="1"/>
        <v>11.30749669</v>
      </c>
    </row>
    <row r="49" ht="14.25" customHeight="1">
      <c r="A49" s="11" t="s">
        <v>50</v>
      </c>
      <c r="B49" s="12">
        <v>85.5730223123732</v>
      </c>
      <c r="C49" s="12">
        <v>86.6651259533164</v>
      </c>
      <c r="D49" s="13">
        <f t="shared" si="1"/>
        <v>1.092103641</v>
      </c>
    </row>
    <row r="50" ht="14.25" customHeight="1">
      <c r="A50" s="11" t="s">
        <v>51</v>
      </c>
      <c r="B50" s="12">
        <v>72.12</v>
      </c>
      <c r="C50" s="12">
        <v>91.04</v>
      </c>
      <c r="D50" s="13">
        <f t="shared" si="1"/>
        <v>18.92</v>
      </c>
    </row>
    <row r="51" ht="14.25" customHeight="1">
      <c r="A51" s="14" t="s">
        <v>52</v>
      </c>
      <c r="B51" s="15">
        <v>60.52503646086534</v>
      </c>
      <c r="C51" s="15">
        <v>99.29508993680116</v>
      </c>
      <c r="D51" s="6">
        <f t="shared" si="1"/>
        <v>38.77005348</v>
      </c>
    </row>
    <row r="52" ht="14.25" customHeight="1">
      <c r="A52" s="14" t="s">
        <v>53</v>
      </c>
      <c r="B52" s="15">
        <v>24.42953020134228</v>
      </c>
      <c r="C52" s="15">
        <v>79.43</v>
      </c>
      <c r="D52" s="6">
        <f t="shared" si="1"/>
        <v>55.0004698</v>
      </c>
    </row>
    <row r="53" ht="14.25" customHeight="1">
      <c r="A53" s="11" t="s">
        <v>54</v>
      </c>
      <c r="B53" s="12">
        <v>77.1065182829889</v>
      </c>
      <c r="C53" s="12">
        <v>80.05698005698</v>
      </c>
      <c r="D53" s="13">
        <f t="shared" si="1"/>
        <v>2.950461774</v>
      </c>
    </row>
    <row r="54" ht="14.25" customHeight="1">
      <c r="A54" s="14" t="s">
        <v>55</v>
      </c>
      <c r="B54" s="15">
        <v>55.88874402433724</v>
      </c>
      <c r="C54" s="15">
        <v>99.13081269013473</v>
      </c>
      <c r="D54" s="6">
        <f t="shared" si="1"/>
        <v>43.24206867</v>
      </c>
    </row>
    <row r="55" ht="14.25" customHeight="1">
      <c r="A55" s="11" t="s">
        <v>56</v>
      </c>
      <c r="B55" s="12">
        <v>88.8319088319088</v>
      </c>
      <c r="C55" s="12">
        <v>97.7017637626937</v>
      </c>
      <c r="D55" s="13">
        <f t="shared" si="1"/>
        <v>8.869854931</v>
      </c>
    </row>
    <row r="56" ht="14.25" customHeight="1">
      <c r="A56" s="9" t="s">
        <v>57</v>
      </c>
      <c r="B56" s="17">
        <v>97.47906766236704</v>
      </c>
      <c r="C56" s="17">
        <v>99.95474089160443</v>
      </c>
      <c r="D56" s="13">
        <f t="shared" si="1"/>
        <v>2.475673229</v>
      </c>
    </row>
    <row r="57" ht="14.25" customHeight="1">
      <c r="A57" s="7" t="s">
        <v>58</v>
      </c>
      <c r="B57" s="8">
        <v>61.0978520286396</v>
      </c>
      <c r="C57" s="8">
        <v>80.4433887569279</v>
      </c>
      <c r="D57" s="6">
        <f t="shared" si="1"/>
        <v>19.34553673</v>
      </c>
    </row>
    <row r="58" ht="14.25" customHeight="1">
      <c r="A58" s="11" t="s">
        <v>59</v>
      </c>
      <c r="B58" s="12">
        <v>61.4965986394558</v>
      </c>
      <c r="C58" s="12">
        <v>67.1219745986101</v>
      </c>
      <c r="D58" s="13">
        <f t="shared" si="1"/>
        <v>5.625375959</v>
      </c>
    </row>
    <row r="59" ht="14.25" customHeight="1">
      <c r="A59" s="11" t="s">
        <v>60</v>
      </c>
      <c r="B59" s="12">
        <v>88.9111289031225</v>
      </c>
      <c r="C59" s="12">
        <v>96.3957055214724</v>
      </c>
      <c r="D59" s="13">
        <f t="shared" si="1"/>
        <v>7.484576618</v>
      </c>
    </row>
    <row r="60" ht="14.25" customHeight="1">
      <c r="A60" s="11" t="s">
        <v>61</v>
      </c>
      <c r="B60" s="12">
        <v>70.2692664809656</v>
      </c>
      <c r="C60" s="12">
        <v>75.7448494453249</v>
      </c>
      <c r="D60" s="13">
        <f t="shared" si="1"/>
        <v>5.475582964</v>
      </c>
    </row>
    <row r="61" ht="14.25" customHeight="1">
      <c r="A61" s="7" t="s">
        <v>62</v>
      </c>
      <c r="B61" s="8">
        <v>80.5064907427112</v>
      </c>
      <c r="C61" s="8">
        <v>93.6247989472145</v>
      </c>
      <c r="D61" s="6">
        <f t="shared" si="1"/>
        <v>13.1183082</v>
      </c>
    </row>
    <row r="62" ht="14.25" customHeight="1">
      <c r="A62" s="11" t="s">
        <v>63</v>
      </c>
      <c r="B62" s="12">
        <v>78.7343590971682</v>
      </c>
      <c r="C62" s="12">
        <v>83.2936722552731</v>
      </c>
      <c r="D62" s="13">
        <f t="shared" si="1"/>
        <v>4.559313158</v>
      </c>
    </row>
    <row r="63" ht="14.25" customHeight="1">
      <c r="A63" s="14" t="s">
        <v>64</v>
      </c>
      <c r="B63" s="8">
        <v>82.56203890006707</v>
      </c>
      <c r="C63" s="8">
        <v>99.73172367538564</v>
      </c>
      <c r="D63" s="6">
        <f t="shared" si="1"/>
        <v>17.16968478</v>
      </c>
    </row>
    <row r="64" ht="14.25" customHeight="1">
      <c r="A64" s="11" t="s">
        <v>65</v>
      </c>
      <c r="B64" s="12">
        <v>92.5977198697069</v>
      </c>
      <c r="C64" s="12">
        <v>98.2765374069722</v>
      </c>
      <c r="D64" s="13">
        <f t="shared" si="1"/>
        <v>5.678817537</v>
      </c>
    </row>
    <row r="65" ht="14.25" customHeight="1">
      <c r="A65" s="11" t="s">
        <v>66</v>
      </c>
      <c r="B65" s="12">
        <v>97.2868217054264</v>
      </c>
      <c r="C65" s="12">
        <v>98.3188720173536</v>
      </c>
      <c r="D65" s="13">
        <f t="shared" si="1"/>
        <v>1.032050312</v>
      </c>
    </row>
    <row r="66" ht="14.25" customHeight="1">
      <c r="A66" s="7" t="s">
        <v>67</v>
      </c>
      <c r="B66" s="8">
        <v>79.8631108436842</v>
      </c>
      <c r="C66" s="8">
        <v>99.867838569648</v>
      </c>
      <c r="D66" s="6">
        <f t="shared" si="1"/>
        <v>20.00472773</v>
      </c>
    </row>
    <row r="67" ht="14.25" customHeight="1">
      <c r="A67" s="11" t="s">
        <v>68</v>
      </c>
      <c r="B67" s="12">
        <v>69.5233876351566</v>
      </c>
      <c r="C67" s="12">
        <v>76.852958341439</v>
      </c>
      <c r="D67" s="13">
        <f t="shared" si="1"/>
        <v>7.329570706</v>
      </c>
    </row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D1"/>
  </mergeCells>
  <printOptions/>
  <pageMargins bottom="0.75" footer="0.0" header="0.0" left="0.7" right="0.7" top="0.75"/>
  <pageSetup orientation="landscape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2021-05-27T10:51:35Z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