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执念倩影\Desktop\manuscript\"/>
    </mc:Choice>
  </mc:AlternateContent>
  <bookViews>
    <workbookView xWindow="-120" yWindow="-120" windowWidth="29040" windowHeight="15840"/>
  </bookViews>
  <sheets>
    <sheet name="Total pulldown protein" sheetId="1" r:id="rId1"/>
    <sheet name="Rep1-DPD.vs.Rep1-NC" sheetId="2" r:id="rId2"/>
    <sheet name="Rep2-DPD.vs.Rep2-NC" sheetId="3" r:id="rId3"/>
    <sheet name="Common pulldown proteins" sheetId="4" r:id="rId4"/>
  </sheets>
  <definedNames>
    <definedName name="_xlnm._FilterDatabase" localSheetId="3" hidden="1">'Common pulldown proteins'!$A$1:$K$174</definedName>
    <definedName name="_xlnm._FilterDatabase" localSheetId="1" hidden="1">'Rep1-DPD.vs.Rep1-NC'!$A$1:$I$208</definedName>
    <definedName name="_xlnm._FilterDatabase" localSheetId="2" hidden="1">'Rep2-DPD.vs.Rep2-NC'!$A$1:$I$257</definedName>
  </definedNames>
  <calcPr calcId="162913"/>
</workbook>
</file>

<file path=xl/calcChain.xml><?xml version="1.0" encoding="utf-8"?>
<calcChain xmlns="http://schemas.openxmlformats.org/spreadsheetml/2006/main">
  <c r="H93" i="2" l="1"/>
  <c r="H17" i="3" l="1"/>
  <c r="H26" i="3"/>
  <c r="H221" i="3"/>
  <c r="H13" i="3"/>
  <c r="H4" i="3"/>
  <c r="H10" i="3"/>
  <c r="H62" i="3"/>
  <c r="H36" i="3"/>
  <c r="H21" i="3"/>
  <c r="H37" i="3"/>
  <c r="H16" i="3"/>
  <c r="H93" i="3"/>
  <c r="H7" i="3"/>
  <c r="H238" i="3"/>
  <c r="H240" i="3"/>
  <c r="H50" i="3"/>
  <c r="H8" i="3"/>
  <c r="H25" i="3"/>
  <c r="H235" i="3"/>
  <c r="H239" i="3"/>
  <c r="H11" i="3"/>
  <c r="H242" i="3"/>
  <c r="H5" i="3"/>
  <c r="H56" i="3"/>
  <c r="H244" i="3"/>
  <c r="H9" i="3"/>
  <c r="H23" i="3"/>
  <c r="H20" i="3"/>
  <c r="H207" i="3"/>
  <c r="H2" i="3"/>
  <c r="H48" i="3"/>
  <c r="H18" i="3"/>
  <c r="H28" i="3"/>
  <c r="H175" i="3"/>
  <c r="H51" i="3"/>
  <c r="H88" i="3"/>
  <c r="H46" i="3"/>
  <c r="H6" i="3"/>
  <c r="H12" i="3"/>
  <c r="H34" i="3"/>
  <c r="H226" i="3"/>
  <c r="H41" i="3"/>
  <c r="H43" i="3"/>
  <c r="H90" i="3"/>
  <c r="H30" i="3"/>
  <c r="H57" i="3"/>
  <c r="H22" i="3"/>
  <c r="H24" i="3"/>
  <c r="H171" i="3"/>
  <c r="H70" i="3"/>
  <c r="H31" i="3"/>
  <c r="H94" i="3"/>
  <c r="H97" i="3"/>
  <c r="H14" i="3"/>
  <c r="H81" i="3"/>
  <c r="H145" i="3"/>
  <c r="H75" i="3"/>
  <c r="H42" i="3"/>
  <c r="H218" i="3"/>
  <c r="H45" i="3"/>
  <c r="H153" i="3"/>
  <c r="H38" i="3"/>
  <c r="H49" i="3"/>
  <c r="H32" i="3"/>
  <c r="H27" i="3"/>
  <c r="H60" i="3"/>
  <c r="H105" i="3"/>
  <c r="H71" i="3"/>
  <c r="H224" i="3"/>
  <c r="H33" i="3"/>
  <c r="H47" i="3"/>
  <c r="H230" i="3"/>
  <c r="H35" i="3"/>
  <c r="H79" i="3"/>
  <c r="H66" i="3"/>
  <c r="H147" i="3"/>
  <c r="H122" i="3"/>
  <c r="H227" i="3"/>
  <c r="H257" i="3"/>
  <c r="H139" i="3"/>
  <c r="H39" i="3"/>
  <c r="H15" i="3"/>
  <c r="H84" i="3"/>
  <c r="H59" i="3"/>
  <c r="H195" i="3"/>
  <c r="H68" i="3"/>
  <c r="H53" i="3"/>
  <c r="H85" i="3"/>
  <c r="H74" i="3"/>
  <c r="H102" i="3"/>
  <c r="H214" i="3"/>
  <c r="H82" i="3"/>
  <c r="H91" i="3"/>
  <c r="H92" i="3"/>
  <c r="H64" i="3"/>
  <c r="H187" i="3"/>
  <c r="H99" i="3"/>
  <c r="H86" i="3"/>
  <c r="H128" i="3"/>
  <c r="H213" i="3"/>
  <c r="H80" i="3"/>
  <c r="H119" i="3"/>
  <c r="H73" i="3"/>
  <c r="H173" i="3"/>
  <c r="H202" i="3"/>
  <c r="H77" i="3"/>
  <c r="H72" i="3"/>
  <c r="H104" i="3"/>
  <c r="H159" i="3"/>
  <c r="H44" i="3"/>
  <c r="H95" i="3"/>
  <c r="H107" i="3"/>
  <c r="H194" i="3"/>
  <c r="H87" i="3"/>
  <c r="H185" i="3"/>
  <c r="H251" i="3"/>
  <c r="H217" i="3"/>
  <c r="H183" i="3"/>
  <c r="H212" i="3"/>
  <c r="H126" i="3"/>
  <c r="H186" i="3"/>
  <c r="H134" i="3"/>
  <c r="H55" i="3"/>
  <c r="H125" i="3"/>
  <c r="H130" i="3"/>
  <c r="H203" i="3"/>
  <c r="H157" i="3"/>
  <c r="H96" i="3"/>
  <c r="H106" i="3"/>
  <c r="H179" i="3"/>
  <c r="H63" i="3"/>
  <c r="H54" i="3"/>
  <c r="H67" i="3"/>
  <c r="H76" i="3"/>
  <c r="H123" i="3"/>
  <c r="H189" i="3"/>
  <c r="H237" i="3"/>
  <c r="H231" i="3"/>
  <c r="H3" i="3"/>
  <c r="H117" i="3"/>
  <c r="H160" i="3"/>
  <c r="H198" i="3"/>
  <c r="H100" i="3"/>
  <c r="H127" i="3"/>
  <c r="H83" i="3"/>
  <c r="H124" i="3"/>
  <c r="H162" i="3"/>
  <c r="H136" i="3"/>
  <c r="H205" i="3"/>
  <c r="H232" i="3"/>
  <c r="H220" i="3"/>
  <c r="H188" i="3"/>
  <c r="H118" i="3"/>
  <c r="H178" i="3"/>
  <c r="H219" i="3"/>
  <c r="H211" i="3"/>
  <c r="H184" i="3"/>
  <c r="H168" i="3"/>
  <c r="H61" i="3"/>
  <c r="H101" i="3"/>
  <c r="H156" i="3"/>
  <c r="H141" i="3"/>
  <c r="H89" i="3"/>
  <c r="H204" i="3"/>
  <c r="H208" i="3"/>
  <c r="H247" i="3"/>
  <c r="H116" i="3"/>
  <c r="H170" i="3"/>
  <c r="H98" i="3"/>
  <c r="H210" i="3"/>
  <c r="H158" i="3"/>
  <c r="H216" i="3"/>
  <c r="H131" i="3"/>
  <c r="H140" i="3"/>
  <c r="H103" i="3"/>
  <c r="H151" i="3"/>
  <c r="H254" i="3"/>
  <c r="H142" i="3"/>
  <c r="H111" i="3"/>
  <c r="H234" i="3"/>
  <c r="H192" i="3"/>
  <c r="H137" i="3"/>
  <c r="H112" i="3"/>
  <c r="H146" i="3"/>
  <c r="H110" i="3"/>
  <c r="H65" i="3"/>
  <c r="H172" i="3"/>
  <c r="H229" i="3"/>
  <c r="H109" i="3"/>
  <c r="H176" i="3"/>
  <c r="H148" i="3"/>
  <c r="H52" i="3"/>
  <c r="H121" i="3"/>
  <c r="H197" i="3"/>
  <c r="H253" i="3"/>
  <c r="H167" i="3"/>
  <c r="H138" i="3"/>
  <c r="H120" i="3"/>
  <c r="H166" i="3"/>
  <c r="H144" i="3"/>
  <c r="H199" i="3"/>
  <c r="H108" i="3"/>
  <c r="H215" i="3"/>
  <c r="H114" i="3"/>
  <c r="H78" i="3"/>
  <c r="H149" i="3"/>
  <c r="H174" i="3"/>
  <c r="H228" i="3"/>
  <c r="H143" i="3"/>
  <c r="H161" i="3"/>
  <c r="H152" i="3"/>
  <c r="H129" i="3"/>
  <c r="H164" i="3"/>
  <c r="H163" i="3"/>
  <c r="H256" i="3"/>
  <c r="H255" i="3"/>
  <c r="H165" i="3"/>
  <c r="H180" i="3"/>
  <c r="H225" i="3"/>
  <c r="H132" i="3"/>
  <c r="H245" i="3"/>
  <c r="H155" i="3"/>
  <c r="H190" i="3"/>
  <c r="H193" i="3"/>
  <c r="H201" i="3"/>
  <c r="H236" i="3"/>
  <c r="H196" i="3"/>
  <c r="H223" i="3"/>
  <c r="H177" i="3"/>
  <c r="H40" i="3"/>
  <c r="H248" i="3"/>
  <c r="H115" i="3"/>
  <c r="H246" i="3"/>
  <c r="H150" i="3"/>
  <c r="H181" i="3"/>
  <c r="H169" i="3"/>
  <c r="H233" i="3"/>
  <c r="H252" i="3"/>
  <c r="H113" i="3"/>
  <c r="H209" i="3"/>
  <c r="H191" i="3"/>
  <c r="H135" i="3"/>
  <c r="H250" i="3"/>
  <c r="H19" i="3"/>
  <c r="H249" i="3"/>
  <c r="H154" i="3"/>
  <c r="H133" i="3"/>
  <c r="H243" i="3"/>
  <c r="H200" i="3"/>
  <c r="H69" i="3"/>
  <c r="H206" i="3"/>
  <c r="H222" i="3"/>
  <c r="H182" i="3"/>
  <c r="H58" i="3"/>
  <c r="H29" i="3"/>
  <c r="H241" i="3"/>
  <c r="H11" i="2"/>
  <c r="H21" i="2"/>
  <c r="H136" i="2"/>
  <c r="H9" i="2"/>
  <c r="H2" i="2"/>
  <c r="H8" i="2"/>
  <c r="H192" i="2"/>
  <c r="H22" i="2"/>
  <c r="H43" i="2"/>
  <c r="H18" i="2"/>
  <c r="H197" i="2"/>
  <c r="H28" i="2"/>
  <c r="H19" i="2"/>
  <c r="H99" i="2"/>
  <c r="H182" i="2"/>
  <c r="H5" i="2"/>
  <c r="H191" i="2"/>
  <c r="H196" i="2"/>
  <c r="H46" i="2"/>
  <c r="H13" i="2"/>
  <c r="H53" i="2"/>
  <c r="H173" i="2"/>
  <c r="H67" i="2"/>
  <c r="H17" i="2"/>
  <c r="H4" i="2"/>
  <c r="H110" i="2"/>
  <c r="H189" i="2"/>
  <c r="H108" i="2"/>
  <c r="H30" i="2"/>
  <c r="H23" i="2"/>
  <c r="H167" i="2"/>
  <c r="H3" i="2"/>
  <c r="H41" i="2"/>
  <c r="H15" i="2"/>
  <c r="H33" i="2"/>
  <c r="H95" i="2"/>
  <c r="H55" i="2"/>
  <c r="H97" i="2"/>
  <c r="H45" i="2"/>
  <c r="H7" i="2"/>
  <c r="H14" i="2"/>
  <c r="H32" i="2"/>
  <c r="H25" i="2"/>
  <c r="H44" i="2"/>
  <c r="H56" i="2"/>
  <c r="H50" i="2"/>
  <c r="H73" i="2"/>
  <c r="H20" i="2"/>
  <c r="H24" i="2"/>
  <c r="H172" i="2"/>
  <c r="H69" i="2"/>
  <c r="H42" i="2"/>
  <c r="H74" i="2"/>
  <c r="H159" i="2"/>
  <c r="H36" i="2"/>
  <c r="H52" i="2"/>
  <c r="H116" i="2"/>
  <c r="H54" i="2"/>
  <c r="H193" i="2"/>
  <c r="H76" i="2"/>
  <c r="H180" i="2"/>
  <c r="H35" i="2"/>
  <c r="H48" i="2"/>
  <c r="H51" i="2"/>
  <c r="H34" i="2"/>
  <c r="H27" i="2"/>
  <c r="H84" i="2"/>
  <c r="H185" i="2"/>
  <c r="H103" i="2"/>
  <c r="H83" i="2"/>
  <c r="H91" i="2"/>
  <c r="H39" i="2"/>
  <c r="H38" i="2"/>
  <c r="H40" i="2"/>
  <c r="H86" i="2"/>
  <c r="H175" i="2"/>
  <c r="H144" i="2"/>
  <c r="H162" i="2"/>
  <c r="H184" i="2"/>
  <c r="H102" i="2"/>
  <c r="H171" i="2"/>
  <c r="H37" i="2"/>
  <c r="H12" i="2"/>
  <c r="H16" i="2"/>
  <c r="H177" i="2"/>
  <c r="H47" i="2"/>
  <c r="H68" i="2"/>
  <c r="H89" i="2"/>
  <c r="H81" i="2"/>
  <c r="H125" i="2"/>
  <c r="H179" i="2"/>
  <c r="H60" i="2"/>
  <c r="H87" i="2"/>
  <c r="H204" i="2"/>
  <c r="H58" i="2"/>
  <c r="H187" i="2"/>
  <c r="H63" i="2"/>
  <c r="H70" i="2"/>
  <c r="H137" i="2"/>
  <c r="H199" i="2"/>
  <c r="H107" i="2"/>
  <c r="H174" i="2"/>
  <c r="H205" i="2"/>
  <c r="H178" i="2"/>
  <c r="H148" i="2"/>
  <c r="H112" i="2"/>
  <c r="H26" i="2"/>
  <c r="H135" i="2"/>
  <c r="H90" i="2"/>
  <c r="H126" i="2"/>
  <c r="H203" i="2"/>
  <c r="H145" i="2"/>
  <c r="H127" i="2"/>
  <c r="H118" i="2"/>
  <c r="H195" i="2"/>
  <c r="H64" i="2"/>
  <c r="H114" i="2"/>
  <c r="H164" i="2"/>
  <c r="H105" i="2"/>
  <c r="H100" i="2"/>
  <c r="H82" i="2"/>
  <c r="H75" i="2"/>
  <c r="H96" i="2"/>
  <c r="H80" i="2"/>
  <c r="H72" i="2"/>
  <c r="H65" i="2"/>
  <c r="H98" i="2"/>
  <c r="H66" i="2"/>
  <c r="H150" i="2"/>
  <c r="H157" i="2"/>
  <c r="H6" i="2"/>
  <c r="H94" i="2"/>
  <c r="H77" i="2"/>
  <c r="H59" i="2"/>
  <c r="H104" i="2"/>
  <c r="H169" i="2"/>
  <c r="H117" i="2"/>
  <c r="H163" i="2"/>
  <c r="H113" i="2"/>
  <c r="H186" i="2"/>
  <c r="H166" i="2"/>
  <c r="H124" i="2"/>
  <c r="H142" i="2"/>
  <c r="H57" i="2"/>
  <c r="H155" i="2"/>
  <c r="H176" i="2"/>
  <c r="H71" i="2"/>
  <c r="H123" i="2"/>
  <c r="H88" i="2"/>
  <c r="H138" i="2"/>
  <c r="H101" i="2"/>
  <c r="H156" i="2"/>
  <c r="H131" i="2"/>
  <c r="H121" i="2"/>
  <c r="H181" i="2"/>
  <c r="H79" i="2"/>
  <c r="H183" i="2"/>
  <c r="H151" i="2"/>
  <c r="H202" i="2"/>
  <c r="H146" i="2"/>
  <c r="H140" i="2"/>
  <c r="H161" i="2"/>
  <c r="H153" i="2"/>
  <c r="H85" i="2"/>
  <c r="H49" i="2"/>
  <c r="H128" i="2"/>
  <c r="H122" i="2"/>
  <c r="H139" i="2"/>
  <c r="H198" i="2"/>
  <c r="H109" i="2"/>
  <c r="H61" i="2"/>
  <c r="H92" i="2"/>
  <c r="H129" i="2"/>
  <c r="H170" i="2"/>
  <c r="H132" i="2"/>
  <c r="H160" i="2"/>
  <c r="H207" i="2"/>
  <c r="H141" i="2"/>
  <c r="H147" i="2"/>
  <c r="H111" i="2"/>
  <c r="H115" i="2"/>
  <c r="H130" i="2"/>
  <c r="H149" i="2"/>
  <c r="H120" i="2"/>
  <c r="H165" i="2"/>
  <c r="H201" i="2"/>
  <c r="H188" i="2"/>
  <c r="H194" i="2"/>
  <c r="H152" i="2"/>
  <c r="H206" i="2"/>
  <c r="H168" i="2"/>
  <c r="H10" i="2"/>
  <c r="H106" i="2"/>
  <c r="H154" i="2"/>
  <c r="H200" i="2"/>
  <c r="H31" i="2"/>
  <c r="H133" i="2"/>
  <c r="H158" i="2"/>
  <c r="H143" i="2"/>
  <c r="H134" i="2"/>
  <c r="H119" i="2"/>
  <c r="H78" i="2"/>
  <c r="H208" i="2"/>
  <c r="H29" i="2"/>
  <c r="H62" i="2"/>
  <c r="H190" i="2"/>
</calcChain>
</file>

<file path=xl/sharedStrings.xml><?xml version="1.0" encoding="utf-8"?>
<sst xmlns="http://schemas.openxmlformats.org/spreadsheetml/2006/main" count="4887" uniqueCount="1411">
  <si>
    <t>Protein IDs</t>
  </si>
  <si>
    <t>Majority protein IDs</t>
  </si>
  <si>
    <t>Protein names</t>
  </si>
  <si>
    <t>Gene names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</si>
  <si>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</si>
  <si>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</si>
  <si>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</si>
  <si>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</si>
  <si>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</si>
  <si>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</si>
  <si>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Mol. weight [kDa]</t>
  </si>
  <si>
    <t>Sequence length</t>
  </si>
  <si>
    <t>Score</t>
  </si>
  <si>
    <t>Intensity</t>
  </si>
  <si>
    <t>iBAQ</t>
  </si>
  <si>
    <t>Q5SWU9;V9GWS0;V9GXY1;V9GWR9;V9GWS1;A0A0R4J1S9</t>
  </si>
  <si>
    <t>I7HLV2;Q6ZWV3;P86048;A0A1B0GXC3</t>
  </si>
  <si>
    <t>Q921K2</t>
  </si>
  <si>
    <t>Q5SX39</t>
  </si>
  <si>
    <t>P62754</t>
  </si>
  <si>
    <t>Q9Z2D6</t>
  </si>
  <si>
    <t>Q04750</t>
  </si>
  <si>
    <t>Q3ULD5;Q6PD20</t>
  </si>
  <si>
    <t>O54724</t>
  </si>
  <si>
    <t>P15864;I7HFT9;Q07133</t>
  </si>
  <si>
    <t>Q6ZWZ7;Q9CPR4;B2RY53</t>
  </si>
  <si>
    <t>E9Q1J7;Q99MN9;D3YZC1;A0A087WQV1</t>
  </si>
  <si>
    <t>Q64511;F6U5K2;Q01320;F6XX57</t>
  </si>
  <si>
    <t>Q9CXS4;F6SS03</t>
  </si>
  <si>
    <t>A2AT93</t>
  </si>
  <si>
    <t>P07724</t>
  </si>
  <si>
    <t>A0A0A6YW67;E9Q9J0;E9Q4P0;E9Q5F6;E9QNP0;Q5SX22;P62984;P62983;P0CG49;P0CG50</t>
  </si>
  <si>
    <t>P62702</t>
  </si>
  <si>
    <t>Q91ZA3;H3BL62;D3YWM4;H3BK61</t>
  </si>
  <si>
    <t>Q99MR8;A0A0G2JFQ5;A0A0G2JF64</t>
  </si>
  <si>
    <t>G5E8R3;E9QPD7;Q05920;A0A494B951;A0A286YCC5;A0A494B912</t>
  </si>
  <si>
    <t>P63268;P68134;P68033;P62737;A0A494B9T3;D3YZY0;A0A1D5RM20;D3Z2K3;A0A0U1RQ96</t>
  </si>
  <si>
    <t>E9Q616;A0A494BBD5</t>
  </si>
  <si>
    <t>P40630;A0A0R4J1N9;D3Z0F3</t>
  </si>
  <si>
    <t>P43275</t>
  </si>
  <si>
    <t>Q9Z1R9</t>
  </si>
  <si>
    <t>Q02566;A0A2I3BPY4;A2AQP0;E9Q264</t>
  </si>
  <si>
    <t>P17897</t>
  </si>
  <si>
    <t>P43276</t>
  </si>
  <si>
    <t>Q792Z1</t>
  </si>
  <si>
    <t>P62751</t>
  </si>
  <si>
    <t>Q8VDD5</t>
  </si>
  <si>
    <t>E9Q4Z2;D3Z0B3</t>
  </si>
  <si>
    <t>Q99JY0;D3YXU1</t>
  </si>
  <si>
    <t>P62264;D3YVF4;D3Z7I1</t>
  </si>
  <si>
    <t>F6YVP7;P62270;S4R1N6;A0A1Y7VKY1;A0A3Q4EGP3</t>
  </si>
  <si>
    <t>E9Q557;E9PZW0</t>
  </si>
  <si>
    <t>P10922</t>
  </si>
  <si>
    <t>P62242</t>
  </si>
  <si>
    <t>P62281;A0A1B0GRR3;A0A1B0GSE8</t>
  </si>
  <si>
    <t>P63276</t>
  </si>
  <si>
    <t>P62307</t>
  </si>
  <si>
    <t>P07356;B0V2N7;B0V2N8;B0V2N5</t>
  </si>
  <si>
    <t>Z4YKA3;Z4YKB8;Q3TEA8;A2AM65;A2AM63;A2AM62</t>
  </si>
  <si>
    <t>G5E8R0;E9Q453;G5E8R2;G5E8R1;E9Q456;E9Q455;S4R261</t>
  </si>
  <si>
    <t>A2AVJ7;Q99PL5</t>
  </si>
  <si>
    <t>Q9JJI8</t>
  </si>
  <si>
    <t>P43274</t>
  </si>
  <si>
    <t>P62830;A2A6F8</t>
  </si>
  <si>
    <t>Q9CXW4;A2BH06</t>
  </si>
  <si>
    <t>P38647</t>
  </si>
  <si>
    <t>Q4ZJN1</t>
  </si>
  <si>
    <t>Q8BMS1</t>
  </si>
  <si>
    <t>E9Q9K5;A0A1W2P7C3;A0A1W2P8G7</t>
  </si>
  <si>
    <t>Q63918</t>
  </si>
  <si>
    <t>B7ZNH7;K3W4R4;Q80X19;F7D5Y4</t>
  </si>
  <si>
    <t>P62806</t>
  </si>
  <si>
    <t>D3YZ00;E9PUH7;P70257;Q3TYK3</t>
  </si>
  <si>
    <t>Q504P4;P63017;P17156;D3Z5E2;P16627;Q61696;P17879</t>
  </si>
  <si>
    <t>P55200;S4R2S5;D3Z5H5</t>
  </si>
  <si>
    <t>P62843;D3YTQ9;Q8CH18</t>
  </si>
  <si>
    <t>A0A338P6W9;E9Q8E3;Q59IW9;Q59IW7;Q59IW5;Q59IW6;A0A338P6S8</t>
  </si>
  <si>
    <t>Q9WTM5;A0A1B0GR89;A0A1B0GT54;A0A1B0GSR4</t>
  </si>
  <si>
    <t>D3Z7U4;D3YY81</t>
  </si>
  <si>
    <t>Q8VEK3</t>
  </si>
  <si>
    <t>A0A2I3BQ03;P63101;D3YXF4;D3YXN6</t>
  </si>
  <si>
    <t>Q8K0E8</t>
  </si>
  <si>
    <t>Q9CQ62</t>
  </si>
  <si>
    <t>Q8BWT1;A0A494B9J2</t>
  </si>
  <si>
    <t>O54962;D3Z094;Q3TUU5</t>
  </si>
  <si>
    <t>P10126;P62631;D3Z3I8;D3YZ68</t>
  </si>
  <si>
    <t>E9PWG4;P05977;E0CZ30;A0A087WRZ7</t>
  </si>
  <si>
    <t>Q6ZWN5;F7CJS8;D3YWH9;Q9CXW7;D3Z673</t>
  </si>
  <si>
    <t>P97351</t>
  </si>
  <si>
    <t>Q9CZX8;D3YUT3;D3YUG3;D3Z5R8;D3Z722;S4R223</t>
  </si>
  <si>
    <t>P62301;Q921R2;A0A0U1RQ71</t>
  </si>
  <si>
    <t>E9Q452;Q8BSH3;Q8BP43;E9Q450;E9Q454;F8WID5;P58771;E9Q448;B7ZNL3</t>
  </si>
  <si>
    <t>A0A0N4SUQ1;A0A0N4SUN8;A0A0N4SWH2;A0A0N4SV32;Q3UMP4;Q9CY58;A0A0N4SVK5;A0A0N4SV40</t>
  </si>
  <si>
    <t>Q02257</t>
  </si>
  <si>
    <t>P60122;D3YW60</t>
  </si>
  <si>
    <t>Q8VIJ6</t>
  </si>
  <si>
    <t>A0A5K1VVQ1;E9Q8N1;E9Q8K5;A0A5K1VVQ9;A2ASS6</t>
  </si>
  <si>
    <t>Q62347;Q01147;A0A087WRI6</t>
  </si>
  <si>
    <t>A0A0G2JDW7;A0A0G2JG29;Q6ZWU9</t>
  </si>
  <si>
    <t>Q8BFR5;A0A0U1RPC4;A0A0U1RNQ6</t>
  </si>
  <si>
    <t>Q6ZWY9;Q64478;Q8CBB6;Q8CGP1;P10853;Q64525;P10854;Q8CGP2;Q64475;Q9D2U9;Q8CGP0;Q64524;P70696</t>
  </si>
  <si>
    <t>P63325;A0A338P731;Q3UW83;A0A338P7K4;A0A3B2W864</t>
  </si>
  <si>
    <t>P48678;D3YUF7</t>
  </si>
  <si>
    <t>P70670;Q60817</t>
  </si>
  <si>
    <t>E9PW20;Q9CY57;D3YZA1;D3Z7T7</t>
  </si>
  <si>
    <t>P68372;Q9D6F9;Q9CWF2;Q7TMM9;Q922F4;Q9ERD7</t>
  </si>
  <si>
    <t>P09542;A0A0G2JDW2;A0A0G2JDM3</t>
  </si>
  <si>
    <t>Q60936;F7B1B6;A0A0A6YXD9</t>
  </si>
  <si>
    <t>P62267</t>
  </si>
  <si>
    <t>Q3THW5;P0C0S6;Q8R029;Q3UA95</t>
  </si>
  <si>
    <t>P43277</t>
  </si>
  <si>
    <t>A0A1L1SQA8;P62852</t>
  </si>
  <si>
    <t>A0A1W2P6G5;A0A1W2P6F6;A0A1W2P7Q9;Q60605;Q8CI43</t>
  </si>
  <si>
    <t>P60867</t>
  </si>
  <si>
    <t>P62849;A0A286YEB7</t>
  </si>
  <si>
    <t>P25444;D3YVC1;D3YWJ3</t>
  </si>
  <si>
    <t>P35550;A0A140LIR6</t>
  </si>
  <si>
    <t>Q5F2E8</t>
  </si>
  <si>
    <t>Q99KI0;A0A2R8VJW0</t>
  </si>
  <si>
    <t>Q3TZR9;Q3US59;V9GXN6;Q8R0S1;V9GX99</t>
  </si>
  <si>
    <t>P11087</t>
  </si>
  <si>
    <t>A2AWT6;A2AWT7;A2AWT5;P25976;E9Q4A8</t>
  </si>
  <si>
    <t>P62908;A0A140LI77;D3YV43</t>
  </si>
  <si>
    <t>P68373;P68369;P05213;A0A2R8VHF3;P05214;A0A087WRB4;A0A087WQS4;A0A0A0MQA5;P68368;Q9JJZ2</t>
  </si>
  <si>
    <t>E9Q5B6;F6ZV59;G5E8G0;G3X9W0;Q60668;F6SHF3</t>
  </si>
  <si>
    <t>B1AU25;Q9Z0X1</t>
  </si>
  <si>
    <t>P13542</t>
  </si>
  <si>
    <t>A0A087WRA4;D0QMC3;A0A087WQG9;O35368</t>
  </si>
  <si>
    <t>Q5XK38;A3KGL9;F6W687;P09602;B7ZCQ3</t>
  </si>
  <si>
    <t>P17182;A0A0N4SUI6;B1ARR6;B1ARR7;D3YVD3;D3Z2S4;B0QZL1;D3Z6E4;A0A0N4SUX5;P17183;A0A0N4SUW8;Q5SX61;Q5SX60;Q5SX59;Q6PHC1;P21550</t>
  </si>
  <si>
    <t>P13020;A0A0J9YUQ8;A0A0J9YUJ8;A6PWS5</t>
  </si>
  <si>
    <t>Q5SSK3;B7ZCA9</t>
  </si>
  <si>
    <t>Q99K48;B1AXT0</t>
  </si>
  <si>
    <t>D3Z510;A0A0U1RPN8;D3YV98;A0A0U1RPT5;D3YWI1;A6ZI47;A6ZI44;P05064;Q9CPQ9;A6ZI46</t>
  </si>
  <si>
    <t>A0A0R4J083;P51174</t>
  </si>
  <si>
    <t>B8JK33;B8JK32;Q9D0E1;F6W322</t>
  </si>
  <si>
    <t>Q9WTI7</t>
  </si>
  <si>
    <t>S4R1W1;A0A0A0MQF6;P16858;S4R257;A0A1D5RLD8;A0A0R4J0X7;S4R2G5;Q64467</t>
  </si>
  <si>
    <t>Q8BMF4</t>
  </si>
  <si>
    <t>Q9D968;F6T088</t>
  </si>
  <si>
    <t>F8WI35;A0A8I4SYN6;A0A1W2P768;P84244;P84228;P68433;P02301;E0CZ27</t>
  </si>
  <si>
    <t>P28033</t>
  </si>
  <si>
    <t>P61965;F6Q3W0</t>
  </si>
  <si>
    <t>Q7TSF1;Q61495;Q7TSF0</t>
  </si>
  <si>
    <t>A0A0J9YUD8;A0A0J9YUZ4;P63158;D3YVC6;D3YZ18</t>
  </si>
  <si>
    <t>P24369</t>
  </si>
  <si>
    <t>Q61171</t>
  </si>
  <si>
    <t>Q8CH25;A0A1L1STF9;A0A1L1SRL0</t>
  </si>
  <si>
    <t>A0A2R8VHF9;E9QPE7;A0A338P6K2;O08638</t>
  </si>
  <si>
    <t>P63260;P60710;E9Q5F4;G3UZ07;G3UYG0;E9Q606;E9Q1F2;B1ATY1;E9Q2D1;F6WX90;F8WGM8;Q8BFZ3</t>
  </si>
  <si>
    <t>G3UW82;P13541;B1AR69;M0QWL0</t>
  </si>
  <si>
    <t>Q03265;D3Z6F5;D6RJ16</t>
  </si>
  <si>
    <t>Q99LC5</t>
  </si>
  <si>
    <t>B1AUB9;B1AUC0;Q02780;B1AUB6;B1AUB8;F7CDR2</t>
  </si>
  <si>
    <t>Q8VE37;Q6PFB2;A2CER2</t>
  </si>
  <si>
    <t>Q8CGN5;A0A0U1RNY2;A0A0U1RQ08;A0A0U1RPJ3</t>
  </si>
  <si>
    <t>Q924X2</t>
  </si>
  <si>
    <t>P62317</t>
  </si>
  <si>
    <t>Q01149</t>
  </si>
  <si>
    <t>P14131</t>
  </si>
  <si>
    <t>Q6PAQ8;F6QIG2;F6TBI7;P30051;Q3USK5;F6ZIM6;E9QAK6;F7B3M8;E9PZ73;Q3UFP5;A0A1B0GR00;F6TTJ9;A0A0R4IZY5;A0A1B0GRZ4;Q80UL2;A0A0R4J1U4;A0A1B0GT36;F6QH05;A0A1B0GS07;F8VPU0;Q62296;P70210;P48301;E9Q387;E9PVS2</t>
  </si>
  <si>
    <t>A0A1W2P7H9;A0A1W2P7T3;P84089</t>
  </si>
  <si>
    <t>G3X9I4;Q9JJW6;O08583</t>
  </si>
  <si>
    <t>B1ARA3;P61255;B1ARA5</t>
  </si>
  <si>
    <t>Q9CPN7;F6R7E8</t>
  </si>
  <si>
    <t>A0A0A6YXL3;A0A0A6YX26;P62900</t>
  </si>
  <si>
    <t>Q9WTL4</t>
  </si>
  <si>
    <t>Q91VJ2</t>
  </si>
  <si>
    <t>P62082</t>
  </si>
  <si>
    <t>A0A2R8VHP3</t>
  </si>
  <si>
    <t>C0HKE1;C0HKE7;Q8CGP7;Q8CGP5;Q8BFU2;C0HKE8;Q8CGP6;Q8R1M2;Q8CGP4;C0HKE6;C0HKE3;C0HKE2;C0HKE4;A0A0N4SV66;C0HKE5;C0HKE9;P27661;Q64522;G3UWL7</t>
  </si>
  <si>
    <t>D6RH49;D3YYB0;Q6ZWY3</t>
  </si>
  <si>
    <t>Q9D883</t>
  </si>
  <si>
    <t>P56480</t>
  </si>
  <si>
    <t>Q8C570</t>
  </si>
  <si>
    <t>Q9R0T7;Q9QUK9</t>
  </si>
  <si>
    <t>Q3UH06</t>
  </si>
  <si>
    <t>Q91VB8;P01942</t>
  </si>
  <si>
    <t>A0A0U1RP93;P97457</t>
  </si>
  <si>
    <t>Q20BD0;Q80XR6;Q99020</t>
  </si>
  <si>
    <t>Q60972</t>
  </si>
  <si>
    <t>A0A2I3BQF4;P62889</t>
  </si>
  <si>
    <t>A0A0G2JDY5;A0A0G2JFT4;A0A0G2JG35;A0A140T8T5;A0A0G2JDN7;E9PZ43;A0A0G2JFH2;P27546;A0A0G2JFK3</t>
  </si>
  <si>
    <t>A0A1L1SSV8</t>
  </si>
  <si>
    <t>O09165;E9Q489</t>
  </si>
  <si>
    <t>Q6ZWX6</t>
  </si>
  <si>
    <t>P45952</t>
  </si>
  <si>
    <t>A0A0A6YWC8;P20152</t>
  </si>
  <si>
    <t>P05627</t>
  </si>
  <si>
    <t>Q6PFD7</t>
  </si>
  <si>
    <t>E9QAY6;A0A0U1RP81;E9Q800;Q8CAQ8;A0A1B0GX08</t>
  </si>
  <si>
    <t>A0A0N4SVQ1;Q62425</t>
  </si>
  <si>
    <t>Q9Z315;A0A494B9E9</t>
  </si>
  <si>
    <t>Q9CRA2;D9J303;F8WJI6;E9Q8P5;D9J2Z9;D9J300;D9J301;D9J302;Q8CI51</t>
  </si>
  <si>
    <t>Q9Z204;A0A2I3BQH3;A0A2I3BRM6</t>
  </si>
  <si>
    <t>P53566</t>
  </si>
  <si>
    <t>Q8BP67</t>
  </si>
  <si>
    <t>Q9D2Q8</t>
  </si>
  <si>
    <t>A0A1W2P855;A0A1W2P7Z8;A0A1W2P7S8;A0A1W2P7H4;A0A1W2P6Q8;Q6A068</t>
  </si>
  <si>
    <t>A3KGU5;A3KGU7;E9Q447;A3KGU9;P16546</t>
  </si>
  <si>
    <t>P67984</t>
  </si>
  <si>
    <t>Q7TPV4</t>
  </si>
  <si>
    <t>Q91ZW3</t>
  </si>
  <si>
    <t>E9PYJ6;A2AKG8</t>
  </si>
  <si>
    <t>D3Z6I8;E9Q7Q3;D3Z2H9</t>
  </si>
  <si>
    <t>Q8C196</t>
  </si>
  <si>
    <t>F8WJ41;P62245;D3YVB4;D3Z712</t>
  </si>
  <si>
    <t>Q9ERU3</t>
  </si>
  <si>
    <t>Q8R4U6</t>
  </si>
  <si>
    <t>P27659;A0A2R8VHN4</t>
  </si>
  <si>
    <t>P70404</t>
  </si>
  <si>
    <t>A0A668KMA1;F7AIF3;A0A0A6YXG1</t>
  </si>
  <si>
    <t>Q91VA7;V9GXV0;A0A668KL51</t>
  </si>
  <si>
    <t>E9PV24</t>
  </si>
  <si>
    <t>A0A5F8MPX1;G3X940;Q8BZ21</t>
  </si>
  <si>
    <t>Q9CQI7;A2CES4</t>
  </si>
  <si>
    <t>Q3U6F1;E9Q7W0;A0A0J9YTV5;P31266;A0A0J9YVE0</t>
  </si>
  <si>
    <t>P53568</t>
  </si>
  <si>
    <t>A2BGG7;P62960</t>
  </si>
  <si>
    <t>A0A1Y7VJ77;A0A1Y7VKR5;Q9QYC1</t>
  </si>
  <si>
    <t>A0A494BB95;Q8BMJ3;Q60872</t>
  </si>
  <si>
    <t>F6ZZB1;F6VTL9;A0A0G2JFQ4;E9Q9L6;Q6ZQA0</t>
  </si>
  <si>
    <t>Q64523;Q6GSS7</t>
  </si>
  <si>
    <t>E9PXX4;E9PX38;E9PYP0;E9Q7S6;E9Q8J6;E9Q4S1</t>
  </si>
  <si>
    <t>Q8CJF7</t>
  </si>
  <si>
    <t>D3Z7P7;F6QKL8;D3Z7M6;F6VJ22;D3Z6A5;E9PWV9;F6QWT6;F6W4F5;F6U9F5;D3Z2U7;F6Q346;D3Z326;D3Z011;F6XRJ7;E9PV35;D3YXV5;D3Z4K8;F6RB97;D3Z0R0;A0A0R4J1S0;A0A0R4J1V7;D3Z773;D3YVP3;D3Z0B6;P81269;P27699</t>
  </si>
  <si>
    <t>A0A0R4J0X5;Q00896</t>
  </si>
  <si>
    <t>P0DP28;P0DP27;P0DP26;Q9D6P8</t>
  </si>
  <si>
    <t>Q3TE85;A0A338P6F6;P17095</t>
  </si>
  <si>
    <t>G3XA39;D3Z3B4;E9Q7X0;Q3UXF4;Q99K73;Q9WU00</t>
  </si>
  <si>
    <t>O55187</t>
  </si>
  <si>
    <t>S4R1D6;F6TIX5;Q05A75</t>
  </si>
  <si>
    <t>Q8K409</t>
  </si>
  <si>
    <t>O54941</t>
  </si>
  <si>
    <t>E9PYX7;E9Q852;E9Q9C3;Q9QZQ1</t>
  </si>
  <si>
    <t>A0A2R8W6J9;Q8R093;Q8CGR7</t>
  </si>
  <si>
    <t>Q08189</t>
  </si>
  <si>
    <t>P57784</t>
  </si>
  <si>
    <t>D3YYT1;Q922P9</t>
  </si>
  <si>
    <t>G3UYV7;P62858</t>
  </si>
  <si>
    <t>Q8BFT1;Q9ER75</t>
  </si>
  <si>
    <t>Q6ZWV7</t>
  </si>
  <si>
    <t>E0CXN5;P13707</t>
  </si>
  <si>
    <t>P12970</t>
  </si>
  <si>
    <t>Q61550</t>
  </si>
  <si>
    <t>E9Q223;A8DUK4</t>
  </si>
  <si>
    <t>Q9CQ19</t>
  </si>
  <si>
    <t>A0A1L1ST52;A0A1L1SUV0;A0A1L1SSN6;A0A1L1STV8;A0A1L1SQV8;A0A1L1SU37;P52480</t>
  </si>
  <si>
    <t>Q8VH00;Q8VGW3</t>
  </si>
  <si>
    <t>P09103</t>
  </si>
  <si>
    <t>Q3V3K3;Q8BYC6</t>
  </si>
  <si>
    <t>A0A0U1RNJ1;P19096</t>
  </si>
  <si>
    <t>F6ZWH4;Q5DTT8</t>
  </si>
  <si>
    <t>P10639</t>
  </si>
  <si>
    <t>A0A0N5E9G7;G3X8Z6;Q5U4B1;G3UWX1;P35601</t>
  </si>
  <si>
    <t>A2BI12;Q99JF8</t>
  </si>
  <si>
    <t>O70456</t>
  </si>
  <si>
    <t>A2BG76;I7HIP8;A2BG75;A2BG77;P97863;A2ADI3;A0A1Y7VK55;P70255</t>
  </si>
  <si>
    <t>G3V001;Q9D8U4</t>
  </si>
  <si>
    <t>D3Z4W5;Q9D9G7</t>
  </si>
  <si>
    <t>P61982;D3YW45;A2A5N1;P68254;Q9CQV8;P68510</t>
  </si>
  <si>
    <t>P35486</t>
  </si>
  <si>
    <t>Q3UER8;Q8VCM7</t>
  </si>
  <si>
    <t>A2AAW9;Q9Z0N1</t>
  </si>
  <si>
    <t>Q80X68;Q9CZU6</t>
  </si>
  <si>
    <t>F6ZQA3;E9Q7G0</t>
  </si>
  <si>
    <t>A0A5F8MPS9;D3Z1L0;A1A549;E9QQ90;A1A550;F6XQR1;E9QQ91;F6WBK9;A0A0R4J1G0;D3YWT3;F6WPX2;E9Q990;A0A5K1VVQ7;Q8BGZ9;D3Z654;Q8C402;E9QQ89;Q00417;Q924A0;P27782;Q9Z1J1</t>
  </si>
  <si>
    <t>P42669</t>
  </si>
  <si>
    <t>F6W1A2;Q8BUK6</t>
  </si>
  <si>
    <t>Q8CD10</t>
  </si>
  <si>
    <t>Q91Z83</t>
  </si>
  <si>
    <t>D6REF3;P62259</t>
  </si>
  <si>
    <t>B7ZNJ1;A0A087WS56;B9EHT6;A0A087WSN6;Q3UHL6;A0A087WR50;P11276</t>
  </si>
  <si>
    <t>Q62261</t>
  </si>
  <si>
    <t>A2AL12;Q8BG05</t>
  </si>
  <si>
    <t>H3BKG0;P49817</t>
  </si>
  <si>
    <t>P24270</t>
  </si>
  <si>
    <t>A0A1Y7VMG9;Q8BJZ0;D3YY85;D3YXX1;D3YY86;Q8R5C8</t>
  </si>
  <si>
    <t>A0A1L1SRW0;P14206</t>
  </si>
  <si>
    <t>F7C9T6;F6W6S4;G3UWE8;E9Q5P0;P15949;P00755;Q9QYN3;O35453</t>
  </si>
  <si>
    <t>D3YYM6;D3Z1S8;Q91V55;P97461</t>
  </si>
  <si>
    <t>O54790</t>
  </si>
  <si>
    <t>A0A0J9YTY6;E9PV90;E9PY45;Q9D6M3</t>
  </si>
  <si>
    <t>Q640N1</t>
  </si>
  <si>
    <t>Q9CZJ2</t>
  </si>
  <si>
    <t>P35979</t>
  </si>
  <si>
    <t>E9QKL0;Q99NG0</t>
  </si>
  <si>
    <t>P58252</t>
  </si>
  <si>
    <t>A0A0N4SUP3;A0A0N4SVM8;Q3TZK9;A0A0N4SV38;A0A0N4SVI8;E9QKZ7;A0A0N4SV80;E9QML5;Q61464</t>
  </si>
  <si>
    <t>Q9CPN9</t>
  </si>
  <si>
    <t>Q80TE0</t>
  </si>
  <si>
    <t>Q6P8J7</t>
  </si>
  <si>
    <t>E9PUY1;O35680</t>
  </si>
  <si>
    <t>A0A0R4J293;Q9JLF6</t>
  </si>
  <si>
    <t>P20029</t>
  </si>
  <si>
    <t>A0A140T8R7;Q8CFE3</t>
  </si>
  <si>
    <t>Q00899</t>
  </si>
  <si>
    <t>A0A0U1RQB4;Q9DCW4</t>
  </si>
  <si>
    <t>O88543</t>
  </si>
  <si>
    <t>F6WL90;A0A1B0GX24;E9QA05;Q8C405;O35892</t>
  </si>
  <si>
    <t>A0A1B0GRZ3;A0A1B0GS28;A0A1B0GSA8;A0A1B0GSF7;A0A1B0GQU8;P35980</t>
  </si>
  <si>
    <t>Z4YLQ1;F6WJB7;Q6ZQ93</t>
  </si>
  <si>
    <t>D3YX85;E9PX52;Q7SIG6</t>
  </si>
  <si>
    <t>E9Q9Q7;E9Q9D1;E9Q9D2;E9Q030;E9Q9C7;E9Q9C4;E9Q9C0;E9Q9C1;E9Q9C2;E9QK41;Q8K4G5</t>
  </si>
  <si>
    <t>Q8BV79</t>
  </si>
  <si>
    <t>P14106</t>
  </si>
  <si>
    <t>Q924A2</t>
  </si>
  <si>
    <t>Q9D051</t>
  </si>
  <si>
    <t>S4R1I6;Q3TU25;Q8BTS0;Q3U741;Q61656;Q501J6</t>
  </si>
  <si>
    <t>E9Q9M2</t>
  </si>
  <si>
    <t>Q9QZZ6</t>
  </si>
  <si>
    <t>Q8K2B3</t>
  </si>
  <si>
    <t>D3YVK1;P15105</t>
  </si>
  <si>
    <t>P32442;P32443</t>
  </si>
  <si>
    <t>Q8C3Y4</t>
  </si>
  <si>
    <t>Q91YU3</t>
  </si>
  <si>
    <t>A0A140T8M9;A0A140T8M0;A0A0B4J1I0;A0A075B5N0;A0A075B5K8;F6XWB2;A0A140T8N1;A0A0G2JDE5;P01631</t>
  </si>
  <si>
    <t>Q924L1</t>
  </si>
  <si>
    <t>P70423</t>
  </si>
  <si>
    <t>Q5SX40</t>
  </si>
  <si>
    <t>P47963</t>
  </si>
  <si>
    <t>F7ALS6;P05201</t>
  </si>
  <si>
    <t>A2AIM4;P58774;S4R2U0;A0A0R4J1P2;E9Q5J9;P21107;A2AIM5</t>
  </si>
  <si>
    <t>Q9CWU3;Q6P1F6</t>
  </si>
  <si>
    <t>Q61033</t>
  </si>
  <si>
    <t>S4R1K1;S4R1U3;S4R1N8;S4R2P7;S4R2D5;S4R2T5;Q9D906</t>
  </si>
  <si>
    <t>D3Z7N2;D3YUQ9;D3YZT9;E9QN08;A0A0R4J1L2;Q91VK2;Q80T06;F6ZFU0;A0A0R4J1E2;P57776</t>
  </si>
  <si>
    <t>E9QA68;B1ASA5</t>
  </si>
  <si>
    <t>Q8CB10;Q5SVP2;Q5SVP0</t>
  </si>
  <si>
    <t>Q3U1C4</t>
  </si>
  <si>
    <t>Q8C0S1</t>
  </si>
  <si>
    <t>E9QAH1;E9PVZ8</t>
  </si>
  <si>
    <t>Q9JJ57</t>
  </si>
  <si>
    <t>P11103;A0A0A6YY63</t>
  </si>
  <si>
    <t>E9Q6Y8</t>
  </si>
  <si>
    <t>B0R039;B0R037;B0R038;A2AKU3;Q3V0A7;Q7TT23</t>
  </si>
  <si>
    <t>F8VPY2;Q8C092</t>
  </si>
  <si>
    <t>A3KGJ7;E9Q5A8;Q60952</t>
  </si>
  <si>
    <t>B2RR24;S4R299</t>
  </si>
  <si>
    <t>F6Q3G7</t>
  </si>
  <si>
    <t>Q924W5</t>
  </si>
  <si>
    <t>G5E869</t>
  </si>
  <si>
    <t>Q5SWU9</t>
  </si>
  <si>
    <t>I7HLV2;Q6ZWV3;P86048</t>
  </si>
  <si>
    <t>P15864</t>
  </si>
  <si>
    <t>Q6ZWZ7;Q9CPR4</t>
  </si>
  <si>
    <t>E9Q1J7;Q99MN9</t>
  </si>
  <si>
    <t>Q64511</t>
  </si>
  <si>
    <t>Q9CXS4</t>
  </si>
  <si>
    <t>Q91ZA3</t>
  </si>
  <si>
    <t>Q99MR8</t>
  </si>
  <si>
    <t>G5E8R3;E9QPD7;Q05920</t>
  </si>
  <si>
    <t>P63268;P68134;P68033;P62737;A0A494B9T3;D3YZY0;A0A1D5RM20;D3Z2K3</t>
  </si>
  <si>
    <t>E9Q616</t>
  </si>
  <si>
    <t>Q02566</t>
  </si>
  <si>
    <t>E9Q4Z2</t>
  </si>
  <si>
    <t>Q99JY0</t>
  </si>
  <si>
    <t>F6YVP7;P62270;S4R1N6;A0A1Y7VKY1</t>
  </si>
  <si>
    <t>P07356;B0V2N7;B0V2N8</t>
  </si>
  <si>
    <t>Z4YKA3;Z4YKB8;Q3TEA8;A2AM65;A2AM63</t>
  </si>
  <si>
    <t>G5E8R0;E9Q453;G5E8R2;G5E8R1;E9Q456;E9Q455</t>
  </si>
  <si>
    <t>P62830</t>
  </si>
  <si>
    <t>E9Q9K5</t>
  </si>
  <si>
    <t>B7ZNH7;K3W4R4;Q80X19</t>
  </si>
  <si>
    <t>Q504P4;P63017;P17156</t>
  </si>
  <si>
    <t>P62843;D3YTQ9</t>
  </si>
  <si>
    <t>Q9WTM5</t>
  </si>
  <si>
    <t>Q8BWT1</t>
  </si>
  <si>
    <t>E9PWG4;P05977;E0CZ30</t>
  </si>
  <si>
    <t>Q6ZWN5;F7CJS8;D3YWH9;Q9CXW7</t>
  </si>
  <si>
    <t>Q9CZX8;D3YUT3;D3YUG3;D3Z5R8;D3Z722</t>
  </si>
  <si>
    <t>A0A0N4SUQ1;A0A0N4SUN8;A0A0N4SWH2;A0A0N4SV32;Q3UMP4;Q9CY58</t>
  </si>
  <si>
    <t>P60122</t>
  </si>
  <si>
    <t>Q8BFR5;A0A0U1RPC4</t>
  </si>
  <si>
    <t>Q6ZWY9;Q64478;Q8CBB6;Q8CGP1;P10853;Q64525;P10854;Q8CGP2;Q64475;Q9D2U9;Q8CGP0;Q64524</t>
  </si>
  <si>
    <t>P63325</t>
  </si>
  <si>
    <t>P48678</t>
  </si>
  <si>
    <t>P68372;Q9D6F9</t>
  </si>
  <si>
    <t>A0A1W2P6G5;A0A1W2P6F6;A0A1W2P7Q9;Q60605</t>
  </si>
  <si>
    <t>Q99KI0</t>
  </si>
  <si>
    <t>Q3TZR9;Q3US59;V9GXN6;Q8R0S1</t>
  </si>
  <si>
    <t>A2AWT6;A2AWT7;A2AWT5;P25976</t>
  </si>
  <si>
    <t>P68373;P68369;P05213;A0A2R8VHF3;P05214</t>
  </si>
  <si>
    <t>A0A087WRA4;D0QMC3;A0A087WQG9</t>
  </si>
  <si>
    <t>P17182;A0A0N4SUI6;B1ARR6;B1ARR7;D3YVD3;D3Z2S4;B0QZL1;D3Z6E4;A0A0N4SUX5;P17183</t>
  </si>
  <si>
    <t>P13020;A0A0J9YUQ8</t>
  </si>
  <si>
    <t>Q99K48</t>
  </si>
  <si>
    <t>B8JK33;B8JK32;Q9D0E1</t>
  </si>
  <si>
    <t>S4R1W1;A0A0A0MQF6;P16858;S4R257;A0A1D5RLD8</t>
  </si>
  <si>
    <t>Q8CH25;A0A1L1STF9</t>
  </si>
  <si>
    <t>P63260;P60710;E9Q5F4;G3UZ07;G3UYG0;E9Q606;E9Q1F2</t>
  </si>
  <si>
    <t>G3UW82</t>
  </si>
  <si>
    <t>Q03265;D3Z6F5</t>
  </si>
  <si>
    <t>B1AUB9;B1AUC0;Q02780;B1AUB6;B1AUB8</t>
  </si>
  <si>
    <t>Q8CGN5</t>
  </si>
  <si>
    <t>Q6PAQ8;F6QIG2;F6TBI7;P30051;Q3USK5;F6ZIM6;E9QAK6;F7B3M8;E9PZ73;Q3UFP5;A0A1B0GR00;F6TTJ9;A0A0R4IZY5;A0A1B0GRZ4;Q80UL2;A0A0R4J1U4;A0A1B0GT36;F6QH05;A0A1B0GS07;F8VPU0;Q62296;P70210;P48301</t>
  </si>
  <si>
    <t>C0HKE1;C0HKE7;Q8CGP7;Q8CGP5;Q8BFU2;C0HKE8;Q8CGP6;Q8R1M2;Q8CGP4;C0HKE6;C0HKE3;C0HKE2;C0HKE4;A0A0N4SV66;C0HKE5;C0HKE9;P27661</t>
  </si>
  <si>
    <t>A2BG76;I7HIP8;A2BG75;A2BG77;P97863;A2ADI3</t>
  </si>
  <si>
    <t>P11103</t>
  </si>
  <si>
    <t>Acetyl-CoA carboxylase 1</t>
  </si>
  <si>
    <t>Ribosomal protein 10 (Fragment);60S ribosomal protein L10;60S ribosomal protein L10-like</t>
  </si>
  <si>
    <t>Poly [ADP-ribose] polymerase</t>
  </si>
  <si>
    <t>Myosin-4</t>
  </si>
  <si>
    <t>40S ribosomal protein S6</t>
  </si>
  <si>
    <t>Methyl-CpG-binding protein 2</t>
  </si>
  <si>
    <t>DNA topoisomerase 1</t>
  </si>
  <si>
    <t>Methylcrotonoyl-CoA carboxylase beta chain, mitochondrial;Mccc2 protein (Fragment)</t>
  </si>
  <si>
    <t>Caveolae-associated protein 1</t>
  </si>
  <si>
    <t>Histone H1.2</t>
  </si>
  <si>
    <t>60S ribosomal protein L17</t>
  </si>
  <si>
    <t>Propionyl Coenzyme A carboxylase, beta polypeptide;Propionyl-CoA carboxylase beta chain, mitochondrial</t>
  </si>
  <si>
    <t>DNA topoisomerase 2-beta</t>
  </si>
  <si>
    <t>Centromere protein V</t>
  </si>
  <si>
    <t>Phospholipase C, beta 4 (Fragment)</t>
  </si>
  <si>
    <t>Albumin</t>
  </si>
  <si>
    <t>Predicted pseudogene 8797;Ubiquitin-60S ribosomal protein L40 (Fragment);</t>
  </si>
  <si>
    <t>40S ribosomal protein S4, X isoform</t>
  </si>
  <si>
    <t>Propionyl-CoA carboxylase alpha chain, mitochondrial</t>
  </si>
  <si>
    <t>Methylcrotonoyl-CoA carboxylase subunit alpha, mitochondrial</t>
  </si>
  <si>
    <t>Pyruvate carboxylase;Pyruvate carboxylase, mitochondrial</t>
  </si>
  <si>
    <t>Actin, gamma-enteric smooth muscle;Actin, alpha skeletal muscle;Actin, alpha cardiac muscle 1</t>
  </si>
  <si>
    <t>AHNAK nucleoprotein (desmoyokin)</t>
  </si>
  <si>
    <t>Transcription factor A, mitochondrial;</t>
  </si>
  <si>
    <t>Histone H1.1</t>
  </si>
  <si>
    <t>Protease, serine 1 (trypsin 1)</t>
  </si>
  <si>
    <t>Myosin-6</t>
  </si>
  <si>
    <t>Lysozyme C-1</t>
  </si>
  <si>
    <t>Histone H1.5</t>
  </si>
  <si>
    <t>Trypsin 10</t>
  </si>
  <si>
    <t>60S ribosomal protein L23a</t>
  </si>
  <si>
    <t>Myosin-9</t>
  </si>
  <si>
    <t>Acetyl-CoA carboxylase 2</t>
  </si>
  <si>
    <t>Trifunctional enzyme subunit beta, mitochondrial</t>
  </si>
  <si>
    <t>40S ribosomal protein S14;Ribosomal protein S14 (Fragment)</t>
  </si>
  <si>
    <t>40S ribosomal protein S18</t>
  </si>
  <si>
    <t>Desmoplakin</t>
  </si>
  <si>
    <t>Histone H1.0</t>
  </si>
  <si>
    <t>40S ribosomal protein S8</t>
  </si>
  <si>
    <t>40S ribosomal protein S11;Ribosomal protein S11;</t>
  </si>
  <si>
    <t>40S ribosomal protein S17</t>
  </si>
  <si>
    <t>Small nuclear ribonucleoprotein F</t>
  </si>
  <si>
    <t>Annexin A2;Annexin (Fragment)</t>
  </si>
  <si>
    <t>Heterochromatin protein 1, binding protein 3;</t>
  </si>
  <si>
    <t>Tropomyosin 1, alpha</t>
  </si>
  <si>
    <t>Ribosome binding protein 1;Ribosome-binding protein 1</t>
  </si>
  <si>
    <t>60S ribosomal protein L38</t>
  </si>
  <si>
    <t>Histone H1.4</t>
  </si>
  <si>
    <t>60S ribosomal protein L23</t>
  </si>
  <si>
    <t>60S ribosomal protein L11;60S ribosomal protein L11 (Fragment)</t>
  </si>
  <si>
    <t>Stress-70 protein, mitochondrial</t>
  </si>
  <si>
    <t>Complement C1q and tumor necrosis factor-related protein 9</t>
  </si>
  <si>
    <t>Trifunctional enzyme subunit alpha, mitochondrial</t>
  </si>
  <si>
    <t>Triadin</t>
  </si>
  <si>
    <t>Caveolae-associated protein 2</t>
  </si>
  <si>
    <t>Collagen, type XIV, alpha 1;Collagen alpha-1(XIV) chain</t>
  </si>
  <si>
    <t>Histone H4</t>
  </si>
  <si>
    <t>Nuclear factor 1 (Fragment);Nuclear factor 1;Nuclear factor 1 X-type</t>
  </si>
  <si>
    <t>Heat shock protein 8;Heat shock cognate 71 kDa protein;Heat shock-related 70 kDa protein 2</t>
  </si>
  <si>
    <t>Histone-lysine N-methyltransferase 2A;Lysine (K)-specific methyltransferase 2A (Fragment);</t>
  </si>
  <si>
    <t>40S ribosomal protein S15</t>
  </si>
  <si>
    <t>ABI family member 3 binding protein;</t>
  </si>
  <si>
    <t>RuvB-like 2</t>
  </si>
  <si>
    <t>Methyl CpG binding protein 2</t>
  </si>
  <si>
    <t>Heterogeneous nuclear ribonucleoprotein U</t>
  </si>
  <si>
    <t>Tyrosine 3-monooxygenase/tryptophan 5-monooxygenase activation protein, zeta polypeptide (Fragment);14-3-3 protein zeta/delta</t>
  </si>
  <si>
    <t>Fibrinogen beta chain</t>
  </si>
  <si>
    <t>2,4-dienoyl-CoA reductase [(3E)-enoyl-CoA-producing], mitochondrial</t>
  </si>
  <si>
    <t>3-ketoacyl-CoA thiolase, mitochondrial</t>
  </si>
  <si>
    <t>Barrier-to-autointegration factor;Testis expressed 30 (Fragment);Testis-expressed protein 30</t>
  </si>
  <si>
    <t>Elongation factor 1-alpha 1;Elongation factor 1-alpha 2;</t>
  </si>
  <si>
    <t>Myosin, light polypeptide 1;Myosin light chain 1/3, skeletal muscle isoform;</t>
  </si>
  <si>
    <t>40S ribosomal protein S9;40S ribosomal protein S9 (Fragment)</t>
  </si>
  <si>
    <t>40S ribosomal protein S3a</t>
  </si>
  <si>
    <t>40S ribosomal protein S19;40S ribosomal protein S19 (Fragment);</t>
  </si>
  <si>
    <t>40S ribosomal protein S13;Ribosomal protein S13</t>
  </si>
  <si>
    <t>Serpine1 mRNA binding protein 1;</t>
  </si>
  <si>
    <t>Junction plakoglobin</t>
  </si>
  <si>
    <t>RuvB-like 1</t>
  </si>
  <si>
    <t>Splicing factor, proline- and glutamine-rich</t>
  </si>
  <si>
    <t>Titin;</t>
  </si>
  <si>
    <t>M.musculus transcription factor/DNA binding protein;Cyclic AMP-responsive element-binding protein 1;</t>
  </si>
  <si>
    <t>40S ribosomal protein S27 (Fragment);40S ribosomal protein S27;</t>
  </si>
  <si>
    <t>Elongation factor Tu, mitochondrial;Tu translation elongation factor, mitochondrial (Fragment)</t>
  </si>
  <si>
    <t>Histone H2B type 1-C/E/G;Histone H2B type 1-H;Histone H2B</t>
  </si>
  <si>
    <t>40S ribosomal protein S10</t>
  </si>
  <si>
    <t>Prelamin-A/C</t>
  </si>
  <si>
    <t>Nascent polypeptide-associated complex subunit alpha, muscle-specific form;Nascent polypeptide-associated complex subunit alpha</t>
  </si>
  <si>
    <t>Chromatin target of PRMT1;Chromatin target of PRMT1 protein;Chromatin target of PRMT1 (Fragment)</t>
  </si>
  <si>
    <t>Tubulin beta-4B chain;Tubulin beta-4A chain</t>
  </si>
  <si>
    <t>Myosin light chain 3;Myosin, light polypeptide 3 (Fragment);</t>
  </si>
  <si>
    <t>Atypical kinase COQ8A, mitochondrial;Coenzyme Q8A (Fragment);Coenzyme Q8A</t>
  </si>
  <si>
    <t>40S ribosomal protein S23</t>
  </si>
  <si>
    <t>Histone H2A.V;Histone H2A.Z;Histone H2A;</t>
  </si>
  <si>
    <t>Histone H1.3</t>
  </si>
  <si>
    <t>40S ribosomal protein S25</t>
  </si>
  <si>
    <t>Myosin, light polypeptide 6, alkali, smooth muscle and non-muscle</t>
  </si>
  <si>
    <t>40S ribosomal protein S20</t>
  </si>
  <si>
    <t>40S ribosomal protein S24</t>
  </si>
  <si>
    <t>40S ribosomal protein S2;40S ribosomal protein S2 (Fragment)</t>
  </si>
  <si>
    <t>rRNA 2-O-methyltransferase fibrillarin;Fibrillarin (Fragment)</t>
  </si>
  <si>
    <t>Serine/threonine-protein kinase TAO1</t>
  </si>
  <si>
    <t>Aconitate hydratase, mitochondrial</t>
  </si>
  <si>
    <t>Cyclic AMP-dependent transcription factor ATF-7;Predicted gene, 28047;</t>
  </si>
  <si>
    <t>Collagen alpha-1(I) chain</t>
  </si>
  <si>
    <t>Upstream binding transcription factor, RNA polymerase I;</t>
  </si>
  <si>
    <t>40S ribosomal protein S3;Ribosomal protein S3</t>
  </si>
  <si>
    <t>Tubulin alpha-1C chain;Tubulin alpha-1A chain;Tubulin alpha-1B chain</t>
  </si>
  <si>
    <t>Heterogeneous nuclear ribonucleoprotein D (Fragment);</t>
  </si>
  <si>
    <t>Apoptosis-inducing factor, mitochondrion-associated 1;Apoptosis-inducing factor 1, mitochondrial</t>
  </si>
  <si>
    <t>Myosin-8</t>
  </si>
  <si>
    <t>Myeloid nuclear differentiation antigen like;Myeloid cell nuclear differentiation antigen-like protein;</t>
  </si>
  <si>
    <t>High mobility group nucleosomal binding domain 2;</t>
  </si>
  <si>
    <t>Alpha-enolase;Enolase 2, gamma neuronal (Fragment);Enolase 1, alpha non-neuron (Fragment)</t>
  </si>
  <si>
    <t>Gelsolin;Gelsolin (Fragment)</t>
  </si>
  <si>
    <t>Transcription elongation factor, mitochondrial;Transcription elongation factor, mitochondrial (Fragment)</t>
  </si>
  <si>
    <t>Non-POU domain-containing octamer-binding protein</t>
  </si>
  <si>
    <t>fructose-bisphosphate aldolase (Fragment);</t>
  </si>
  <si>
    <t>Long-chain specific acyl-CoA dehydrogenase, mitochondrial</t>
  </si>
  <si>
    <t>Heterogeneous nuclear ribonucleoprotein M;</t>
  </si>
  <si>
    <t>Unconventional myosin-Ic</t>
  </si>
  <si>
    <t>Glyceraldehyde-3-phosphate dehydrogenase;</t>
  </si>
  <si>
    <t>Dihydrolipoyllysine-residue acetyltransferase component of pyruvate dehydrogenase complex, mitochondrial</t>
  </si>
  <si>
    <t>Host cell factor 2;Host cell factor C2 (Fragment)</t>
  </si>
  <si>
    <t>Histone H3;H3 clustered histone 14</t>
  </si>
  <si>
    <t>CCAAT/enhancer-binding protein beta</t>
  </si>
  <si>
    <t>WD repeat-containing protein 5;WD repeat domain 5 (Fragment)</t>
  </si>
  <si>
    <t>Desmoglein-1-beta;Desmoglein-1-alpha;Desmoglein-1-gamma</t>
  </si>
  <si>
    <t>High mobility group box 1;High mobility group box 1 (Fragment);</t>
  </si>
  <si>
    <t>Peptidyl-prolyl cis-trans isomerase B</t>
  </si>
  <si>
    <t>Peroxiredoxin-2</t>
  </si>
  <si>
    <t>SAFB-like transcription modulator;SAFB-like, transcription modulator</t>
  </si>
  <si>
    <t>Myosin, heavy polypeptide 11, smooth muscle;</t>
  </si>
  <si>
    <t>Actin, cytoplasmic 2;Actin, cytoplasmic 1;Actin, beta (Fragment)</t>
  </si>
  <si>
    <t>Myosin, heavy polypeptide 2, skeletal muscle, adult</t>
  </si>
  <si>
    <t>ATP synthase subunit alpha, mitochondrial;ATP synthase subunit alpha</t>
  </si>
  <si>
    <t>Electron transfer flavoprotein subunit alpha, mitochondrial</t>
  </si>
  <si>
    <t>Nuclear factor 1;Nuclear factor 1 A-type;</t>
  </si>
  <si>
    <t>Regulator of chromosome condensation;Rcc1 protein;Regulator of chromosome condensation 1 (Fragment)</t>
  </si>
  <si>
    <t>Perilipin-1</t>
  </si>
  <si>
    <t>Carnitine O-palmitoyltransferase 1, muscle isoform</t>
  </si>
  <si>
    <t>Small nuclear ribonucleoprotein Sm D2</t>
  </si>
  <si>
    <t>Collagen alpha-2(I) chain</t>
  </si>
  <si>
    <t>40S ribosomal protein S16</t>
  </si>
  <si>
    <t>TEA domain family member 1</t>
  </si>
  <si>
    <t>Enhancer of rudimentary homolog;</t>
  </si>
  <si>
    <t>Aly/REF export factor 2;THO complex subunit 4</t>
  </si>
  <si>
    <t>Ribosomal protein L26 (Fragment);60S ribosomal protein L26;Ribosomal protein L26</t>
  </si>
  <si>
    <t>RIKEN cDNA 1810009J06 gene;Predicted gene 2663</t>
  </si>
  <si>
    <t>60S ribosomal protein L31</t>
  </si>
  <si>
    <t>Insulin receptor-related protein</t>
  </si>
  <si>
    <t>Caveolae-associated protein 3</t>
  </si>
  <si>
    <t>40S ribosomal protein S7</t>
  </si>
  <si>
    <t>Predicted pseudogene 5478</t>
  </si>
  <si>
    <t>Histone H2A type 1-B;Histone H2A type 1-N;Histone H2A type 1-K</t>
  </si>
  <si>
    <t>40S ribosomal protein S27;40S ribosomal protein S27-like</t>
  </si>
  <si>
    <t>Splicing factor U2AF 35 kDa subunit</t>
  </si>
  <si>
    <t>ATP synthase subunit beta, mitochondrial</t>
  </si>
  <si>
    <t>mRNA export factor</t>
  </si>
  <si>
    <t>Pancreatic trypsin;TESP4</t>
  </si>
  <si>
    <t>Ras-responsive element-binding protein 1</t>
  </si>
  <si>
    <t>Alpha globin 1;Hemoglobin subunit alpha</t>
  </si>
  <si>
    <t>Myosin light chain, phosphorylatable, fast skeletal muscle;Myosin regulatory light chain 11</t>
  </si>
  <si>
    <t>Heterogeneous nuclear ribonucleoprotein A/B;</t>
  </si>
  <si>
    <t>Histone-binding protein RBBP4</t>
  </si>
  <si>
    <t>Ribosomal protein L30;60S ribosomal protein L30</t>
  </si>
  <si>
    <t>Microtubule-associated protein (Fragment);</t>
  </si>
  <si>
    <t>TAO kinase 2 (Fragment)</t>
  </si>
  <si>
    <t>Calsequestrin-1;Calsequestrin (Fragment)</t>
  </si>
  <si>
    <t>Eukaryotic translation initiation factor 2 subunit 1</t>
  </si>
  <si>
    <t>Medium-chain specific acyl-CoA dehydrogenase, mitochondrial</t>
  </si>
  <si>
    <t>Vimentin</t>
  </si>
  <si>
    <t>Transcription factor Jun</t>
  </si>
  <si>
    <t>Nuclear apoptosis-inducing factor 1</t>
  </si>
  <si>
    <t>MICOS complex subunit MIC60</t>
  </si>
  <si>
    <t>Ndufa4, mitochondrial complex associated;Cytochrome c oxidase subunit NDUFA4</t>
  </si>
  <si>
    <t>U4/U6.U5 tri-snRNP-associated protein 1;Squamous cell carcinoma antigen recognized by T cells 1 (Fragment)</t>
  </si>
  <si>
    <t>PDZ and LIM domain 5;ENH isoform 3a</t>
  </si>
  <si>
    <t>Heterogeneous nuclear ribonucleoproteins C1/C2;Heterogeneous nuclear ribonucleoprotein C (Fragment);</t>
  </si>
  <si>
    <t>CCAAT/enhancer-binding protein alpha</t>
  </si>
  <si>
    <t>60S ribosomal protein L24</t>
  </si>
  <si>
    <t>Protein S100-A14</t>
  </si>
  <si>
    <t>Predicted gene 9046;Predicted gene 9045;Predicted gene, 32717</t>
  </si>
  <si>
    <t>Spectrin alpha, non-erythrocytic 1;</t>
  </si>
  <si>
    <t>60S ribosomal protein L22</t>
  </si>
  <si>
    <t>Myb-binding protein 1A</t>
  </si>
  <si>
    <t>SWI/SNF-related matrix-associated actin-dependent regulator of chromatin subfamily A member 5</t>
  </si>
  <si>
    <t>Focadhesin</t>
  </si>
  <si>
    <t>Tropomyosin 3, gamma;Tropomyosin 3, related sequence 7</t>
  </si>
  <si>
    <t>Carbamoyl-phosphate synthase [ammonia], mitochondrial</t>
  </si>
  <si>
    <t>40S ribosomal protein S15a (Fragment);40S ribosomal protein S15a;</t>
  </si>
  <si>
    <t>Zinc finger protein 22</t>
  </si>
  <si>
    <t>DNA topoisomerase I, mitochondrial</t>
  </si>
  <si>
    <t>60S ribosomal protein L3;Ribosomal protein L3 (Fragment)</t>
  </si>
  <si>
    <t>Isocitrate dehydrogenase [NAD] subunit gamma 1, mitochondrial</t>
  </si>
  <si>
    <t>non-specific serine/threonine protein kinase;Microtubule associated serine/threonine kinase family member 4 (Fragment)</t>
  </si>
  <si>
    <t>Isocitrate dehydrogenase [NAD] subunit, mitochondrial;Isocitrate dehydrogenase 3 (NAD+) beta (Fragment);</t>
  </si>
  <si>
    <t>Fibrinogen alpha chain</t>
  </si>
  <si>
    <t>Histone acetyltransferase;Histone acetyltransferase KAT6A</t>
  </si>
  <si>
    <t>U2 small nuclear ribonucleoprotein B;U2 small nuclear ribonucleoprotein B (Fragment)</t>
  </si>
  <si>
    <t>Recombination signal binding protein for immunoglobulin kappa J region</t>
  </si>
  <si>
    <t>CCAAT/enhancer-binding protein gamma</t>
  </si>
  <si>
    <t>Y box protein 1 (Fragment);Y-box-binding protein 1</t>
  </si>
  <si>
    <t>Pecanex-like protein;Pecanex-like protein 1</t>
  </si>
  <si>
    <t>Eukaryotic translation initiation factor 4C;Eukaryotic translation initiation factor 1A, X-chromosomal;</t>
  </si>
  <si>
    <t>Neurobeachin-like 2 (Fragment);Neurobeachin-like 2</t>
  </si>
  <si>
    <t>Histone H2A type 2-C;Histone H2A type 2-A</t>
  </si>
  <si>
    <t>Phosphodiesterase;</t>
  </si>
  <si>
    <t>Protein ELYS</t>
  </si>
  <si>
    <t>cAMP responsive element modulator;cAMP responsive element modulator (Fragment);</t>
  </si>
  <si>
    <t>Serine (or cysteine) peptidase inhibitor, clade A, member 1C;Alpha-1-antitrypsin 1-3</t>
  </si>
  <si>
    <t>Calmodulin-3;Calmodulin-2;Calmodulin-1;</t>
  </si>
  <si>
    <t>High mobility group AT-hook 1;</t>
  </si>
  <si>
    <t>Nuclear respiratory factor 1</t>
  </si>
  <si>
    <t>E3 SUMO-protein ligase CBX4</t>
  </si>
  <si>
    <t>Histocompatibility 2, T region locus 3 (Fragment);H-2 class I histocompatibility antigen, TLA(B) alpha chain;</t>
  </si>
  <si>
    <t>DNA polymerase beta</t>
  </si>
  <si>
    <t>SWI/SNF-related matrix-associated actin-dependent regulator of chromatin subfamily E member 1</t>
  </si>
  <si>
    <t>Afadin, adherens junction formation factor;</t>
  </si>
  <si>
    <t>Uridine phosphorylase;Uridine phosphorylase 2</t>
  </si>
  <si>
    <t>Protein-glutamine gamma-glutamyltransferase E</t>
  </si>
  <si>
    <t>U2 small nuclear ribonucleoprotein A</t>
  </si>
  <si>
    <t>Cytokine-like nuclear factor N-PAC</t>
  </si>
  <si>
    <t>40S ribosomal protein S28 (Fragment);40S ribosomal protein S28</t>
  </si>
  <si>
    <t>Iroquois homeobox 6;Iroquois-class homeodomain protein IRX-6</t>
  </si>
  <si>
    <t>60S ribosomal protein L35</t>
  </si>
  <si>
    <t>Glycerol-3-phosphate dehydrogenase [NAD(+)];Glycerol-3-phosphate dehydrogenase [NAD(+)], cytoplasmic</t>
  </si>
  <si>
    <t>60S ribosomal protein L7a</t>
  </si>
  <si>
    <t>Double-strand-break repair protein rad21 homolog</t>
  </si>
  <si>
    <t>Hemoglobin, beta adult s chain (Fragment);Beta-globin</t>
  </si>
  <si>
    <t>Myosin regulatory light polypeptide 9</t>
  </si>
  <si>
    <t>pyruvate kinase (Fragment);</t>
  </si>
  <si>
    <t>Olfactory receptor</t>
  </si>
  <si>
    <t>Protein disulfide-isomerase</t>
  </si>
  <si>
    <t>TAO kinase 3;Serine/threonine-protein kinase TAO3</t>
  </si>
  <si>
    <t>Fatty acid synthase</t>
  </si>
  <si>
    <t>Paraneoplastic antigen family 5 (Fragment);Paraneoplastic antigen-like protein 5</t>
  </si>
  <si>
    <t>Thioredoxin</t>
  </si>
  <si>
    <t>Replication factor C subunit 1;</t>
  </si>
  <si>
    <t>PC4 and SFRS1 interacting protein 1;PC4 and SFRS1-interacting protein</t>
  </si>
  <si>
    <t>14-3-3 protein sigma</t>
  </si>
  <si>
    <t>Nuclear factor 1;</t>
  </si>
  <si>
    <t>C1q and tumor necrosis factor related protein 2;Complement C1q tumor necrosis factor-related protein 2</t>
  </si>
  <si>
    <t>Protease, serine 59 (Fragment);1700074P13Rik protein</t>
  </si>
  <si>
    <t>14-3-3 protein gamma;Tyrosine 3-monooxygenase/tryptophan 5-monooxygenase activation protein, zeta polypeptide (Fragment);</t>
  </si>
  <si>
    <t>Pyruvate dehydrogenase E1 component subunit alpha, somatic form, mitochondrial</t>
  </si>
  <si>
    <t>Fibrinogen gamma chain</t>
  </si>
  <si>
    <t>Eukaryotic translation initiation factor 2, subunit 3, structural gene X-linked;Eukaryotic translation initiation factor 2 subunit 3, X-linked</t>
  </si>
  <si>
    <t>Citrate synthase;Citrate synthase, mitochondrial</t>
  </si>
  <si>
    <t>Nuclear mitotic apparatus protein 1 (Fragment);Nuclear mitotic apparatus protein 1</t>
  </si>
  <si>
    <t>Transcription factor 7, T cell specific (Fragment);Transcription factor 7 like 2, T cell specific, HMG box (Fragment)</t>
  </si>
  <si>
    <t>Transcriptional activator protein Pur-alpha</t>
  </si>
  <si>
    <t>Hook microtubule tethering protein 3 (Fragment);Protein Hook homolog 3</t>
  </si>
  <si>
    <t>Calcium uptake protein 2, mitochondrial</t>
  </si>
  <si>
    <t>Myosin-7</t>
  </si>
  <si>
    <t>Tyrosine 3-monooxygenase/tryptophan 5-monooxygenase activation protein, epsilon polypeptide;14-3-3 protein epsilon</t>
  </si>
  <si>
    <t>Fibronectin;</t>
  </si>
  <si>
    <t>Spectrin beta chain, non-erythrocytic 1</t>
  </si>
  <si>
    <t>Heterogeneous nuclear ribonucleoprotein A3</t>
  </si>
  <si>
    <t>Caveolin 1, caveolae protein;Caveolin-1</t>
  </si>
  <si>
    <t>Catalase</t>
  </si>
  <si>
    <t>Zinc finger, MYND domain containing 11 (Fragment);Zinc finger, MYND domain containing 11;</t>
  </si>
  <si>
    <t>Ribosomal protein SA (Fragment);40S ribosomal protein SA</t>
  </si>
  <si>
    <t>Hepsin (Fragment);Hepsin;</t>
  </si>
  <si>
    <t>Ribosomal protein S5 (Fragment);Ribosomal protein S5</t>
  </si>
  <si>
    <t>Transcription factor MafG</t>
  </si>
  <si>
    <t>Solute carrier family 25 (mitochondrial carrier, glutamate), member 22 (Fragment);</t>
  </si>
  <si>
    <t>Adipocyte enhancer-binding protein 1</t>
  </si>
  <si>
    <t>Heat shock 70 kDa protein 12B</t>
  </si>
  <si>
    <t>60S ribosomal protein L12</t>
  </si>
  <si>
    <t>RAD54 like 2 (S. cerevisiae);Helicase ARIP4</t>
  </si>
  <si>
    <t>Elongation factor 2</t>
  </si>
  <si>
    <t>Zinc finger protein 638 (Fragment);</t>
  </si>
  <si>
    <t>RIKEN cDNA 2210010C04 gene</t>
  </si>
  <si>
    <t>RNA polymerase II-associated protein 1</t>
  </si>
  <si>
    <t>Creatine kinase S-type, mitochondrial</t>
  </si>
  <si>
    <t>Mitochondrial ribosomal protein S12 (Fragment);28S ribosomal protein S12, mitochondrial</t>
  </si>
  <si>
    <t>Transglutaminase 1, K polypeptide;Protein-glutamine gamma-glutamyltransferase K</t>
  </si>
  <si>
    <t>Endoplasmic reticulum chaperone BiP</t>
  </si>
  <si>
    <t>REST corepressor 1</t>
  </si>
  <si>
    <t>Transcriptional repressor protein YY1</t>
  </si>
  <si>
    <t>Electron transferring flavoprotein, beta polypeptide (Fragment);Electron transfer flavoprotein subunit beta</t>
  </si>
  <si>
    <t>COP9 signalosome complex subunit 3</t>
  </si>
  <si>
    <t>Nuclear antigen Sp100 (Fragment);Nuclear antigen Sp100</t>
  </si>
  <si>
    <t>Ribosomal protein L18 (Fragment);</t>
  </si>
  <si>
    <t>Ubiquitin carboxyl-terminal hydrolase (Fragment);ubiquitinyl hydrolase 1 (Fragment);</t>
  </si>
  <si>
    <t>ArfGAP with SH3 domain, ankyrin repeat and PH domain 2;</t>
  </si>
  <si>
    <t>Actin-binding LIM protein 1</t>
  </si>
  <si>
    <t>TPR and ankyrin repeat-containing protein 1</t>
  </si>
  <si>
    <t>Complement C1q subcomponent subunit B</t>
  </si>
  <si>
    <t>Protein capicua homolog</t>
  </si>
  <si>
    <t>Pyruvate dehydrogenase E1 component subunit beta, mitochondrial</t>
  </si>
  <si>
    <t>RNA helicase;Probable ATP-dependent RNA helicase DDX5</t>
  </si>
  <si>
    <t>Cyclin-dependent kinase 14 (Fragment)</t>
  </si>
  <si>
    <t>Dermatopontin</t>
  </si>
  <si>
    <t>Succinate dehydrogenase [ubiquinone] flavoprotein subunit, mitochondrial</t>
  </si>
  <si>
    <t>Palmitoyltransferase GLUL (Fragment);Glutamine synthetase</t>
  </si>
  <si>
    <t>Homeobox protein MOX-1;Homeobox protein MOX-2</t>
  </si>
  <si>
    <t>Kinetochore-associated protein 1</t>
  </si>
  <si>
    <t>Myb/SANT-like DNA-binding domain-containing protein 4</t>
  </si>
  <si>
    <t>Immunoglobulin kappa chain variable 1-122 (Fragment);Immunoglobulin kappa variable 1-117 (Fragment)</t>
  </si>
  <si>
    <t>LETM1 domain-containing protein 1</t>
  </si>
  <si>
    <t>Cationic amino acid transporter 3</t>
  </si>
  <si>
    <t>Myosin-1</t>
  </si>
  <si>
    <t>60S ribosomal protein L13</t>
  </si>
  <si>
    <t>Glutamic-oxaloacetic transaminase 1, soluble (Fragment);Aspartate aminotransferase, cytoplasmic</t>
  </si>
  <si>
    <t>Tropomyosin 2, beta;Tropomyosin beta chain;Tropomyosin 1, alpha</t>
  </si>
  <si>
    <t>Serine/threonine-protein phosphatase 2A 55 kDa regulatory subunit B;Serine/threonine-protein phosphatase 2A 55 kDa regulatory subunit B alpha isoform</t>
  </si>
  <si>
    <t>Lamina-associated polypeptide 2, isoforms alpha/zeta</t>
  </si>
  <si>
    <t>Autophagy related 7 (Fragment)</t>
  </si>
  <si>
    <t>Eukaryotic translation elongation factor 1 delta (guanine nucleotide exchange protein) (Fragment);</t>
  </si>
  <si>
    <t>Zinc finger protein 362 (Fragment);Zinc finger protein 362</t>
  </si>
  <si>
    <t>Interferon-gamma-inducible GTPase Ifggb1 protein;RIKEN cDNA 9930111J21 gene 2;</t>
  </si>
  <si>
    <t>SECIS binding protein 2</t>
  </si>
  <si>
    <t>DIS3-like exonuclease 1</t>
  </si>
  <si>
    <t>Golgi autoantigen, golgin subfamily b, macrogolgin 1</t>
  </si>
  <si>
    <t>Kv channel-interacting protein 1</t>
  </si>
  <si>
    <t>Poly [ADP-ribose] polymerase 1</t>
  </si>
  <si>
    <t>Ubiquitin specific peptidase 31</t>
  </si>
  <si>
    <t>Dynein axonemal assembly factor 9 (Fragment);</t>
  </si>
  <si>
    <t>TATA-box binding protein associated factor 5;Transcription initiation factor TFIID subunit 5</t>
  </si>
  <si>
    <t>Centrosomal protein 250;Centrosome-associated protein CEP250</t>
  </si>
  <si>
    <t>Zinc finger protein 236</t>
  </si>
  <si>
    <t>UPF2 regulator of nonsense transcripts homolog (yeast) (Fragment)</t>
  </si>
  <si>
    <t>Structural maintenance of chromosomes protein 6</t>
  </si>
  <si>
    <t>Zinc finger protein 142</t>
  </si>
  <si>
    <t>Acaca</t>
  </si>
  <si>
    <t>Rpl10;</t>
  </si>
  <si>
    <t>Parp1</t>
  </si>
  <si>
    <t>Myh4</t>
  </si>
  <si>
    <t>Rps6</t>
  </si>
  <si>
    <t>Mecp2</t>
  </si>
  <si>
    <t>Top1</t>
  </si>
  <si>
    <t>Mccc2</t>
  </si>
  <si>
    <t>Cavin1</t>
  </si>
  <si>
    <t>H1-2</t>
  </si>
  <si>
    <t>Rpl17</t>
  </si>
  <si>
    <t>Pccb</t>
  </si>
  <si>
    <t>Top2b</t>
  </si>
  <si>
    <t>Cenpv</t>
  </si>
  <si>
    <t>Plcb4</t>
  </si>
  <si>
    <t>Alb</t>
  </si>
  <si>
    <t>Gm8797;Uba52;</t>
  </si>
  <si>
    <t>Rps4x</t>
  </si>
  <si>
    <t>Pcca</t>
  </si>
  <si>
    <t>Mccc1</t>
  </si>
  <si>
    <t>Pcx;</t>
  </si>
  <si>
    <t>Actg2;Acta1;</t>
  </si>
  <si>
    <t>Ahnak</t>
  </si>
  <si>
    <t>Tfam;</t>
  </si>
  <si>
    <t>H1-1</t>
  </si>
  <si>
    <t>Prss1</t>
  </si>
  <si>
    <t>Myh6</t>
  </si>
  <si>
    <t>Lyz1</t>
  </si>
  <si>
    <t>H1-5</t>
  </si>
  <si>
    <t>Try10</t>
  </si>
  <si>
    <t>Rpl23a</t>
  </si>
  <si>
    <t>Myh9</t>
  </si>
  <si>
    <t>Acacb</t>
  </si>
  <si>
    <t>Hadhb</t>
  </si>
  <si>
    <t>Rps14;</t>
  </si>
  <si>
    <t>Rps18-ps6;Rps18;</t>
  </si>
  <si>
    <t>Dsp</t>
  </si>
  <si>
    <t>H1-0</t>
  </si>
  <si>
    <t>Rps8</t>
  </si>
  <si>
    <t>Rps11;</t>
  </si>
  <si>
    <t>Rps17</t>
  </si>
  <si>
    <t>Snrpf</t>
  </si>
  <si>
    <t>Anxa2</t>
  </si>
  <si>
    <t>Hp1bp3;</t>
  </si>
  <si>
    <t>Tpm1</t>
  </si>
  <si>
    <t>Rrbp1</t>
  </si>
  <si>
    <t>Rpl38</t>
  </si>
  <si>
    <t>H1-4</t>
  </si>
  <si>
    <t>Rpl23</t>
  </si>
  <si>
    <t>Rpl11</t>
  </si>
  <si>
    <t>Hspa9</t>
  </si>
  <si>
    <t>C1qtnf9</t>
  </si>
  <si>
    <t>Hadha</t>
  </si>
  <si>
    <t>Trdn</t>
  </si>
  <si>
    <t>Cavin2</t>
  </si>
  <si>
    <t>Col14a1;</t>
  </si>
  <si>
    <t>H4c1</t>
  </si>
  <si>
    <t>Nfix</t>
  </si>
  <si>
    <t>Hspa8;</t>
  </si>
  <si>
    <t>Kmt2a;</t>
  </si>
  <si>
    <t>Rps15</t>
  </si>
  <si>
    <t>Abi3bp;</t>
  </si>
  <si>
    <t>Ruvbl2</t>
  </si>
  <si>
    <t>Hnrnpu</t>
  </si>
  <si>
    <t>Ywhaz;</t>
  </si>
  <si>
    <t>Fgb</t>
  </si>
  <si>
    <t>Decr1</t>
  </si>
  <si>
    <t>Acaa2</t>
  </si>
  <si>
    <t>Banf1;Tex30;</t>
  </si>
  <si>
    <t>Eef1a1;Eef1a2;</t>
  </si>
  <si>
    <t>Myl1;</t>
  </si>
  <si>
    <t>Rps9;</t>
  </si>
  <si>
    <t>Rps3a</t>
  </si>
  <si>
    <t>Rps19;</t>
  </si>
  <si>
    <t>Rps13;</t>
  </si>
  <si>
    <t>Serbp1;</t>
  </si>
  <si>
    <t>Jup</t>
  </si>
  <si>
    <t>Ruvbl1</t>
  </si>
  <si>
    <t>Sfpq</t>
  </si>
  <si>
    <t>Ttn;</t>
  </si>
  <si>
    <t>Creb1;</t>
  </si>
  <si>
    <t>Rps27;</t>
  </si>
  <si>
    <t>Tufm</t>
  </si>
  <si>
    <t>H2bc4;H2bc9;H2bc23</t>
  </si>
  <si>
    <t>Rps10</t>
  </si>
  <si>
    <t>Lmna</t>
  </si>
  <si>
    <t>Naca</t>
  </si>
  <si>
    <t>Chtop;</t>
  </si>
  <si>
    <t>Tubb4b;Tubb4a</t>
  </si>
  <si>
    <t>Myl3;</t>
  </si>
  <si>
    <t>Coq8a;</t>
  </si>
  <si>
    <t>Rps23</t>
  </si>
  <si>
    <t>H2az2;H2az1;</t>
  </si>
  <si>
    <t>H1-3</t>
  </si>
  <si>
    <t>Rps25</t>
  </si>
  <si>
    <t>Myl6;</t>
  </si>
  <si>
    <t>Rps20</t>
  </si>
  <si>
    <t>Rps24</t>
  </si>
  <si>
    <t>Rps2;</t>
  </si>
  <si>
    <t>Fbl</t>
  </si>
  <si>
    <t>Taok1</t>
  </si>
  <si>
    <t>Aco2</t>
  </si>
  <si>
    <t>Atf7;Gm28047;</t>
  </si>
  <si>
    <t>Col1a1</t>
  </si>
  <si>
    <t>Ubtf;</t>
  </si>
  <si>
    <t>Rps3;</t>
  </si>
  <si>
    <t>Tuba1c;Tuba1a;</t>
  </si>
  <si>
    <t>Hnrnpd;</t>
  </si>
  <si>
    <t>Aifm1</t>
  </si>
  <si>
    <t>Myh8</t>
  </si>
  <si>
    <t>Mndal;</t>
  </si>
  <si>
    <t>Hmgn2;</t>
  </si>
  <si>
    <t>Eno1;Eno2;</t>
  </si>
  <si>
    <t>Gsn</t>
  </si>
  <si>
    <t>Tefm</t>
  </si>
  <si>
    <t>Nono</t>
  </si>
  <si>
    <t>Aldoa;</t>
  </si>
  <si>
    <t>Acadl</t>
  </si>
  <si>
    <t>Hnrnpm;</t>
  </si>
  <si>
    <t>Myo1c</t>
  </si>
  <si>
    <t>Gm3839;Gapdh;</t>
  </si>
  <si>
    <t>Dlat</t>
  </si>
  <si>
    <t>Hcfc2</t>
  </si>
  <si>
    <t>H3f3a;H3f4;H3c14</t>
  </si>
  <si>
    <t>Cebpb</t>
  </si>
  <si>
    <t>Wdr5</t>
  </si>
  <si>
    <t>Dsg1b;Dsg1a;Dsg1c</t>
  </si>
  <si>
    <t>Hmgb1;</t>
  </si>
  <si>
    <t>Ppib</t>
  </si>
  <si>
    <t>Prdx2</t>
  </si>
  <si>
    <t>Sltm</t>
  </si>
  <si>
    <t>Myh11;</t>
  </si>
  <si>
    <t>Actg1;Actb</t>
  </si>
  <si>
    <t>Myh2</t>
  </si>
  <si>
    <t>Atp5f1a;Atp5a1</t>
  </si>
  <si>
    <t>Etfa</t>
  </si>
  <si>
    <t>Nfia;</t>
  </si>
  <si>
    <t>Rcc1;</t>
  </si>
  <si>
    <t>Plin1</t>
  </si>
  <si>
    <t>Cpt1b</t>
  </si>
  <si>
    <t>Snrpd2</t>
  </si>
  <si>
    <t>Col1a2</t>
  </si>
  <si>
    <t>Rps16</t>
  </si>
  <si>
    <t>Tead1;</t>
  </si>
  <si>
    <t>Erh;</t>
  </si>
  <si>
    <t>Alyref2;</t>
  </si>
  <si>
    <t>Rpl26;</t>
  </si>
  <si>
    <t>1810009J06Rik;Gm2663</t>
  </si>
  <si>
    <t>Rpl31;</t>
  </si>
  <si>
    <t>Insrr</t>
  </si>
  <si>
    <t>Cavin3</t>
  </si>
  <si>
    <t>Rps7</t>
  </si>
  <si>
    <t>Gm5478</t>
  </si>
  <si>
    <t>H2ac4;Hist1h2an;H2ac15</t>
  </si>
  <si>
    <t>Rps27l;</t>
  </si>
  <si>
    <t>U2af1</t>
  </si>
  <si>
    <t>Atp5f1b</t>
  </si>
  <si>
    <t>Rae1</t>
  </si>
  <si>
    <t>Try4;Try5</t>
  </si>
  <si>
    <t>Rreb1</t>
  </si>
  <si>
    <t>Hba-a1;Hba</t>
  </si>
  <si>
    <t>Mylpf;Myl11</t>
  </si>
  <si>
    <t>Hnrnpab;</t>
  </si>
  <si>
    <t>Rbbp4</t>
  </si>
  <si>
    <t>Rpl30</t>
  </si>
  <si>
    <t>Map4;</t>
  </si>
  <si>
    <t>Taok2</t>
  </si>
  <si>
    <t>Casq1</t>
  </si>
  <si>
    <t>Eif2s1</t>
  </si>
  <si>
    <t>Acadm</t>
  </si>
  <si>
    <t>Vim</t>
  </si>
  <si>
    <t>Jun</t>
  </si>
  <si>
    <t>Naif1</t>
  </si>
  <si>
    <t>Immt;</t>
  </si>
  <si>
    <t>Ndufa4</t>
  </si>
  <si>
    <t>Sart1</t>
  </si>
  <si>
    <t>Pdlim5</t>
  </si>
  <si>
    <t>Hnrnpc;</t>
  </si>
  <si>
    <t>Cebpa</t>
  </si>
  <si>
    <t>Rpl24</t>
  </si>
  <si>
    <t>S100a14</t>
  </si>
  <si>
    <t>Gm9046;Gm9045;</t>
  </si>
  <si>
    <t>Sptan1;</t>
  </si>
  <si>
    <t>Rpl22</t>
  </si>
  <si>
    <t>Mybbp1a</t>
  </si>
  <si>
    <t>Smarca5</t>
  </si>
  <si>
    <t>Focad</t>
  </si>
  <si>
    <t>Tpm3;</t>
  </si>
  <si>
    <t>Cps1</t>
  </si>
  <si>
    <t>Rps15a;</t>
  </si>
  <si>
    <t>Znf22</t>
  </si>
  <si>
    <t>Top1mt</t>
  </si>
  <si>
    <t>Rpl3</t>
  </si>
  <si>
    <t>Idh3g</t>
  </si>
  <si>
    <t>Mast4</t>
  </si>
  <si>
    <t>Idh3b;</t>
  </si>
  <si>
    <t>Fga</t>
  </si>
  <si>
    <t>Kat6a;</t>
  </si>
  <si>
    <t>Snrpb2</t>
  </si>
  <si>
    <t>Rbpj;</t>
  </si>
  <si>
    <t>Cebpg</t>
  </si>
  <si>
    <t>Ybx1</t>
  </si>
  <si>
    <t>Pcnx;</t>
  </si>
  <si>
    <t>Eif1a;Eif1ax;</t>
  </si>
  <si>
    <t>Nbeal2;</t>
  </si>
  <si>
    <t>H2ac20;Hist2h2aa1</t>
  </si>
  <si>
    <t>Pde8b;</t>
  </si>
  <si>
    <t>Ahctf1</t>
  </si>
  <si>
    <t>Crem;</t>
  </si>
  <si>
    <t>Serpina1c</t>
  </si>
  <si>
    <t>Calm3;Calm2;Calm1;</t>
  </si>
  <si>
    <t>Hmga1;</t>
  </si>
  <si>
    <t>Nrf1;</t>
  </si>
  <si>
    <t>Cbx4</t>
  </si>
  <si>
    <t>H2-T3;</t>
  </si>
  <si>
    <t>Polb</t>
  </si>
  <si>
    <t>Smarce1</t>
  </si>
  <si>
    <t>Afdn;</t>
  </si>
  <si>
    <t>Upp2;</t>
  </si>
  <si>
    <t>Tgm3</t>
  </si>
  <si>
    <t>Snrpa1</t>
  </si>
  <si>
    <t>Glyr1</t>
  </si>
  <si>
    <t>Rps28</t>
  </si>
  <si>
    <t>Irx6</t>
  </si>
  <si>
    <t>Rpl35</t>
  </si>
  <si>
    <t>Gpd1</t>
  </si>
  <si>
    <t>Rpl7a</t>
  </si>
  <si>
    <t>Rad21</t>
  </si>
  <si>
    <t>Hbb-bs</t>
  </si>
  <si>
    <t>Myl9</t>
  </si>
  <si>
    <t>Pkm;</t>
  </si>
  <si>
    <t>Or52n2;Or52n2c</t>
  </si>
  <si>
    <t>P4hb</t>
  </si>
  <si>
    <t>Taok3</t>
  </si>
  <si>
    <t>Fasn</t>
  </si>
  <si>
    <t>Pnma5</t>
  </si>
  <si>
    <t>Txn</t>
  </si>
  <si>
    <t>Rfc1;</t>
  </si>
  <si>
    <t>Psip1</t>
  </si>
  <si>
    <t>Sfn</t>
  </si>
  <si>
    <t>Nfib;</t>
  </si>
  <si>
    <t>C1qtnf2</t>
  </si>
  <si>
    <t>Prss59</t>
  </si>
  <si>
    <t>Ywhag;Ywhaz;</t>
  </si>
  <si>
    <t>Pdha1</t>
  </si>
  <si>
    <t>Fgg</t>
  </si>
  <si>
    <t>Eif2s3x;</t>
  </si>
  <si>
    <t>Csl;Cs</t>
  </si>
  <si>
    <t>Numa1</t>
  </si>
  <si>
    <t>Tcf7;Tcf7l2</t>
  </si>
  <si>
    <t>Pura</t>
  </si>
  <si>
    <t>Hook3</t>
  </si>
  <si>
    <t>Micu2</t>
  </si>
  <si>
    <t>Myh7</t>
  </si>
  <si>
    <t>Ywhae</t>
  </si>
  <si>
    <t>Fn1;</t>
  </si>
  <si>
    <t>Sptbn1</t>
  </si>
  <si>
    <t>Hnrnpa3</t>
  </si>
  <si>
    <t>Cav1</t>
  </si>
  <si>
    <t>Cat</t>
  </si>
  <si>
    <t>Zmynd11;</t>
  </si>
  <si>
    <t>Rpsa</t>
  </si>
  <si>
    <t>Hpn;</t>
  </si>
  <si>
    <t>Rps5;</t>
  </si>
  <si>
    <t>Mafg</t>
  </si>
  <si>
    <t>Slc25a22;</t>
  </si>
  <si>
    <t>Aebp1</t>
  </si>
  <si>
    <t>Hspa12b</t>
  </si>
  <si>
    <t>Rpl12</t>
  </si>
  <si>
    <t>Rad54l2</t>
  </si>
  <si>
    <t>Eef2</t>
  </si>
  <si>
    <t>Zfp638;</t>
  </si>
  <si>
    <t>2210010C04Rik</t>
  </si>
  <si>
    <t>Rpap1</t>
  </si>
  <si>
    <t>Ckmt2</t>
  </si>
  <si>
    <t>Mrps12</t>
  </si>
  <si>
    <t>Tgm1</t>
  </si>
  <si>
    <t>Hspa5</t>
  </si>
  <si>
    <t>Rcor1</t>
  </si>
  <si>
    <t>Yy1</t>
  </si>
  <si>
    <t>Etfb</t>
  </si>
  <si>
    <t>Cops3</t>
  </si>
  <si>
    <t>Sp100;</t>
  </si>
  <si>
    <t>Rpl18;</t>
  </si>
  <si>
    <t>Usp34;</t>
  </si>
  <si>
    <t>Asap2;</t>
  </si>
  <si>
    <t>Ablim1;</t>
  </si>
  <si>
    <t>Trank1</t>
  </si>
  <si>
    <t>C1qb</t>
  </si>
  <si>
    <t>Cic</t>
  </si>
  <si>
    <t>Pdhb</t>
  </si>
  <si>
    <t>Ddx5;Ddx17</t>
  </si>
  <si>
    <t>Cdk14</t>
  </si>
  <si>
    <t>Dpt</t>
  </si>
  <si>
    <t>Sdha</t>
  </si>
  <si>
    <t>Glul</t>
  </si>
  <si>
    <t>Meox1;Meox2</t>
  </si>
  <si>
    <t>Kntc1</t>
  </si>
  <si>
    <t>Msantd4</t>
  </si>
  <si>
    <t>Igkv1-122;Igkv1-117</t>
  </si>
  <si>
    <t>Letmd1</t>
  </si>
  <si>
    <t>Slc7a3</t>
  </si>
  <si>
    <t>Myh1</t>
  </si>
  <si>
    <t>Rpl13</t>
  </si>
  <si>
    <t>Got1</t>
  </si>
  <si>
    <t>Tpm2;Tpm1</t>
  </si>
  <si>
    <t>Ppp2r2a;</t>
  </si>
  <si>
    <t>Tmpo</t>
  </si>
  <si>
    <t>Atg7;</t>
  </si>
  <si>
    <t>Eef1d;</t>
  </si>
  <si>
    <t>Zfp362</t>
  </si>
  <si>
    <t>9930111J21Rik1;9930111J21Rik2;</t>
  </si>
  <si>
    <t>Secisbp2</t>
  </si>
  <si>
    <t>Dis3l</t>
  </si>
  <si>
    <t>Golgb1</t>
  </si>
  <si>
    <t>Kcnip1</t>
  </si>
  <si>
    <t>Usp31</t>
  </si>
  <si>
    <t>Dnaaf9;</t>
  </si>
  <si>
    <t>Taf5</t>
  </si>
  <si>
    <t>Cep250;</t>
  </si>
  <si>
    <t>Zfp236</t>
  </si>
  <si>
    <t>Upf2</t>
  </si>
  <si>
    <t>Smc6</t>
  </si>
  <si>
    <t>Znf142</t>
  </si>
  <si>
    <t>sp|Q5SWU9|ACACA_MOUSE Acetyl-CoA carboxylase 1 OS=Mus musculus OX=10090 GN=Acaca PE=1 SV=1</t>
  </si>
  <si>
    <t>tr|I7HLV2|I7HLV2_MOUSE Ribosomal protein 10 (Fragment) OS=Mus musculus OX=10090 GN=Rpl10 PE=1 SV=1;sp|Q6ZWV3|RL10_MOUSE 60S ribosomal protein L10 OS=Mus musculus OX=10090 GN=Rpl10 PE=1 SV=3;sp|P86048|RL10L_MOUSE 60S ribosomal protein L10-like OS=Mus muscul</t>
  </si>
  <si>
    <t>tr|Q921K2|Q921K2_MOUSE Poly [ADP-ribose] polymerase OS=Mus musculus OX=10090 GN=Parp1 PE=1 SV=1</t>
  </si>
  <si>
    <t>sp|Q5SX39|MYH4_MOUSE Myosin-4 OS=Mus musculus OX=10090 GN=Myh4 PE=1 SV=1</t>
  </si>
  <si>
    <t>sp|P62754|RS6_MOUSE 40S ribosomal protein S6 OS=Mus musculus OX=10090 GN=Rps6 PE=1 SV=1</t>
  </si>
  <si>
    <t>sp|Q9Z2D6|MECP2_MOUSE Methyl-CpG-binding protein 2 OS=Mus musculus OX=10090 GN=Mecp2 PE=1 SV=1</t>
  </si>
  <si>
    <t>sp|Q04750|TOP1_MOUSE DNA topoisomerase 1 OS=Mus musculus OX=10090 GN=Top1 PE=1 SV=2</t>
  </si>
  <si>
    <t>sp|Q3ULD5|MCCB_MOUSE Methylcrotonoyl-CoA carboxylase beta chain, mitochondrial OS=Mus musculus OX=10090 GN=Mccc2 PE=1 SV=1;tr|Q6PD20|Q6PD20_MOUSE Mccc2 protein (Fragment) OS=Mus musculus OX=10090 GN=Mccc2 PE=1 SV=1</t>
  </si>
  <si>
    <t>sp|O54724|CAVN1_MOUSE Caveolae-associated protein 1 OS=Mus musculus OX=10090 GN=Cavin1 PE=1 SV=1</t>
  </si>
  <si>
    <t>sp|P15864|H12_MOUSE Histone H1.2 OS=Mus musculus OX=10090 GN=H1-2 PE=1 SV=2</t>
  </si>
  <si>
    <t>tr|Q6ZWZ7|Q6ZWZ7_MOUSE 60S ribosomal protein L17 OS=Mus musculus OX=10090 GN=Rpl17 PE=1 SV=1;sp|Q9CPR4|RL17_MOUSE 60S ribosomal protein L17 OS=Mus musculus OX=10090 GN=Rpl17 PE=1 SV=3</t>
  </si>
  <si>
    <t>tr|E9Q1J7|E9Q1J7_MOUSE Propionyl Coenzyme A carboxylase, beta polypeptide OS=Mus musculus OX=10090 GN=Pccb PE=1 SV=1;sp|Q99MN9|PCCB_MOUSE Propionyl-CoA carboxylase beta chain, mitochondrial OS=Mus musculus OX=10090 GN=Pccb PE=1 SV=2</t>
  </si>
  <si>
    <t>sp|Q64511|TOP2B_MOUSE DNA topoisomerase 2-beta OS=Mus musculus OX=10090 GN=Top2b PE=1 SV=2</t>
  </si>
  <si>
    <t>sp|Q9CXS4|CENPV_MOUSE Centromere protein V OS=Mus musculus OX=10090 GN=Cenpv PE=1 SV=2</t>
  </si>
  <si>
    <t>tr|A2AT93|A2AT93_MOUSE Phospholipase C, beta 4 (Fragment) OS=Mus musculus OX=10090 GN=Plcb4 PE=1 SV=1</t>
  </si>
  <si>
    <t>sp|P07724|ALBU_MOUSE Albumin OS=Mus musculus OX=10090 GN=Alb PE=1 SV=3</t>
  </si>
  <si>
    <t>tr|A0A0A6YW67|A0A0A6YW67_MOUSE Predicted pseudogene 8797 OS=Mus musculus OX=10090 GN=Gm8797 PE=4 SV=1;tr|E9Q9J0|E9Q9J0_MOUSE Ubiquitin-60S ribosomal protein L40 (Fragment) OS=Mus musculus OX=10090 GN=Uba52 PE=3 SV=1;tr|E9Q4P0|E9Q4P0_MOUSE KxDL motif-contai</t>
  </si>
  <si>
    <t>sp|P62702|RS4X_MOUSE 40S ribosomal protein S4, X isoform OS=Mus musculus OX=10090 GN=Rps4x PE=1 SV=2</t>
  </si>
  <si>
    <t>sp|Q91ZA3|PCCA_MOUSE Propionyl-CoA carboxylase alpha chain, mitochondrial OS=Mus musculus OX=10090 GN=Pcca PE=1 SV=2</t>
  </si>
  <si>
    <t>sp|Q99MR8|MCCA_MOUSE Methylcrotonoyl-CoA carboxylase subunit alpha, mitochondrial OS=Mus musculus OX=10090 GN=Mccc1 PE=1 SV=2</t>
  </si>
  <si>
    <t>tr|G5E8R3|G5E8R3_MOUSE Pyruvate carboxylase OS=Mus musculus OX=10090 GN=Pcx PE=1 SV=1;tr|E9QPD7|E9QPD7_MOUSE Pyruvate carboxylase OS=Mus musculus OX=10090 GN=Pcx PE=1 SV=1;sp|Q05920|PYC_MOUSE Pyruvate carboxylase, mitochondrial OS=Mus musculus OX=10090 GN=</t>
  </si>
  <si>
    <t>sp|P63268|ACTH_MOUSE Actin, gamma-enteric smooth muscle OS=Mus musculus OX=10090 GN=Actg2 PE=1 SV=1;sp|P68134|ACTS_MOUSE Actin, alpha skeletal muscle OS=Mus musculus OX=10090 GN=Acta1 PE=1 SV=1;sp|P68033|ACTC_MOUSE Actin, alpha cardiac muscle 1 OS=Mus musc</t>
  </si>
  <si>
    <t>tr|E9Q616|E9Q616_MOUSE AHNAK nucleoprotein (desmoyokin) OS=Mus musculus OX=10090 GN=Ahnak PE=1 SV=1</t>
  </si>
  <si>
    <t>sp|P40630|TFAM_MOUSE Transcription factor A, mitochondrial OS=Mus musculus OX=10090 GN=Tfam PE=1 SV=2;tr|A0A0R4J1N9|A0A0R4J1N9_MOUSE Transcription factor A, mitochondrial OS=Mus musculus OX=10090 GN=Tfam PE=1 SV=1;tr|D3Z0F3|D3Z0F3_MOUSE Transcription facto</t>
  </si>
  <si>
    <t>sp|P43275|H11_MOUSE Histone H1.1 OS=Mus musculus OX=10090 GN=H1-1 PE=1 SV=2</t>
  </si>
  <si>
    <t>tr|Q9Z1R9|Q9Z1R9_MOUSE Protease, serine 1 (trypsin 1) OS=Mus musculus OX=10090 GN=Prss1 PE=1 SV=1</t>
  </si>
  <si>
    <t>sp|Q02566|MYH6_MOUSE Myosin-6 OS=Mus musculus OX=10090 GN=Myh6 PE=1 SV=2</t>
  </si>
  <si>
    <t>sp|P17897|LYZ1_MOUSE Lysozyme C-1 OS=Mus musculus OX=10090 GN=Lyz1 PE=1 SV=1</t>
  </si>
  <si>
    <t>sp|P43276|H15_MOUSE Histone H1.5 OS=Mus musculus OX=10090 GN=H1-5 PE=1 SV=2</t>
  </si>
  <si>
    <t>tr|Q792Z1|Q792Z1_MOUSE Trypsin 10 OS=Mus musculus OX=10090 GN=Try10 PE=1 SV=1</t>
  </si>
  <si>
    <t>sp|P62751|RL23A_MOUSE 60S ribosomal protein L23a OS=Mus musculus OX=10090 GN=Rpl23a PE=1 SV=1</t>
  </si>
  <si>
    <t>sp|Q8VDD5|MYH9_MOUSE Myosin-9 OS=Mus musculus OX=10090 GN=Myh9 PE=1 SV=4</t>
  </si>
  <si>
    <t>sp|E9Q4Z2|ACACB_MOUSE Acetyl-CoA carboxylase 2 OS=Mus musculus OX=10090 GN=Acacb PE=1 SV=1</t>
  </si>
  <si>
    <t>sp|Q99JY0|ECHB_MOUSE Trifunctional enzyme subunit beta, mitochondrial OS=Mus musculus OX=10090 GN=Hadhb PE=1 SV=1</t>
  </si>
  <si>
    <t>sp|P62264|RS14_MOUSE 40S ribosomal protein S14 OS=Mus musculus OX=10090 GN=Rps14 PE=1 SV=3;tr|D3YVF4|D3YVF4_MOUSE Ribosomal protein S14 (Fragment) OS=Mus musculus OX=10090 GN=Rps14 PE=1 SV=1;tr|D3Z7I1|D3Z7I1_MOUSE Ribosomal protein S14 (Fragment) OS=Mus mu</t>
  </si>
  <si>
    <t>tr|F6YVP7|F6YVP7_MOUSE 40S ribosomal protein S18 OS=Mus musculus OX=10090 GN=Rps18-ps6 PE=3 SV=2;sp|P62270|RS18_MOUSE 40S ribosomal protein S18 OS=Mus musculus OX=10090 GN=Rps18 PE=1 SV=3;tr|S4R1N6|S4R1N6_MOUSE 40S ribosomal protein S18 OS=Mus musculus OX=</t>
  </si>
  <si>
    <t>sp|E9Q557|DESP_MOUSE Desmoplakin OS=Mus musculus OX=10090 GN=Dsp PE=1 SV=1;tr|E9PZW0|E9PZW0_MOUSE Desmoplakin OS=Mus musculus OX=10090 GN=Dsp PE=1 SV=1</t>
  </si>
  <si>
    <t>sp|P10922|H10_MOUSE Histone H1.0 OS=Mus musculus OX=10090 GN=H1-0 PE=2 SV=4</t>
  </si>
  <si>
    <t>sp|P62242|RS8_MOUSE 40S ribosomal protein S8 OS=Mus musculus OX=10090 GN=Rps8 PE=1 SV=2</t>
  </si>
  <si>
    <t xml:space="preserve">sp|P62281|RS11_MOUSE 40S ribosomal protein S11 OS=Mus musculus OX=10090 GN=Rps11 PE=1 SV=3;tr|A0A1B0GRR3|A0A1B0GRR3_MOUSE Ribosomal protein S11 OS=Mus musculus OX=10090 GN=Rps11 PE=1 SV=1;tr|A0A1B0GSE8|A0A1B0GSE8_MOUSE 40S ribosomal protein S11 (Fragment) </t>
  </si>
  <si>
    <t>sp|P63276|RS17_MOUSE 40S ribosomal protein S17 OS=Mus musculus OX=10090 GN=Rps17 PE=1 SV=2</t>
  </si>
  <si>
    <t>sp|P62307|RUXF_MOUSE Small nuclear ribonucleoprotein F OS=Mus musculus OX=10090 GN=Snrpf PE=1 SV=1</t>
  </si>
  <si>
    <t>sp|P07356|ANXA2_MOUSE Annexin A2 OS=Mus musculus OX=10090 GN=Anxa2 PE=1 SV=2;tr|B0V2N7|B0V2N7_MOUSE Annexin (Fragment) OS=Mus musculus OX=10090 GN=Anxa2 PE=1 SV=1;tr|B0V2N8|B0V2N8_MOUSE Annexin (Fragment) OS=Mus musculus OX=10090 GN=Anxa2 PE=1 SV=1</t>
  </si>
  <si>
    <t>tr|Z4YKA3|Z4YKA3_MOUSE Heterochromatin protein 1, binding protein 3 OS=Mus musculus OX=10090 GN=Hp1bp3 PE=1 SV=1;tr|Z4YKB8|Z4YKB8_MOUSE Heterochromatin protein 1, binding protein 3 OS=Mus musculus OX=10090 GN=Hp1bp3 PE=1 SV=1;sp|Q3TEA8|HP1B3_MOUSE Heteroch</t>
  </si>
  <si>
    <t xml:space="preserve">tr|G5E8R0|G5E8R0_MOUSE Tropomyosin 1, alpha OS=Mus musculus OX=10090 GN=Tpm1 PE=1 SV=1;tr|E9Q453|E9Q453_MOUSE Tropomyosin 1, alpha OS=Mus musculus OX=10090 GN=Tpm1 PE=1 SV=1;tr|G5E8R2|G5E8R2_MOUSE Tropomyosin 1, alpha OS=Mus musculus OX=10090 GN=Tpm1 PE=1 </t>
  </si>
  <si>
    <t>tr|A2AVJ7|A2AVJ7_MOUSE Ribosome binding protein 1 OS=Mus musculus OX=10090 GN=Rrbp1 PE=1 SV=1;sp|Q99PL5|RRBP1_MOUSE Ribosome-binding protein 1 OS=Mus musculus OX=10090 GN=Rrbp1 PE=1 SV=2</t>
  </si>
  <si>
    <t>sp|Q9JJI8|RL38_MOUSE 60S ribosomal protein L38 OS=Mus musculus OX=10090 GN=Rpl38 PE=1 SV=3</t>
  </si>
  <si>
    <t>sp|P43274|H14_MOUSE Histone H1.4 OS=Mus musculus OX=10090 GN=H1-4 PE=1 SV=2</t>
  </si>
  <si>
    <t>sp|P62830|RL23_MOUSE 60S ribosomal protein L23 OS=Mus musculus OX=10090 GN=Rpl23 PE=1 SV=1</t>
  </si>
  <si>
    <t>sp|Q9CXW4|RL11_MOUSE 60S ribosomal protein L11 OS=Mus musculus OX=10090 GN=Rpl11 PE=1 SV=4;tr|A2BH06|A2BH06_MOUSE 60S ribosomal protein L11 (Fragment) OS=Mus musculus OX=10090 GN=Rpl11 PE=1 SV=1</t>
  </si>
  <si>
    <t>sp|P38647|GRP75_MOUSE Stress-70 protein, mitochondrial OS=Mus musculus OX=10090 GN=Hspa9 PE=1 SV=3</t>
  </si>
  <si>
    <t>sp|Q4ZJN1|C1QT9_MOUSE Complement C1q and tumor necrosis factor-related protein 9 OS=Mus musculus OX=10090 GN=C1qtnf9 PE=1 SV=1</t>
  </si>
  <si>
    <t>sp|Q8BMS1|ECHA_MOUSE Trifunctional enzyme subunit alpha, mitochondrial OS=Mus musculus OX=10090 GN=Hadha PE=1 SV=1</t>
  </si>
  <si>
    <t>sp|E9Q9K5|TRDN_MOUSE Triadin OS=Mus musculus OX=10090 GN=Trdn PE=1 SV=1</t>
  </si>
  <si>
    <t>sp|Q63918|CAVN2_MOUSE Caveolae-associated protein 2 OS=Mus musculus OX=10090 GN=Cavin2 PE=1 SV=3</t>
  </si>
  <si>
    <t>tr|B7ZNH7|B7ZNH7_MOUSE Collagen, type XIV, alpha 1 OS=Mus musculus OX=10090 GN=Col14a1 PE=1 SV=1;tr|K3W4R4|K3W4R4_MOUSE Collagen, type XIV, alpha 1 OS=Mus musculus OX=10090 GN=Col14a1 PE=1 SV=1;sp|Q80X19|COEA1_MOUSE Collagen alpha-1(XIV) chain OS=Mus muscu</t>
  </si>
  <si>
    <t>sp|P62806|H4_MOUSE Histone H4 OS=Mus musculus OX=10090 GN=H4c1 PE=1 SV=2</t>
  </si>
  <si>
    <t>tr|D3YZ00|D3YZ00_MOUSE Nuclear factor 1 (Fragment) OS=Mus musculus OX=10090 GN=Nfix PE=1 SV=1;tr|E9PUH7|E9PUH7_MOUSE Nuclear factor 1 OS=Mus musculus OX=10090 GN=Nfix PE=1 SV=1;sp|P70257|NFIX_MOUSE Nuclear factor 1 X-type OS=Mus musculus OX=10090 GN=Nfix P</t>
  </si>
  <si>
    <t>tr|Q504P4|Q504P4_MOUSE Heat shock protein 8 OS=Mus musculus OX=10090 GN=Hspa8 PE=1 SV=1;sp|P63017|HSP7C_MOUSE Heat shock cognate 71 kDa protein OS=Mus musculus OX=10090 GN=Hspa8 PE=1 SV=1;sp|P17156|HSP72_MOUSE Heat shock-related 70 kDa protein 2 OS=Mus mus</t>
  </si>
  <si>
    <t>sp|P55200|KMT2A_MOUSE Histone-lysine N-methyltransferase 2A OS=Mus musculus OX=10090 GN=Kmt2a PE=1 SV=3;tr|S4R2S5|S4R2S5_MOUSE Lysine (K)-specific methyltransferase 2A (Fragment) OS=Mus musculus OX=10090 GN=Kmt2a PE=1 SV=1;tr|D3Z5H5|D3Z5H5_MOUSE Lysine (K)</t>
  </si>
  <si>
    <t>sp|P62843|RS15_MOUSE 40S ribosomal protein S15 OS=Mus musculus OX=10090 GN=Rps15 PE=1 SV=2;tr|D3YTQ9|D3YTQ9_MOUSE 40S ribosomal protein S15 OS=Mus musculus OX=10090 GN=Rps15 PE=1 SV=1</t>
  </si>
  <si>
    <t>tr|A0A338P6W9|A0A338P6W9_MOUSE ABI family member 3 binding protein OS=Mus musculus OX=10090 GN=Abi3bp PE=1 SV=1;tr|E9Q8E3|E9Q8E3_MOUSE ABI family member 3 binding protein OS=Mus musculus OX=10090 GN=Abi3bp PE=1 SV=1;tr|Q59IW9|Q59IW9_MOUSE ABI family member</t>
  </si>
  <si>
    <t>sp|Q9WTM5|RUVB2_MOUSE RuvB-like 2 OS=Mus musculus OX=10090 GN=Ruvbl2 PE=1 SV=3</t>
  </si>
  <si>
    <t>tr|D3Z7U4|D3Z7U4_MOUSE Methyl CpG binding protein 2 OS=Mus musculus OX=10090 GN=Mecp2 PE=1 SV=1;tr|D3YY81|D3YY81_MOUSE Methyl CpG binding protein 2 OS=Mus musculus OX=10090 GN=Mecp2 PE=1 SV=1</t>
  </si>
  <si>
    <t>sp|Q8VEK3|HNRPU_MOUSE Heterogeneous nuclear ribonucleoprotein U OS=Mus musculus OX=10090 GN=Hnrnpu PE=1 SV=1</t>
  </si>
  <si>
    <t>tr|A0A2I3BQ03|A0A2I3BQ03_MOUSE Tyrosine 3-monooxygenase/tryptophan 5-monooxygenase activation protein, zeta polypeptide (Fragment) OS=Mus musculus OX=10090 GN=Ywhaz PE=1 SV=1;sp|P63101|1433Z_MOUSE 14-3-3 protein zeta/delta OS=Mus musculus OX=10090 GN=Ywhaz</t>
  </si>
  <si>
    <t>sp|Q8K0E8|FIBB_MOUSE Fibrinogen beta chain OS=Mus musculus OX=10090 GN=Fgb PE=1 SV=1</t>
  </si>
  <si>
    <t>sp|Q9CQ62|DECR_MOUSE 2,4-dienoyl-CoA reductase [(3E)-enoyl-CoA-producing], mitochondrial OS=Mus musculus OX=10090 GN=Decr1 PE=1 SV=1</t>
  </si>
  <si>
    <t>sp|Q8BWT1|THIM_MOUSE 3-ketoacyl-CoA thiolase, mitochondrial OS=Mus musculus OX=10090 GN=Acaa2 PE=1 SV=3</t>
  </si>
  <si>
    <t>sp|O54962|BAF_MOUSE Barrier-to-autointegration factor OS=Mus musculus OX=10090 GN=Banf1 PE=1 SV=1;tr|D3Z094|D3Z094_MOUSE Testis expressed 30 (Fragment) OS=Mus musculus OX=10090 GN=Tex30 PE=1 SV=8;sp|Q3TUU5|TEX30_MOUSE Testis-expressed protein 30 OS=Mus mus</t>
  </si>
  <si>
    <t xml:space="preserve">sp|P10126|EF1A1_MOUSE Elongation factor 1-alpha 1 OS=Mus musculus OX=10090 GN=Eef1a1 PE=1 SV=3;sp|P62631|EF1A2_MOUSE Elongation factor 1-alpha 2 OS=Mus musculus OX=10090 GN=Eef1a2 PE=1 SV=1;tr|D3Z3I8|D3Z3I8_MOUSE Eukaryotic translation elongation factor 1 </t>
  </si>
  <si>
    <t>tr|E9PWG4|E9PWG4_MOUSE Myosin, light polypeptide 1 OS=Mus musculus OX=10090 GN=Myl1 PE=1 SV=1;sp|P05977|MYL1_MOUSE Myosin light chain 1/3, skeletal muscle isoform OS=Mus musculus OX=10090 GN=Myl1 PE=1 SV=2;tr|E0CZ30|E0CZ30_MOUSE Myosin, light polypeptide 1</t>
  </si>
  <si>
    <t>sp|Q6ZWN5|RS9_MOUSE 40S ribosomal protein S9 OS=Mus musculus OX=10090 GN=Rps9 PE=1 SV=3;tr|F7CJS8|F7CJS8_MOUSE 40S ribosomal protein S9 (Fragment) OS=Mus musculus OX=10090 GN=Rps9 PE=1 SV=1;tr|D3YWH9|D3YWH9_MOUSE 40S ribosomal protein S9 OS=Mus musculus OX</t>
  </si>
  <si>
    <t>sp|P97351|RS3A_MOUSE 40S ribosomal protein S3a OS=Mus musculus OX=10090 GN=Rps3a PE=1 SV=3</t>
  </si>
  <si>
    <t>sp|Q9CZX8|RS19_MOUSE 40S ribosomal protein S19 OS=Mus musculus OX=10090 GN=Rps19 PE=1 SV=3;tr|D3YUT3|D3YUT3_MOUSE 40S ribosomal protein S19 (Fragment) OS=Mus musculus OX=10090 GN=Rps19 PE=1 SV=2;tr|D3YUG3|D3YUG3_MOUSE 40S ribosomal protein S19 (Fragment) O</t>
  </si>
  <si>
    <t>sp|P62301|RS13_MOUSE 40S ribosomal protein S13 OS=Mus musculus OX=10090 GN=Rps13 PE=1 SV=2;tr|Q921R2|Q921R2_MOUSE 40S ribosomal protein S13 OS=Mus musculus OX=10090 GN=Rps13 PE=1 SV=1;tr|A0A0U1RQ71|A0A0U1RQ71_MOUSE Ribosomal protein S13 OS=Mus musculus OX=</t>
  </si>
  <si>
    <t xml:space="preserve">tr|E9Q452|E9Q452_MOUSE Tropomyosin 1, alpha OS=Mus musculus OX=10090 GN=Tpm1 PE=1 SV=1;tr|Q8BSH3|Q8BSH3_MOUSE Tropomyosin 1, alpha OS=Mus musculus OX=10090 GN=Tpm1 PE=1 SV=1;tr|Q8BP43|Q8BP43_MOUSE Tropomyosin 1, alpha OS=Mus musculus OX=10090 GN=Tpm1 PE=1 </t>
  </si>
  <si>
    <t xml:space="preserve">tr|A0A0N4SUQ1|A0A0N4SUQ1_MOUSE Serpine1 mRNA binding protein 1 OS=Mus musculus OX=10090 GN=Serbp1 PE=1 SV=1;tr|A0A0N4SUN8|A0A0N4SUN8_MOUSE Serpine1 mRNA binding protein 1 OS=Mus musculus OX=10090 GN=Serbp1 PE=1 SV=1;tr|A0A0N4SWH2|A0A0N4SWH2_MOUSE Serpine1 </t>
  </si>
  <si>
    <t>sp|Q02257|PLAK_MOUSE Junction plakoglobin OS=Mus musculus OX=10090 GN=Jup PE=1 SV=3</t>
  </si>
  <si>
    <t>sp|P60122|RUVB1_MOUSE RuvB-like 1 OS=Mus musculus OX=10090 GN=Ruvbl1 PE=1 SV=1</t>
  </si>
  <si>
    <t>sp|Q8VIJ6|SFPQ_MOUSE Splicing factor, proline- and glutamine-rich OS=Mus musculus OX=10090 GN=Sfpq PE=1 SV=1</t>
  </si>
  <si>
    <t>tr|A0A5K1VVQ1|A0A5K1VVQ1_MOUSE Titin OS=Mus musculus OX=10090 GN=Ttn PE=1 SV=1;tr|E9Q8N1|E9Q8N1_MOUSE Titin OS=Mus musculus OX=10090 GN=Ttn PE=1 SV=1;tr|E9Q8K5|E9Q8K5_MOUSE Titin OS=Mus musculus OX=10090 GN=Ttn PE=1 SV=1;tr|A0A5K1VVQ9|A0A5K1VVQ9_MOUSE Titi</t>
  </si>
  <si>
    <t>tr|Q62347|Q62347_MOUSE M.musculus transcription factor/DNA binding protein OS=Mus musculus OX=10090 GN=Creb1 PE=1 SV=1;sp|Q01147|CREB1_MOUSE Cyclic AMP-responsive element-binding protein 1 OS=Mus musculus OX=10090 GN=Creb1 PE=1 SV=2;tr|A0A087WRI6|A0A087WRI</t>
  </si>
  <si>
    <t xml:space="preserve">tr|A0A0G2JDW7|A0A0G2JDW7_MOUSE 40S ribosomal protein S27 (Fragment) OS=Mus musculus OX=10090 GN=Rps27 PE=1 SV=1;tr|A0A0G2JG29|A0A0G2JG29_MOUSE 40S ribosomal protein S27 OS=Mus musculus OX=10090 GN=Rps27 PE=1 SV=1;sp|Q6ZWU9|RS27_MOUSE 40S ribosomal protein </t>
  </si>
  <si>
    <t>sp|Q8BFR5|EFTU_MOUSE Elongation factor Tu, mitochondrial OS=Mus musculus OX=10090 GN=Tufm PE=1 SV=1;tr|A0A0U1RPC4|A0A0U1RPC4_MOUSE Tu translation elongation factor, mitochondrial (Fragment) OS=Mus musculus OX=10090 GN=Tufm PE=1 SV=1</t>
  </si>
  <si>
    <t>sp|Q6ZWY9|H2B1C_MOUSE Histone H2B type 1-C/E/G OS=Mus musculus OX=10090 GN=H2bc4 PE=1 SV=3;sp|Q64478|H2B1H_MOUSE Histone H2B type 1-H OS=Mus musculus OX=10090 GN=H2bc9 PE=1 SV=3;tr|Q8CBB6|Q8CBB6_MOUSE Histone H2B OS=Mus musculus OX=10090 GN=H2bc23 PE=2 SV=</t>
  </si>
  <si>
    <t>sp|P63325|RS10_MOUSE 40S ribosomal protein S10 OS=Mus musculus OX=10090 GN=Rps10 PE=1 SV=1</t>
  </si>
  <si>
    <t>sp|P48678|LMNA_MOUSE Prelamin-A/C OS=Mus musculus OX=10090 GN=Lmna PE=1 SV=2</t>
  </si>
  <si>
    <t>sp|P70670|NACAM_MOUSE Nascent polypeptide-associated complex subunit alpha, muscle-specific form OS=Mus musculus OX=10090 GN=Naca PE=1 SV=2;sp|Q60817|NACA_MOUSE Nascent polypeptide-associated complex subunit alpha OS=Mus musculus OX=10090 GN=Naca PE=1 SV=1</t>
  </si>
  <si>
    <t>tr|E9PW20|E9PW20_MOUSE Chromatin target of PRMT1 OS=Mus musculus OX=10090 GN=Chtop PE=1 SV=1;sp|Q9CY57|CHTOP_MOUSE Chromatin target of PRMT1 protein OS=Mus musculus OX=10090 GN=Chtop PE=1 SV=2;tr|D3YZA1|D3YZA1_MOUSE Chromatin target of PRMT1 (Fragment) OS=</t>
  </si>
  <si>
    <t>sp|P68372|TBB4B_MOUSE Tubulin beta-4B chain OS=Mus musculus OX=10090 GN=Tubb4b PE=1 SV=1;sp|Q9D6F9|TBB4A_MOUSE Tubulin beta-4A chain OS=Mus musculus OX=10090 GN=Tubb4a PE=1 SV=3</t>
  </si>
  <si>
    <t>sp|P09542|MYL3_MOUSE Myosin light chain 3 OS=Mus musculus OX=10090 GN=Myl3 PE=1 SV=4;tr|A0A0G2JDW2|A0A0G2JDW2_MOUSE Myosin, light polypeptide 3 (Fragment) OS=Mus musculus OX=10090 GN=Myl3 PE=1 SV=1;tr|A0A0G2JDM3|A0A0G2JDM3_MOUSE Myosin, light polypeptide 3</t>
  </si>
  <si>
    <t>sp|Q60936|COQ8A_MOUSE Atypical kinase COQ8A, mitochondrial OS=Mus musculus OX=10090 GN=Coq8a PE=1 SV=2;tr|F7B1B6|F7B1B6_MOUSE Coenzyme Q8A (Fragment) OS=Mus musculus OX=10090 GN=Coq8a PE=1 SV=1;tr|A0A0A6YXD9|A0A0A6YXD9_MOUSE Coenzyme Q8A OS=Mus musculus OX</t>
  </si>
  <si>
    <t>sp|P62267|RS23_MOUSE 40S ribosomal protein S23 OS=Mus musculus OX=10090 GN=Rps23 PE=1 SV=3</t>
  </si>
  <si>
    <t>sp|Q3THW5|H2AV_MOUSE Histone H2A.V OS=Mus musculus OX=10090 GN=H2az2 PE=1 SV=3;sp|P0C0S6|H2AZ_MOUSE Histone H2A.Z OS=Mus musculus OX=10090 GN=H2az1 PE=1 SV=2;tr|Q8R029|Q8R029_MOUSE Histone H2A OS=Mus musculus OX=10090 GN=H2az2 PE=2 SV=1;tr|Q3UA95|Q3UA95_MO</t>
  </si>
  <si>
    <t>sp|P43277|H13_MOUSE Histone H1.3 OS=Mus musculus OX=10090 GN=H1-3 PE=1 SV=2</t>
  </si>
  <si>
    <t>tr|A0A1L1SQA8|A0A1L1SQA8_MOUSE 40S ribosomal protein S25 OS=Mus musculus OX=10090 GN=Rps25 PE=1 SV=1;sp|P62852|RS25_MOUSE 40S ribosomal protein S25 OS=Mus musculus OX=10090 GN=Rps25 PE=1 SV=1</t>
  </si>
  <si>
    <t>tr|A0A1W2P6G5|A0A1W2P6G5_MOUSE Myosin, light polypeptide 6, alkali, smooth muscle and non-muscle OS=Mus musculus OX=10090 GN=Myl6 PE=1 SV=1;tr|A0A1W2P6F6|A0A1W2P6F6_MOUSE Myosin, light polypeptide 6, alkali, smooth muscle and non-muscle OS=Mus musculus OX=</t>
  </si>
  <si>
    <t>sp|P60867|RS20_MOUSE 40S ribosomal protein S20 OS=Mus musculus OX=10090 GN=Rps20 PE=1 SV=1</t>
  </si>
  <si>
    <t>sp|P62849|RS24_MOUSE 40S ribosomal protein S24 OS=Mus musculus OX=10090 GN=Rps24 PE=1 SV=1;tr|A0A286YEB7|A0A286YEB7_MOUSE 40S ribosomal protein S24 OS=Mus musculus OX=10090 GN=Rps24 PE=1 SV=1</t>
  </si>
  <si>
    <t>sp|P25444|RS2_MOUSE 40S ribosomal protein S2 OS=Mus musculus OX=10090 GN=Rps2 PE=1 SV=3;tr|D3YVC1|D3YVC1_MOUSE 40S ribosomal protein S2 (Fragment) OS=Mus musculus OX=10090 GN=Rps2 PE=1 SV=1;tr|D3YWJ3|D3YWJ3_MOUSE 40S ribosomal protein S2 OS=Mus musculus OX</t>
  </si>
  <si>
    <t>sp|P35550|FBRL_MOUSE rRNA 2-O-methyltransferase fibrillarin OS=Mus musculus OX=10090 GN=Fbl PE=1 SV=2;tr|A0A140LIR6|A0A140LIR6_MOUSE Fibrillarin (Fragment) OS=Mus musculus OX=10090 GN=Fbl PE=1 SV=1</t>
  </si>
  <si>
    <t>sp|Q5F2E8|TAOK1_MOUSE Serine/threonine-protein kinase TAO1 OS=Mus musculus OX=10090 GN=Taok1 PE=1 SV=1</t>
  </si>
  <si>
    <t>sp|Q99KI0|ACON_MOUSE Aconitate hydratase, mitochondrial OS=Mus musculus OX=10090 GN=Aco2 PE=1 SV=1</t>
  </si>
  <si>
    <t>tr|Q3TZR9|Q3TZR9_MOUSE Cyclic AMP-dependent transcription factor ATF-7 OS=Mus musculus OX=10090 GN=Atf7 PE=1 SV=1;tr|Q3US59|Q3US59_MOUSE Predicted gene, 28047 OS=Mus musculus OX=10090 GN=Gm28047 PE=2 SV=1;tr|V9GXN6|V9GXN6_MOUSE Cyclic AMP-dependent transcr</t>
  </si>
  <si>
    <t>sp|P11087|CO1A1_MOUSE Collagen alpha-1(I) chain OS=Mus musculus OX=10090 GN=Col1a1 PE=1 SV=4</t>
  </si>
  <si>
    <t>tr|A2AWT6|A2AWT6_MOUSE Upstream binding transcription factor, RNA polymerase I OS=Mus musculus OX=10090 GN=Ubtf PE=1 SV=1;tr|A2AWT7|A2AWT7_MOUSE Upstream binding transcription factor, RNA polymerase I OS=Mus musculus OX=10090 GN=Ubtf PE=1 SV=1;tr|A2AWT5|A2</t>
  </si>
  <si>
    <t xml:space="preserve">sp|P62908|RS3_MOUSE 40S ribosomal protein S3 OS=Mus musculus OX=10090 GN=Rps3 PE=1 SV=1;tr|A0A140LI77|A0A140LI77_MOUSE Ribosomal protein S3 OS=Mus musculus OX=10090 GN=Rps3 PE=1 SV=1;tr|D3YV43|D3YV43_MOUSE 40S ribosomal protein S3 OS=Mus musculus OX=10090 </t>
  </si>
  <si>
    <t>sp|P68373|TBA1C_MOUSE Tubulin alpha-1C chain OS=Mus musculus OX=10090 GN=Tuba1c PE=1 SV=1;sp|P68369|TBA1A_MOUSE Tubulin alpha-1A chain OS=Mus musculus OX=10090 GN=Tuba1a PE=1 SV=1;sp|P05213|TBA1B_MOUSE Tubulin alpha-1B chain OS=Mus musculus OX=10090 GN=Tub</t>
  </si>
  <si>
    <t>tr|E9Q5B6|E9Q5B6_MOUSE Heterogeneous nuclear ribonucleoprotein D (Fragment) OS=Mus musculus OX=10090 GN=Hnrnpd PE=1 SV=1;tr|F6ZV59|F6ZV59_MOUSE Heterogeneous nuclear ribonucleoprotein D (Fragment) OS=Mus musculus OX=10090 GN=Hnrnpd PE=1 SV=1;tr|G5E8G0|G5E8</t>
  </si>
  <si>
    <t>tr|B1AU25|B1AU25_MOUSE Apoptosis-inducing factor, mitochondrion-associated 1 OS=Mus musculus OX=10090 GN=Aifm1 PE=1 SV=1;sp|Q9Z0X1|AIFM1_MOUSE Apoptosis-inducing factor 1, mitochondrial OS=Mus musculus OX=10090 GN=Aifm1 PE=1 SV=1</t>
  </si>
  <si>
    <t>sp|P13542|MYH8_MOUSE Myosin-8 OS=Mus musculus OX=10090 GN=Myh8 PE=2 SV=2</t>
  </si>
  <si>
    <t>tr|A0A087WRA4|A0A087WRA4_MOUSE Myeloid nuclear differentiation antigen like OS=Mus musculus OX=10090 GN=Mndal PE=1 SV=1;sp|D0QMC3|MNDAL_MOUSE Myeloid cell nuclear differentiation antigen-like protein OS=Mus musculus OX=10090 GN=Mndal PE=1 SV=1;tr|A0A087WQG</t>
  </si>
  <si>
    <t>tr|Q5XK38|Q5XK38_MOUSE High mobility group nucleosomal binding domain 2 OS=Mus musculus OX=10090 GN=Hmgn2 PE=1 SV=1;tr|A3KGL9|A3KGL9_MOUSE High mobility group nucleosomal binding domain 2 OS=Mus musculus OX=10090 GN=Hmgn2 PE=1 SV=1;tr|F6W687|F6W687_MOUSE H</t>
  </si>
  <si>
    <t>sp|P17182|ENOA_MOUSE Alpha-enolase OS=Mus musculus OX=10090 GN=Eno1 PE=1 SV=3;tr|A0A0N4SUI6|A0A0N4SUI6_MOUSE Enolase 2, gamma neuronal (Fragment) OS=Mus musculus OX=10090 GN=Eno2 PE=1 SV=1;tr|B1ARR6|B1ARR6_MOUSE Enolase 1, alpha non-neuron (Fragment) OS=Mu</t>
  </si>
  <si>
    <t>sp|P13020|GELS_MOUSE Gelsolin OS=Mus musculus OX=10090 GN=Gsn PE=1 SV=3;tr|A0A0J9YUQ8|A0A0J9YUQ8_MOUSE Gelsolin (Fragment) OS=Mus musculus OX=10090 GN=Gsn PE=1 SV=1</t>
  </si>
  <si>
    <t>sp|Q5SSK3|TEFM_MOUSE Transcription elongation factor, mitochondrial OS=Mus musculus OX=10090 GN=Tefm PE=1 SV=1;tr|B7ZCA9|B7ZCA9_MOUSE Transcription elongation factor, mitochondrial (Fragment) OS=Mus musculus OX=10090 GN=Tefm PE=1 SV=8</t>
  </si>
  <si>
    <t>sp|Q99K48|NONO_MOUSE Non-POU domain-containing octamer-binding protein OS=Mus musculus OX=10090 GN=Nono PE=1 SV=3</t>
  </si>
  <si>
    <t>tr|D3Z510|D3Z510_MOUSE fructose-bisphosphate aldolase (Fragment) OS=Mus musculus OX=10090 GN=Aldoa PE=1 SV=2;tr|A0A0U1RPN8|A0A0U1RPN8_MOUSE fructose-bisphosphate aldolase (Fragment) OS=Mus musculus OX=10090 GN=Aldoa PE=1 SV=1;tr|D3YV98|D3YV98_MOUSE fructos</t>
  </si>
  <si>
    <t>tr|A0A0R4J083|A0A0R4J083_MOUSE Long-chain specific acyl-CoA dehydrogenase, mitochondrial OS=Mus musculus OX=10090 GN=Acadl PE=1 SV=1;sp|P51174|ACADL_MOUSE Long-chain specific acyl-CoA dehydrogenase, mitochondrial OS=Mus musculus OX=10090 GN=Acadl PE=1 SV=2</t>
  </si>
  <si>
    <t xml:space="preserve">tr|B8JK33|B8JK33_MOUSE Heterogeneous nuclear ribonucleoprotein M OS=Mus musculus OX=10090 GN=Hnrnpm PE=1 SV=1;tr|B8JK32|B8JK32_MOUSE Heterogeneous nuclear ribonucleoprotein M OS=Mus musculus OX=10090 GN=Hnrnpm PE=1 SV=1;sp|Q9D0E1|HNRPM_MOUSE Heterogeneous </t>
  </si>
  <si>
    <t>sp|Q9WTI7|MYO1C_MOUSE Unconventional myosin-Ic OS=Mus musculus OX=10090 GN=Myo1c PE=1 SV=2</t>
  </si>
  <si>
    <t>tr|S4R1W1|S4R1W1_MOUSE Glyceraldehyde-3-phosphate dehydrogenase OS=Mus musculus OX=10090 GN=Gm3839 PE=1 SV=1;tr|A0A0A0MQF6|A0A0A0MQF6_MOUSE Glyceraldehyde-3-phosphate dehydrogenase OS=Mus musculus OX=10090 GN=Gapdh PE=1 SV=1;sp|P16858|G3P_MOUSE Glyceraldeh</t>
  </si>
  <si>
    <t>sp|Q8BMF4|ODP2_MOUSE Dihydrolipoyllysine-residue acetyltransferase component of pyruvate dehydrogenase complex, mitochondrial OS=Mus musculus OX=10090 GN=Dlat PE=1 SV=2</t>
  </si>
  <si>
    <t>sp|Q9D968|HCFC2_MOUSE Host cell factor 2 OS=Mus musculus OX=10090 GN=Hcfc2 PE=1 SV=2;tr|F6T088|F6T088_MOUSE Host cell factor C2 (Fragment) OS=Mus musculus OX=10090 GN=Hcfc2 PE=1 SV=1</t>
  </si>
  <si>
    <t>tr|F8WI35|F8WI35_MOUSE Histone H3 OS=Mus musculus OX=10090 GN=H3f3a PE=1 SV=1;tr|A0A8I4SYN6|A0A8I4SYN6_MOUSE Histone H3 OS=Mus musculus OX=10090 GN=H3f4 PE=3 SV=1;tr|A0A1W2P768|A0A1W2P768_MOUSE H3 clustered histone 14 OS=Mus musculus OX=10090 GN=H3c14 PE=1</t>
  </si>
  <si>
    <t>sp|P28033|CEBPB_MOUSE CCAAT/enhancer-binding protein beta OS=Mus musculus OX=10090 GN=Cebpb PE=1 SV=1</t>
  </si>
  <si>
    <t>sp|P61965|WDR5_MOUSE WD repeat-containing protein 5 OS=Mus musculus OX=10090 GN=Wdr5 PE=1 SV=1;tr|F6Q3W0|F6Q3W0_MOUSE WD repeat domain 5 (Fragment) OS=Mus musculus OX=10090 GN=Wdr5 PE=1 SV=1</t>
  </si>
  <si>
    <t>sp|Q7TSF1|DSG1B_MOUSE Desmoglein-1-beta OS=Mus musculus OX=10090 GN=Dsg1b PE=1 SV=1;sp|Q61495|DSG1A_MOUSE Desmoglein-1-alpha OS=Mus musculus OX=10090 GN=Dsg1a PE=2 SV=2;sp|Q7TSF0|DSG1C_MOUSE Desmoglein-1-gamma OS=Mus musculus OX=10090 GN=Dsg1c PE=1 SV=1</t>
  </si>
  <si>
    <t>tr|A0A0J9YUD8|A0A0J9YUD8_MOUSE High mobility group box 1 OS=Mus musculus OX=10090 GN=Hmgb1 PE=1 SV=1;tr|A0A0J9YUZ4|A0A0J9YUZ4_MOUSE High mobility group box 1 (Fragment) OS=Mus musculus OX=10090 GN=Hmgb1 PE=1 SV=1;sp|P63158|HMGB1_MOUSE High mobility group p</t>
  </si>
  <si>
    <t>sp|P24369|PPIB_MOUSE Peptidyl-prolyl cis-trans isomerase B OS=Mus musculus OX=10090 GN=Ppib PE=1 SV=2</t>
  </si>
  <si>
    <t>sp|Q61171|PRDX2_MOUSE Peroxiredoxin-2 OS=Mus musculus OX=10090 GN=Prdx2 PE=1 SV=3</t>
  </si>
  <si>
    <t>sp|Q8CH25|SLTM_MOUSE SAFB-like transcription modulator OS=Mus musculus OX=10090 GN=Sltm PE=1 SV=1;tr|A0A1L1STF9|A0A1L1STF9_MOUSE SAFB-like, transcription modulator OS=Mus musculus OX=10090 GN=Sltm PE=1 SV=1</t>
  </si>
  <si>
    <t>tr|A0A2R8VHF9|A0A2R8VHF9_MOUSE Myosin, heavy polypeptide 11, smooth muscle OS=Mus musculus OX=10090 GN=Myh11 PE=1 SV=1;tr|E9QPE7|E9QPE7_MOUSE Myosin, heavy polypeptide 11, smooth muscle OS=Mus musculus OX=10090 GN=Myh11 PE=1 SV=2;tr|A0A338P6K2|A0A338P6K2_M</t>
  </si>
  <si>
    <t>sp|P63260|ACTG_MOUSE Actin, cytoplasmic 2 OS=Mus musculus OX=10090 GN=Actg1 PE=1 SV=1;sp|P60710|ACTB_MOUSE Actin, cytoplasmic 1 OS=Mus musculus OX=10090 GN=Actb PE=1 SV=1;tr|E9Q5F4|E9Q5F4_MOUSE Actin, beta (Fragment) OS=Mus musculus OX=10090 GN=Actb PE=1 S</t>
  </si>
  <si>
    <t>tr|G3UW82|G3UW82_MOUSE Myosin, heavy polypeptide 2, skeletal muscle, adult OS=Mus musculus OX=10090 GN=Myh2 PE=1 SV=1</t>
  </si>
  <si>
    <t>sp|Q03265|ATPA_MOUSE ATP synthase subunit alpha, mitochondrial OS=Mus musculus OX=10090 GN=Atp5f1a PE=1 SV=1;tr|D3Z6F5|D3Z6F5_MOUSE ATP synthase subunit alpha OS=Mus musculus OX=10090 GN=Atp5a1 PE=1 SV=1</t>
  </si>
  <si>
    <t>sp|Q99LC5|ETFA_MOUSE Electron transfer flavoprotein subunit alpha, mitochondrial OS=Mus musculus OX=10090 GN=Etfa PE=1 SV=2</t>
  </si>
  <si>
    <t>tr|B1AUB9|B1AUB9_MOUSE Nuclear factor 1 OS=Mus musculus OX=10090 GN=Nfia PE=1 SV=1;tr|B1AUC0|B1AUC0_MOUSE Nuclear factor 1 OS=Mus musculus OX=10090 GN=Nfia PE=1 SV=1;sp|Q02780|NFIA_MOUSE Nuclear factor 1 A-type OS=Mus musculus OX=10090 GN=Nfia PE=1 SV=1;tr</t>
  </si>
  <si>
    <t>sp|Q8VE37|RCC1_MOUSE Regulator of chromosome condensation OS=Mus musculus OX=10090 GN=Rcc1 PE=1 SV=1;tr|Q6PFB2|Q6PFB2_MOUSE Rcc1 protein OS=Mus musculus OX=10090 GN=Rcc1 PE=1 SV=1;tr|A2CER2|A2CER2_MOUSE Regulator of chromosome condensation 1 (Fragment) OS=</t>
  </si>
  <si>
    <t>sp|Q8CGN5|PLIN1_MOUSE Perilipin-1 OS=Mus musculus OX=10090 GN=Plin1 PE=1 SV=2</t>
  </si>
  <si>
    <t>sp|Q924X2|CPT1B_MOUSE Carnitine O-palmitoyltransferase 1, muscle isoform OS=Mus musculus OX=10090 GN=Cpt1b PE=1 SV=1</t>
  </si>
  <si>
    <t>sp|P62317|SMD2_MOUSE Small nuclear ribonucleoprotein Sm D2 OS=Mus musculus OX=10090 GN=Snrpd2 PE=1 SV=1</t>
  </si>
  <si>
    <t>sp|Q01149|CO1A2_MOUSE Collagen alpha-2(I) chain OS=Mus musculus OX=10090 GN=Col1a2 PE=1 SV=2</t>
  </si>
  <si>
    <t>sp|P14131|RS16_MOUSE 40S ribosomal protein S16 OS=Mus musculus OX=10090 GN=Rps16 PE=1 SV=4</t>
  </si>
  <si>
    <t>tr|Q6PAQ8|Q6PAQ8_MOUSE TEA domain family member 1 OS=Mus musculus OX=10090 GN=Tead1 PE=1 SV=1;tr|F6QIG2|F6QIG2_MOUSE TEA domain family member 1 OS=Mus musculus OX=10090 GN=Tead1 PE=4 SV=1;tr|F6TBI7|F6TBI7_MOUSE TEA domain family member 1 OS=Mus musculus OX</t>
  </si>
  <si>
    <t>tr|A0A1W2P7H9|A0A1W2P7H9_MOUSE Enhancer of rudimentary homolog OS=Mus musculus OX=10090 GN=Erh PE=1 SV=1;tr|A0A1W2P7T3|A0A1W2P7T3_MOUSE Enhancer of rudimentary homolog OS=Mus musculus OX=10090 GN=Erh PE=1 SV=1;sp|P84089|ERH_MOUSE Enhancer of rudimentary ho</t>
  </si>
  <si>
    <t>tr|G3X9I4|G3X9I4_MOUSE Aly/REF export factor 2 OS=Mus musculus OX=10090 GN=Alyref2 PE=1 SV=1;sp|Q9JJW6|ALRF2_MOUSE Aly/REF export factor 2 OS=Mus musculus OX=10090 GN=Alyref2 PE=1 SV=1;sp|O08583|THOC4_MOUSE THO complex subunit 4 OS=Mus musculus OX=10090 GN</t>
  </si>
  <si>
    <t>tr|B1ARA3|B1ARA3_MOUSE Ribosomal protein L26 (Fragment) OS=Mus musculus OX=10090 GN=Rpl26 PE=1 SV=1;sp|P61255|RL26_MOUSE 60S ribosomal protein L26 OS=Mus musculus OX=10090 GN=Rpl26 PE=1 SV=1;tr|B1ARA5|B1ARA5_MOUSE Ribosomal protein L26 OS=Mus musculus OX=1</t>
  </si>
  <si>
    <t>tr|Q9CPN7|Q9CPN7_MOUSE RIKEN cDNA 1810009J06 gene OS=Mus musculus OX=10090 GN=1810009J06Rik PE=2 SV=1;tr|F6R7E8|F6R7E8_MOUSE Predicted gene 2663 OS=Mus musculus OX=10090 GN=Gm2663 PE=4 SV=1</t>
  </si>
  <si>
    <t xml:space="preserve">tr|A0A0A6YXL3|A0A0A6YXL3_MOUSE 60S ribosomal protein L31 OS=Mus musculus OX=10090 GN=Rpl31 PE=1 SV=1;tr|A0A0A6YX26|A0A0A6YX26_MOUSE 60S ribosomal protein L31 OS=Mus musculus OX=10090 GN=Rpl31 PE=1 SV=1;sp|P62900|RL31_MOUSE 60S ribosomal protein L31 OS=Mus </t>
  </si>
  <si>
    <t>sp|Q9WTL4|INSRR_MOUSE Insulin receptor-related protein OS=Mus musculus OX=10090 GN=Insrr PE=1 SV=2</t>
  </si>
  <si>
    <t>sp|Q91VJ2|CAVN3_MOUSE Caveolae-associated protein 3 OS=Mus musculus OX=10090 GN=Cavin3 PE=1 SV=1</t>
  </si>
  <si>
    <t>sp|P62082|RS7_MOUSE 40S ribosomal protein S7 OS=Mus musculus OX=10090 GN=Rps7 PE=1 SV=1</t>
  </si>
  <si>
    <t>tr|A0A2R8VHP3|A0A2R8VHP3_MOUSE Predicted pseudogene 5478 OS=Mus musculus OX=10090 GN=Gm5478 PE=1 SV=1</t>
  </si>
  <si>
    <t xml:space="preserve">sp|C0HKE1|H2A1B_MOUSE Histone H2A type 1-B OS=Mus musculus OX=10090 GN=H2ac4 PE=1 SV=1;sp|C0HKE7|H2A1N_MOUSE Histone H2A type 1-N OS=Mus musculus OX=10090 GN=Hist1h2an PE=1 SV=1;sp|Q8CGP7|H2A1K_MOUSE Histone H2A type 1-K OS=Mus musculus OX=10090 GN=H2ac15 </t>
  </si>
  <si>
    <t>tr|D6RH49|D6RH49_MOUSE 40S ribosomal protein S27 OS=Mus musculus OX=10090 GN=Rps27l PE=1 SV=1;tr|D3YYB0|D3YYB0_MOUSE 40S ribosomal protein S27 OS=Mus musculus OX=10090 GN=Rps27l PE=1 SV=1;sp|Q6ZWY3|RS27L_MOUSE 40S ribosomal protein S27-like OS=Mus musculus</t>
  </si>
  <si>
    <t>sp|Q9D883|U2AF1_MOUSE Splicing factor U2AF 35 kDa subunit OS=Mus musculus OX=10090 GN=U2af1 PE=1 SV=4</t>
  </si>
  <si>
    <t>sp|P56480|ATPB_MOUSE ATP synthase subunit beta, mitochondrial OS=Mus musculus OX=10090 GN=Atp5f1b PE=1 SV=2</t>
  </si>
  <si>
    <t>sp|Q8C570|RAE1L_MOUSE mRNA export factor OS=Mus musculus OX=10090 GN=Rae1 PE=1 SV=1</t>
  </si>
  <si>
    <t>tr|Q9R0T7|Q9R0T7_MOUSE Pancreatic trypsin OS=Mus musculus OX=10090 GN=Try4 PE=1 SV=1;tr|Q9QUK9|Q9QUK9_MOUSE TESP4 OS=Mus musculus OX=10090 GN=Try5 PE=1 SV=1</t>
  </si>
  <si>
    <t>sp|Q3UH06|RREB1_MOUSE Ras-responsive element-binding protein 1 OS=Mus musculus OX=10090 GN=Rreb1 PE=1 SV=2</t>
  </si>
  <si>
    <t>tr|Q91VB8|Q91VB8_MOUSE Alpha globin 1 OS=Mus musculus OX=10090 GN=Hba-a1 PE=1 SV=1;sp|P01942|HBA_MOUSE Hemoglobin subunit alpha OS=Mus musculus OX=10090 GN=Hba PE=1 SV=2</t>
  </si>
  <si>
    <t>tr|A0A0U1RP93|A0A0U1RP93_MOUSE Myosin light chain, phosphorylatable, fast skeletal muscle OS=Mus musculus OX=10090 GN=Mylpf PE=1 SV=1;sp|P97457|MYL11_MOUSE Myosin regulatory light chain 11 OS=Mus musculus OX=10090 GN=Myl11 PE=1 SV=3</t>
  </si>
  <si>
    <t>tr|Q20BD0|Q20BD0_MOUSE Heterogeneous nuclear ribonucleoprotein A/B OS=Mus musculus OX=10090 GN=Hnrnpab PE=1 SV=1;tr|Q80XR6|Q80XR6_MOUSE Heterogeneous nuclear ribonucleoprotein A/B OS=Mus musculus OX=10090 GN=Hnrnpab PE=1 SV=1;sp|Q99020|ROAA_MOUSE Heterogen</t>
  </si>
  <si>
    <t>sp|Q60972|RBBP4_MOUSE Histone-binding protein RBBP4 OS=Mus musculus OX=10090 GN=Rbbp4 PE=1 SV=5</t>
  </si>
  <si>
    <t>tr|A0A2I3BQF4|A0A2I3BQF4_MOUSE Ribosomal protein L30 OS=Mus musculus OX=10090 GN=Rpl30 PE=1 SV=1;sp|P62889|RL30_MOUSE 60S ribosomal protein L30 OS=Mus musculus OX=10090 GN=Rpl30 PE=1 SV=2</t>
  </si>
  <si>
    <t>tr|A0A0G2JDY5|A0A0G2JDY5_MOUSE Microtubule-associated protein (Fragment) OS=Mus musculus OX=10090 GN=Map4 PE=1 SV=1;tr|A0A0G2JFT4|A0A0G2JFT4_MOUSE Microtubule-associated protein (Fragment) OS=Mus musculus OX=10090 GN=Map4 PE=1 SV=1;tr|A0A0G2JG35|A0A0G2JG35</t>
  </si>
  <si>
    <t>tr|A0A1L1SSV8|A0A1L1SSV8_MOUSE TAO kinase 2 (Fragment) OS=Mus musculus OX=10090 GN=Taok2 PE=1 SV=1</t>
  </si>
  <si>
    <t>sp|O09165|CASQ1_MOUSE Calsequestrin-1 OS=Mus musculus OX=10090 GN=Casq1 PE=1 SV=3;tr|E9Q489|E9Q489_MOUSE Calsequestrin (Fragment) OS=Mus musculus OX=10090 GN=Casq1 PE=1 SV=1</t>
  </si>
  <si>
    <t>sp|Q6ZWX6|IF2A_MOUSE Eukaryotic translation initiation factor 2 subunit 1 OS=Mus musculus OX=10090 GN=Eif2s1 PE=1 SV=3</t>
  </si>
  <si>
    <t>sp|P45952|ACADM_MOUSE Medium-chain specific acyl-CoA dehydrogenase, mitochondrial OS=Mus musculus OX=10090 GN=Acadm PE=1 SV=1</t>
  </si>
  <si>
    <t>tr|A0A0A6YWC8|A0A0A6YWC8_MOUSE Vimentin OS=Mus musculus OX=10090 GN=Vim PE=1 SV=1;sp|P20152|VIME_MOUSE Vimentin OS=Mus musculus OX=10090 GN=Vim PE=1 SV=3</t>
  </si>
  <si>
    <t>sp|P05627|JUN_MOUSE Transcription factor Jun OS=Mus musculus OX=10090 GN=Jun PE=1 SV=3</t>
  </si>
  <si>
    <t>sp|Q6PFD7|NAIF1_MOUSE Nuclear apoptosis-inducing factor 1 OS=Mus musculus OX=10090 GN=Naif1 PE=2 SV=1</t>
  </si>
  <si>
    <t>tr|E9QAY6|E9QAY6_MOUSE MICOS complex subunit MIC60 OS=Mus musculus OX=10090 GN=Immt PE=1 SV=1;tr|A0A0U1RP81|A0A0U1RP81_MOUSE MICOS complex subunit MIC60 OS=Mus musculus OX=10090 GN=Immt PE=1 SV=1;tr|E9Q800|E9Q800_MOUSE MICOS complex subunit MIC60 OS=Mus mu</t>
  </si>
  <si>
    <t>tr|A0A0N4SVQ1|A0A0N4SVQ1_MOUSE Ndufa4, mitochondrial complex associated OS=Mus musculus OX=10090 GN=Ndufa4 PE=1 SV=1;sp|Q62425|NDUA4_MOUSE Cytochrome c oxidase subunit NDUFA4 OS=Mus musculus OX=10090 GN=Ndufa4 PE=1 SV=2</t>
  </si>
  <si>
    <t>sp|Q9Z315|SNUT1_MOUSE U4/U6.U5 tri-snRNP-associated protein 1 OS=Mus musculus OX=10090 GN=Sart1 PE=1 SV=1;tr|A0A494B9E9|A0A494B9E9_MOUSE Squamous cell carcinoma antigen recognized by T cells 1 (Fragment) OS=Mus musculus OX=10090 GN=Sart1 PE=1 SV=1</t>
  </si>
  <si>
    <t xml:space="preserve">tr|Q9CRA2|Q9CRA2_MOUSE PDZ and LIM domain 5 OS=Mus musculus OX=10090 GN=Pdlim5 PE=1 SV=1;tr|D9J303|D9J303_MOUSE ENH isoform 3a OS=Mus musculus OX=10090 GN=Pdlim5 PE=1 SV=1;tr|F8WJI6|F8WJI6_MOUSE PDZ and LIM domain 5 OS=Mus musculus OX=10090 GN=Pdlim5 PE=1 </t>
  </si>
  <si>
    <t>sp|Q9Z204|HNRPC_MOUSE Heterogeneous nuclear ribonucleoproteins C1/C2 OS=Mus musculus OX=10090 GN=Hnrnpc PE=1 SV=1;tr|A0A2I3BQH3|A0A2I3BQH3_MOUSE Heterogeneous nuclear ribonucleoprotein C (Fragment) OS=Mus musculus OX=10090 GN=Hnrnpc PE=1 SV=1;tr|A0A2I3BRM6</t>
  </si>
  <si>
    <t>sp|P53566|CEBPA_MOUSE CCAAT/enhancer-binding protein alpha OS=Mus musculus OX=10090 GN=Cebpa PE=1 SV=2</t>
  </si>
  <si>
    <t>sp|Q8BP67|RL24_MOUSE 60S ribosomal protein L24 OS=Mus musculus OX=10090 GN=Rpl24 PE=1 SV=2</t>
  </si>
  <si>
    <t>sp|Q9D2Q8|S10AE_MOUSE Protein S100-A14 OS=Mus musculus OX=10090 GN=S100a14 PE=1 SV=1</t>
  </si>
  <si>
    <t>tr|A0A1W2P855|A0A1W2P855_MOUSE Predicted gene 9046 OS=Mus musculus OX=10090 GN=Gm9046 PE=3 SV=1;tr|A0A1W2P7Z8|A0A1W2P7Z8_MOUSE Predicted gene 9045 OS=Mus musculus OX=10090 GN=Gm9045 PE=3 SV=1;tr|A0A1W2P7S8|A0A1W2P7S8_MOUSE Predicted gene, 32717 OS=Mus musc</t>
  </si>
  <si>
    <t>tr|A3KGU5|A3KGU5_MOUSE Spectrin alpha, non-erythrocytic 1 OS=Mus musculus OX=10090 GN=Sptan1 PE=1 SV=1;tr|A3KGU7|A3KGU7_MOUSE Spectrin alpha, non-erythrocytic 1 OS=Mus musculus OX=10090 GN=Sptan1 PE=1 SV=1;tr|E9Q447|E9Q447_MOUSE Spectrin alpha, non-erythro</t>
  </si>
  <si>
    <t>sp|P67984|RL22_MOUSE 60S ribosomal protein L22 OS=Mus musculus OX=10090 GN=Rpl22 PE=1 SV=2</t>
  </si>
  <si>
    <t>sp|Q7TPV4|MBB1A_MOUSE Myb-binding protein 1A OS=Mus musculus OX=10090 GN=Mybbp1a PE=1 SV=2</t>
  </si>
  <si>
    <t>sp|Q91ZW3|SMCA5_MOUSE SWI/SNF-related matrix-associated actin-dependent regulator of chromatin subfamily A member 5 OS=Mus musculus OX=10090 GN=Smarca5 PE=1 SV=1</t>
  </si>
  <si>
    <t>tr|E9PYJ6|E9PYJ6_MOUSE Focadhesin OS=Mus musculus OX=10090 GN=Focad PE=1 SV=1;sp|A2AKG8|FOCAD_MOUSE Focadhesin OS=Mus musculus OX=10090 GN=Focad PE=1 SV=1</t>
  </si>
  <si>
    <t xml:space="preserve">tr|D3Z6I8|D3Z6I8_MOUSE Tropomyosin 3, gamma OS=Mus musculus OX=10090 GN=Tpm3 PE=1 SV=1;tr|E9Q7Q3|E9Q7Q3_MOUSE Tropomyosin 3, gamma OS=Mus musculus OX=10090 GN=Tpm3 PE=1 SV=1;tr|D3Z2H9|D3Z2H9_MOUSE Tropomyosin 3, related sequence 7 OS=Mus musculus OX=10090 </t>
  </si>
  <si>
    <t>sp|Q8C196|CPSM_MOUSE Carbamoyl-phosphate synthase [ammonia], mitochondrial OS=Mus musculus OX=10090 GN=Cps1 PE=1 SV=2</t>
  </si>
  <si>
    <t>tr|F8WJ41|F8WJ41_MOUSE 40S ribosomal protein S15a (Fragment) OS=Mus musculus OX=10090 GN=Rps15a PE=1 SV=1;sp|P62245|RS15A_MOUSE 40S ribosomal protein S15a OS=Mus musculus OX=10090 GN=Rps15a PE=1 SV=2;tr|D3YVB4|D3YVB4_MOUSE 40S ribosomal protein S15a (Fragm</t>
  </si>
  <si>
    <t>sp|Q9ERU3|ZNF22_MOUSE Zinc finger protein 22 OS=Mus musculus OX=10090 GN=Znf22 PE=1 SV=2</t>
  </si>
  <si>
    <t>sp|Q8R4U6|TOP1M_MOUSE DNA topoisomerase I, mitochondrial OS=Mus musculus OX=10090 GN=Top1mt PE=2 SV=1</t>
  </si>
  <si>
    <t>sp|P27659|RL3_MOUSE 60S ribosomal protein L3 OS=Mus musculus OX=10090 GN=Rpl3 PE=1 SV=3;tr|A0A2R8VHN4|A0A2R8VHN4_MOUSE Ribosomal protein L3 (Fragment) OS=Mus musculus OX=10090 GN=Rpl3 PE=1 SV=1</t>
  </si>
  <si>
    <t>sp|P70404|IDHG1_MOUSE Isocitrate dehydrogenase [NAD] subunit gamma 1, mitochondrial OS=Mus musculus OX=10090 GN=Idh3g PE=1 SV=1</t>
  </si>
  <si>
    <t xml:space="preserve">tr|A0A668KMA1|A0A668KMA1_MOUSE non-specific serine/threonine protein kinase OS=Mus musculus OX=10090 GN=Mast4 PE=1 SV=1;tr|F7AIF3|F7AIF3_MOUSE Microtubule associated serine/threonine kinase family member 4 (Fragment) OS=Mus musculus OX=10090 GN=Mast4 PE=1 </t>
  </si>
  <si>
    <t>tr|Q91VA7|Q91VA7_MOUSE Isocitrate dehydrogenase [NAD] subunit, mitochondrial OS=Mus musculus OX=10090 GN=Idh3b PE=1 SV=1;tr|V9GXV0|V9GXV0_MOUSE Isocitrate dehydrogenase 3 (NAD+) beta (Fragment) OS=Mus musculus OX=10090 GN=Idh3b PE=1 SV=1;tr|A0A668KL51|A0A6</t>
  </si>
  <si>
    <t>sp|E9PV24|FIBA_MOUSE Fibrinogen alpha chain OS=Mus musculus OX=10090 GN=Fga PE=1 SV=1</t>
  </si>
  <si>
    <t>tr|A0A5F8MPX1|A0A5F8MPX1_MOUSE Histone acetyltransferase OS=Mus musculus OX=10090 GN=Kat6a PE=1 SV=1;tr|G3X940|G3X940_MOUSE Histone acetyltransferase OS=Mus musculus OX=10090 GN=Kat6a PE=1 SV=1;sp|Q8BZ21|KAT6A_MOUSE Histone acetyltransferase KAT6A OS=Mus m</t>
  </si>
  <si>
    <t>sp|Q9CQI7|RU2B_MOUSE U2 small nuclear ribonucleoprotein B OS=Mus musculus OX=10090 GN=Snrpb2 PE=1 SV=1;tr|A2CES4|A2CES4_MOUSE U2 small nuclear ribonucleoprotein B (Fragment) OS=Mus musculus OX=10090 GN=Snrpb2 PE=1 SV=1</t>
  </si>
  <si>
    <t xml:space="preserve">tr|Q3U6F1|Q3U6F1_MOUSE Recombination signal binding protein for immunoglobulin kappa J region OS=Mus musculus OX=10090 GN=Rbpj PE=1 SV=1;tr|E9Q7W0|E9Q7W0_MOUSE Recombination signal binding protein for immunoglobulin kappa J region OS=Mus musculus OX=10090 </t>
  </si>
  <si>
    <t>sp|P53568|CEBPG_MOUSE CCAAT/enhancer-binding protein gamma OS=Mus musculus OX=10090 GN=Cebpg PE=1 SV=1</t>
  </si>
  <si>
    <t>tr|A2BGG7|A2BGG7_MOUSE Y box protein 1 (Fragment) OS=Mus musculus OX=10090 GN=Ybx1 PE=1 SV=1;sp|P62960|YBOX1_MOUSE Y-box-binding protein 1 OS=Mus musculus OX=10090 GN=Ybx1 PE=1 SV=3</t>
  </si>
  <si>
    <t>tr|A0A1Y7VJ77|A0A1Y7VJ77_MOUSE Pecanex-like protein OS=Mus musculus OX=10090 GN=Pcnx PE=1 SV=1;tr|A0A1Y7VKR5|A0A1Y7VKR5_MOUSE Pecanex-like protein OS=Mus musculus OX=10090 GN=Pcnx PE=1 SV=1;sp|Q9QYC1|PCX1_MOUSE Pecanex-like protein 1 OS=Mus musculus OX=100</t>
  </si>
  <si>
    <t>tr|A0A494BB95|A0A494BB95_MOUSE Eukaryotic translation initiation factor 4C OS=Mus musculus OX=10090 GN=Eif1a PE=1 SV=1;sp|Q8BMJ3|IF1AX_MOUSE Eukaryotic translation initiation factor 1A, X-chromosomal OS=Mus musculus OX=10090 GN=Eif1ax PE=2 SV=3;sp|Q60872|I</t>
  </si>
  <si>
    <t xml:space="preserve">tr|F6ZZB1|F6ZZB1_MOUSE Neurobeachin-like 2 (Fragment) OS=Mus musculus OX=10090 GN=Nbeal2 PE=1 SV=1;tr|F6VTL9|F6VTL9_MOUSE Neurobeachin-like 2 (Fragment) OS=Mus musculus OX=10090 GN=Nbeal2 PE=1 SV=1;tr|A0A0G2JFQ4|A0A0G2JFQ4_MOUSE Neurobeachin-like 2 OS=Mus </t>
  </si>
  <si>
    <t>sp|Q64523|H2A2C_MOUSE Histone H2A type 2-C OS=Mus musculus OX=10090 GN=H2ac20 PE=1 SV=3;sp|Q6GSS7|H2A2A_MOUSE Histone H2A type 2-A OS=Mus musculus OX=10090 GN=Hist2h2aa1 PE=1 SV=3</t>
  </si>
  <si>
    <t>tr|E9PXX4|E9PXX4_MOUSE Phosphodiesterase OS=Mus musculus OX=10090 GN=Pde8b PE=1 SV=1;tr|E9PX38|E9PX38_MOUSE Phosphodiesterase OS=Mus musculus OX=10090 GN=Pde8b PE=1 SV=1;tr|E9PYP0|E9PYP0_MOUSE Phosphodiesterase OS=Mus musculus OX=10090 GN=Pde8b PE=1 SV=1;t</t>
  </si>
  <si>
    <t>sp|Q8CJF7|ELYS_MOUSE Protein ELYS OS=Mus musculus OX=10090 GN=Ahctf1 PE=1 SV=1</t>
  </si>
  <si>
    <t>tr|D3Z7P7|D3Z7P7_MOUSE cAMP responsive element modulator OS=Mus musculus OX=10090 GN=Crem PE=1 SV=1;tr|F6QKL8|F6QKL8_MOUSE cAMP responsive element modulator (Fragment) OS=Mus musculus OX=10090 GN=Crem PE=1 SV=1;tr|D3Z7M6|D3Z7M6_MOUSE cAMP responsive elemen</t>
  </si>
  <si>
    <t>tr|A0A0R4J0X5|A0A0R4J0X5_MOUSE Serine (or cysteine) peptidase inhibitor, clade A, member 1C OS=Mus musculus OX=10090 GN=Serpina1c PE=1 SV=1;sp|Q00896|A1AT3_MOUSE Alpha-1-antitrypsin 1-3 OS=Mus musculus OX=10090 GN=Serpina1c PE=1 SV=2</t>
  </si>
  <si>
    <t>sp|P0DP28|CALM3_MOUSE Calmodulin-3 OS=Mus musculus OX=10090 GN=Calm3 PE=1 SV=1;sp|P0DP27|CALM2_MOUSE Calmodulin-2 OS=Mus musculus OX=10090 GN=Calm2 PE=1 SV=1;sp|P0DP26|CALM1_MOUSE Calmodulin-1 OS=Mus musculus OX=10090 GN=Calm1 PE=1 SV=1;sp|Q9D6P8|CALL3_MOU</t>
  </si>
  <si>
    <t>tr|Q3TE85|Q3TE85_MOUSE High mobility group AT-hook 1 OS=Mus musculus OX=10090 GN=Hmga1 PE=1 SV=1;tr|A0A338P6F6|A0A338P6F6_MOUSE High mobility group AT-hook 1 OS=Mus musculus OX=10090 GN=Hmga1 PE=1 SV=1;sp|P17095|HMGA1_MOUSE High mobility group protein HMG-</t>
  </si>
  <si>
    <t>tr|G3XA39|G3XA39_MOUSE Nuclear respiratory factor 1 OS=Mus musculus OX=10090 GN=Nrf1 PE=1 SV=1;tr|D3Z3B4|D3Z3B4_MOUSE Nuclear respiratory factor 1 OS=Mus musculus OX=10090 GN=Nrf1 PE=1 SV=1;tr|E9Q7X0|E9Q7X0_MOUSE Nuclear respiratory factor 1 OS=Mus musculu</t>
  </si>
  <si>
    <t>sp|O55187|CBX4_MOUSE E3 SUMO-protein ligase CBX4 OS=Mus musculus OX=10090 GN=Cbx4 PE=1 SV=2</t>
  </si>
  <si>
    <t>tr|S4R1D6|S4R1D6_MOUSE Histocompatibility 2, T region locus 3 (Fragment) OS=Mus musculus OX=10090 GN=H2-T3 PE=1 SV=1;tr|F6TIX5|F6TIX5_MOUSE H-2 class I histocompatibility antigen, TLA(B) alpha chain OS=Mus musculus OX=10090 GN=H2-T3 PE=1 SV=2;tr|Q05A75|Q05</t>
  </si>
  <si>
    <t>sp|Q8K409|DPOLB_MOUSE DNA polymerase beta OS=Mus musculus OX=10090 GN=Polb PE=1 SV=3</t>
  </si>
  <si>
    <t>sp|O54941|SMCE1_MOUSE SWI/SNF-related matrix-associated actin-dependent regulator of chromatin subfamily E member 1 OS=Mus musculus OX=10090 GN=Smarce1 PE=1 SV=1</t>
  </si>
  <si>
    <t>tr|E9PYX7|E9PYX7_MOUSE Afadin, adherens junction formation factor OS=Mus musculus OX=10090 GN=Afdn PE=1 SV=1;tr|E9Q852|E9Q852_MOUSE Afadin, adherens junction formation factor OS=Mus musculus OX=10090 GN=Afdn PE=1 SV=2;tr|E9Q9C3|E9Q9C3_MOUSE Afadin, adheren</t>
  </si>
  <si>
    <t>tr|A0A2R8W6J9|A0A2R8W6J9_MOUSE Uridine phosphorylase OS=Mus musculus OX=10090 GN=Upp2 PE=1 SV=1;tr|Q8R093|Q8R093_MOUSE Uridine phosphorylase OS=Mus musculus OX=10090 GN=Upp2 PE=1 SV=1;sp|Q8CGR7|UPP2_MOUSE Uridine phosphorylase 2 OS=Mus musculus OX=10090 GN</t>
  </si>
  <si>
    <t>sp|Q08189|TGM3_MOUSE Protein-glutamine gamma-glutamyltransferase E OS=Mus musculus OX=10090 GN=Tgm3 PE=1 SV=2</t>
  </si>
  <si>
    <t>sp|P57784|RU2A_MOUSE U2 small nuclear ribonucleoprotein A OS=Mus musculus OX=10090 GN=Snrpa1 PE=1 SV=2</t>
  </si>
  <si>
    <t>tr|D3YYT1|D3YYT1_MOUSE Cytokine-like nuclear factor N-PAC OS=Mus musculus OX=10090 GN=Glyr1 PE=1 SV=1;sp|Q922P9|GLYR1_MOUSE Cytokine-like nuclear factor N-PAC OS=Mus musculus OX=10090 GN=Glyr1 PE=1 SV=1</t>
  </si>
  <si>
    <t>tr|G3UYV7|G3UYV7_MOUSE 40S ribosomal protein S28 (Fragment) OS=Mus musculus OX=10090 GN=Rps28 PE=1 SV=1;sp|P62858|RS28_MOUSE 40S ribosomal protein S28 OS=Mus musculus OX=10090 GN=Rps28 PE=1 SV=1</t>
  </si>
  <si>
    <t>tr|Q8BFT1|Q8BFT1_MOUSE Iroquois homeobox 6 OS=Mus musculus OX=10090 GN=Irx6 PE=2 SV=1;sp|Q9ER75|IRX6_MOUSE Iroquois-class homeodomain protein IRX-6 OS=Mus musculus OX=10090 GN=Irx6 PE=2 SV=2</t>
  </si>
  <si>
    <t>sp|Q6ZWV7|RL35_MOUSE 60S ribosomal protein L35 OS=Mus musculus OX=10090 GN=Rpl35 PE=1 SV=1</t>
  </si>
  <si>
    <t>tr|E0CXN5|E0CXN5_MOUSE Glycerol-3-phosphate dehydrogenase [NAD(+)] OS=Mus musculus OX=10090 GN=Gpd1 PE=1 SV=1;sp|P13707|GPDA_MOUSE Glycerol-3-phosphate dehydrogenase [NAD(+)], cytoplasmic OS=Mus musculus OX=10090 GN=Gpd1 PE=1 SV=3</t>
  </si>
  <si>
    <t>sp|P12970|RL7A_MOUSE 60S ribosomal protein L7a OS=Mus musculus OX=10090 GN=Rpl7a PE=1 SV=2</t>
  </si>
  <si>
    <t>sp|Q61550|RAD21_MOUSE Double-strand-break repair protein rad21 homolog OS=Mus musculus OX=10090 GN=Rad21 PE=1 SV=3</t>
  </si>
  <si>
    <t>tr|E9Q223|E9Q223_MOUSE Hemoglobin, beta adult s chain (Fragment) OS=Mus musculus OX=10090 GN=Hbb-bs PE=1 SV=1;tr|A8DUK4|A8DUK4_MOUSE Beta-globin OS=Mus musculus OX=10090 GN=Hbb-bs PE=1 SV=1</t>
  </si>
  <si>
    <t>sp|Q9CQ19|MYL9_MOUSE Myosin regulatory light polypeptide 9 OS=Mus musculus OX=10090 GN=Myl9 PE=1 SV=3</t>
  </si>
  <si>
    <t>tr|A0A1L1ST52|A0A1L1ST52_MOUSE pyruvate kinase (Fragment) OS=Mus musculus OX=10090 GN=Pkm PE=1 SV=1;tr|A0A1L1SUV0|A0A1L1SUV0_MOUSE pyruvate kinase (Fragment) OS=Mus musculus OX=10090 GN=Pkm PE=1 SV=1;tr|A0A1L1SSN6|A0A1L1SSN6_MOUSE pyruvate kinase (Fragment</t>
  </si>
  <si>
    <t>tr|Q8VH00|Q8VH00_MOUSE Olfactory receptor OS=Mus musculus OX=10090 GN=Or52n2 PE=3 SV=1;tr|Q8VGW3|Q8VGW3_MOUSE Olfactory receptor OS=Mus musculus OX=10090 GN=Or52n2c PE=3 SV=1</t>
  </si>
  <si>
    <t>sp|P09103|PDIA1_MOUSE Protein disulfide-isomerase OS=Mus musculus OX=10090 GN=P4hb PE=1 SV=2</t>
  </si>
  <si>
    <t>tr|Q3V3K3|Q3V3K3_MOUSE TAO kinase 3 OS=Mus musculus OX=10090 GN=Taok3 PE=1 SV=1;sp|Q8BYC6|TAOK3_MOUSE Serine/threonine-protein kinase TAO3 OS=Mus musculus OX=10090 GN=Taok3 PE=1 SV=2</t>
  </si>
  <si>
    <t>tr|A0A0U1RNJ1|A0A0U1RNJ1_MOUSE Fatty acid synthase OS=Mus musculus OX=10090 GN=Fasn PE=1 SV=1;sp|P19096|FAS_MOUSE Fatty acid synthase OS=Mus musculus OX=10090 GN=Fasn PE=1 SV=2</t>
  </si>
  <si>
    <t>tr|F6ZWH4|F6ZWH4_MOUSE Paraneoplastic antigen family 5 (Fragment) OS=Mus musculus OX=10090 GN=Pnma5 PE=1 SV=1;sp|Q5DTT8|PNMA5_MOUSE Paraneoplastic antigen-like protein 5 OS=Mus musculus OX=10090 GN=Pnma5 PE=1 SV=2</t>
  </si>
  <si>
    <t>sp|P10639|THIO_MOUSE Thioredoxin OS=Mus musculus OX=10090 GN=Txn PE=1 SV=3</t>
  </si>
  <si>
    <t xml:space="preserve">tr|A0A0N5E9G7|A0A0N5E9G7_MOUSE Replication factor C subunit 1 OS=Mus musculus OX=10090 GN=Rfc1 PE=1 SV=1;tr|G3X8Z6|G3X8Z6_MOUSE Replication factor C subunit 1 OS=Mus musculus OX=10090 GN=Rfc1 PE=1 SV=1;tr|Q5U4B1|Q5U4B1_MOUSE Replication factor C subunit 1 </t>
  </si>
  <si>
    <t>tr|A2BI12|A2BI12_MOUSE PC4 and SFRS1 interacting protein 1 OS=Mus musculus OX=10090 GN=Psip1 PE=1 SV=1;sp|Q99JF8|PSIP1_MOUSE PC4 and SFRS1-interacting protein OS=Mus musculus OX=10090 GN=Psip1 PE=1 SV=1</t>
  </si>
  <si>
    <t>sp|O70456|1433S_MOUSE 14-3-3 protein sigma OS=Mus musculus OX=10090 GN=Sfn PE=1 SV=2</t>
  </si>
  <si>
    <t>tr|A2BG76|A2BG76_MOUSE Nuclear factor 1 OS=Mus musculus OX=10090 GN=Nfib PE=1 SV=1;tr|I7HIP8|I7HIP8_MOUSE Nuclear factor 1 OS=Mus musculus OX=10090 GN=Nfib PE=1 SV=1;tr|A2BG75|A2BG75_MOUSE Nuclear factor 1 OS=Mus musculus OX=10090 GN=Nfib PE=1 SV=1;tr|A2BG</t>
  </si>
  <si>
    <t>tr|G3V001|G3V001_MOUSE C1q and tumor necrosis factor related protein 2 OS=Mus musculus OX=10090 GN=C1qtnf2 PE=1 SV=1;sp|Q9D8U4|C1QT2_MOUSE Complement C1q tumor necrosis factor-related protein 2 OS=Mus musculus OX=10090 GN=C1qtnf2 PE=1 SV=1</t>
  </si>
  <si>
    <t>tr|D3Z4W5|D3Z4W5_MOUSE Protease, serine 59 (Fragment) OS=Mus musculus OX=10090 GN=Prss59 PE=4 SV=1;tr|Q9D9G7|Q9D9G7_MOUSE 1700074P13Rik protein OS=Mus musculus OX=10090 GN=Prss59 PE=2 SV=1</t>
  </si>
  <si>
    <t>sp|P61982|1433G_MOUSE 14-3-3 protein gamma OS=Mus musculus OX=10090 GN=Ywhag PE=1 SV=2;tr|D3YW45|D3YW45_MOUSE Tyrosine 3-monooxygenase/tryptophan 5-monooxygenase activation protein, zeta polypeptide (Fragment) OS=Mus musculus OX=10090 GN=Ywhaz PE=1 SV=1;tr</t>
  </si>
  <si>
    <t>sp|P35486|ODPA_MOUSE Pyruvate dehydrogenase E1 component subunit alpha, somatic form, mitochondrial OS=Mus musculus OX=10090 GN=Pdha1 PE=1 SV=1</t>
  </si>
  <si>
    <t>tr|Q3UER8|Q3UER8_MOUSE Fibrinogen gamma chain OS=Mus musculus OX=10090 GN=Fgg PE=1 SV=1;sp|Q8VCM7|FIBG_MOUSE Fibrinogen gamma chain OS=Mus musculus OX=10090 GN=Fgg PE=1 SV=1</t>
  </si>
  <si>
    <t>tr|A2AAW9|A2AAW9_MOUSE Eukaryotic translation initiation factor 2, subunit 3, structural gene X-linked OS=Mus musculus OX=10090 GN=Eif2s3x PE=1 SV=1;sp|Q9Z0N1|IF2G_MOUSE Eukaryotic translation initiation factor 2 subunit 3, X-linked OS=Mus musculus OX=1009</t>
  </si>
  <si>
    <t>tr|Q80X68|Q80X68_MOUSE Citrate synthase OS=Mus musculus OX=10090 GN=Csl PE=1 SV=1;sp|Q9CZU6|CISY_MOUSE Citrate synthase, mitochondrial OS=Mus musculus OX=10090 GN=Cs PE=1 SV=1</t>
  </si>
  <si>
    <t>tr|F6ZQA3|F6ZQA3_MOUSE Nuclear mitotic apparatus protein 1 (Fragment) OS=Mus musculus OX=10090 GN=Numa1 PE=1 SV=1;sp|E9Q7G0|NUMA1_MOUSE Nuclear mitotic apparatus protein 1 OS=Mus musculus OX=10090 GN=Numa1 PE=1 SV=1</t>
  </si>
  <si>
    <t>tr|A0A5F8MPS9|A0A5F8MPS9_MOUSE Transcription factor 7, T cell specific (Fragment) OS=Mus musculus OX=10090 GN=Tcf7 PE=1 SV=1;tr|D3Z1L0|D3Z1L0_MOUSE Transcription factor 7 like 2, T cell specific, HMG box (Fragment) OS=Mus musculus OX=10090 GN=Tcf7l2 PE=1 S</t>
  </si>
  <si>
    <t>sp|P42669|PURA_MOUSE Transcriptional activator protein Pur-alpha OS=Mus musculus OX=10090 GN=Pura PE=1 SV=1</t>
  </si>
  <si>
    <t>tr|F6W1A2|F6W1A2_MOUSE Hook microtubule tethering protein 3 (Fragment) OS=Mus musculus OX=10090 GN=Hook3 PE=1 SV=2;sp|Q8BUK6|HOOK3_MOUSE Protein Hook homolog 3 OS=Mus musculus OX=10090 GN=Hook3 PE=1 SV=2</t>
  </si>
  <si>
    <t>sp|Q8CD10|MICU2_MOUSE Calcium uptake protein 2, mitochondrial OS=Mus musculus OX=10090 GN=Micu2 PE=1 SV=2</t>
  </si>
  <si>
    <t>sp|Q91Z83|MYH7_MOUSE Myosin-7 OS=Mus musculus OX=10090 GN=Myh7 PE=2 SV=1</t>
  </si>
  <si>
    <t>tr|D6REF3|D6REF3_MOUSE Tyrosine 3-monooxygenase/tryptophan 5-monooxygenase activation protein, epsilon polypeptide OS=Mus musculus OX=10090 GN=Ywhae PE=1 SV=1;sp|P62259|1433E_MOUSE 14-3-3 protein epsilon OS=Mus musculus OX=10090 GN=Ywhae PE=1 SV=1</t>
  </si>
  <si>
    <t>tr|B7ZNJ1|B7ZNJ1_MOUSE Fibronectin OS=Mus musculus OX=10090 GN=Fn1 PE=1 SV=1;tr|A0A087WS56|A0A087WS56_MOUSE Fibronectin OS=Mus musculus OX=10090 GN=Fn1 PE=1 SV=1;tr|B9EHT6|B9EHT6_MOUSE Fibronectin OS=Mus musculus OX=10090 GN=Fn1 PE=1 SV=1;tr|A0A087WSN6|A0A</t>
  </si>
  <si>
    <t>sp|Q62261|SPTB2_MOUSE Spectrin beta chain, non-erythrocytic 1 OS=Mus musculus OX=10090 GN=Sptbn1 PE=1 SV=2</t>
  </si>
  <si>
    <t>tr|A2AL12|A2AL12_MOUSE Heterogeneous nuclear ribonucleoprotein A3 OS=Mus musculus OX=10090 GN=Hnrnpa3 PE=1 SV=1;sp|Q8BG05|ROA3_MOUSE Heterogeneous nuclear ribonucleoprotein A3 OS=Mus musculus OX=10090 GN=Hnrnpa3 PE=1 SV=1</t>
  </si>
  <si>
    <t>tr|H3BKG0|H3BKG0_MOUSE Caveolin 1, caveolae protein OS=Mus musculus OX=10090 GN=Cav1 PE=1 SV=1;sp|P49817|CAV1_MOUSE Caveolin-1 OS=Mus musculus OX=10090 GN=Cav1 PE=1 SV=1</t>
  </si>
  <si>
    <t>sp|P24270|CATA_MOUSE Catalase OS=Mus musculus OX=10090 GN=Cat PE=1 SV=4</t>
  </si>
  <si>
    <t>tr|A0A1Y7VMG9|A0A1Y7VMG9_MOUSE Zinc finger, MYND domain containing 11 (Fragment) OS=Mus musculus OX=10090 GN=Zmynd11 PE=1 SV=1;tr|Q8BJZ0|Q8BJZ0_MOUSE Zinc finger, MYND domain containing 11 OS=Mus musculus OX=10090 GN=Zmynd11 PE=1 SV=1;tr|D3YY85|D3YY85_MOUS</t>
  </si>
  <si>
    <t>tr|A0A1L1SRW0|A0A1L1SRW0_MOUSE Ribosomal protein SA (Fragment) OS=Mus musculus OX=10090 GN=Rpsa PE=1 SV=1;sp|P14206|RSSA_MOUSE 40S ribosomal protein SA OS=Mus musculus OX=10090 GN=Rpsa PE=1 SV=4</t>
  </si>
  <si>
    <t>tr|F7C9T6|F7C9T6_MOUSE Hepsin (Fragment) OS=Mus musculus OX=10090 GN=Hpn PE=4 SV=1;tr|F6W6S4|F6W6S4_MOUSE Hepsin (Fragment) OS=Mus musculus OX=10090 GN=Hpn PE=1 SV=1;tr|G3UWE8|G3UWE8_MOUSE Hepsin OS=Mus musculus OX=10090 GN=Hpn PE=1 SV=1;tr|E9Q5P0|E9Q5P0_M</t>
  </si>
  <si>
    <t xml:space="preserve">tr|D3YYM6|D3YYM6_MOUSE Ribosomal protein S5 (Fragment) OS=Mus musculus OX=10090 GN=Rps5 PE=1 SV=1;tr|D3Z1S8|D3Z1S8_MOUSE Ribosomal protein S5 (Fragment) OS=Mus musculus OX=10090 GN=Rps5 PE=1 SV=1;tr|Q91V55|Q91V55_MOUSE Ribosomal protein S5 OS=Mus musculus </t>
  </si>
  <si>
    <t>sp|O54790|MAFG_MOUSE Transcription factor MafG OS=Mus musculus OX=10090 GN=Mafg PE=1 SV=1</t>
  </si>
  <si>
    <t>tr|A0A0J9YTY6|A0A0J9YTY6_MOUSE Solute carrier family 25 (mitochondrial carrier, glutamate), member 22 (Fragment) OS=Mus musculus OX=10090 GN=Slc25a22 PE=1 SV=2;tr|E9PV90|E9PV90_MOUSE Solute carrier family 25 (mitochondrial carrier, glutamate), member 22 (F</t>
  </si>
  <si>
    <t>sp|Q640N1|AEBP1_MOUSE Adipocyte enhancer-binding protein 1 OS=Mus musculus OX=10090 GN=Aebp1 PE=1 SV=1</t>
  </si>
  <si>
    <t>sp|Q9CZJ2|HS12B_MOUSE Heat shock 70 kDa protein 12B OS=Mus musculus OX=10090 GN=Hspa12b PE=1 SV=1</t>
  </si>
  <si>
    <t>sp|P35979|RL12_MOUSE 60S ribosomal protein L12 OS=Mus musculus OX=10090 GN=Rpl12 PE=1 SV=2</t>
  </si>
  <si>
    <t>tr|E9QKL0|E9QKL0_MOUSE RAD54 like 2 (S. cerevisiae) OS=Mus musculus OX=10090 GN=Rad54l2 PE=1 SV=1;sp|Q99NG0|ARIP4_MOUSE Helicase ARIP4 OS=Mus musculus OX=10090 GN=Rad54l2 PE=1 SV=1</t>
  </si>
  <si>
    <t>sp|P58252|EF2_MOUSE Elongation factor 2 OS=Mus musculus OX=10090 GN=Eef2 PE=1 SV=2</t>
  </si>
  <si>
    <t>tr|A0A0N4SUP3|A0A0N4SUP3_MOUSE Zinc finger protein 638 (Fragment) OS=Mus musculus OX=10090 GN=Zfp638 PE=1 SV=1;tr|A0A0N4SVM8|A0A0N4SVM8_MOUSE Zinc finger protein 638 (Fragment) OS=Mus musculus OX=10090 GN=Zfp638 PE=1 SV=1;tr|Q3TZK9|Q3TZK9_MOUSE Zinc finger</t>
  </si>
  <si>
    <t>tr|Q9CPN9|Q9CPN9_MOUSE RIKEN cDNA 2210010C04 gene OS=Mus musculus OX=10090 GN=2210010C04Rik PE=1 SV=1</t>
  </si>
  <si>
    <t>sp|Q80TE0|RPAP1_MOUSE RNA polymerase II-associated protein 1 OS=Mus musculus OX=10090 GN=Rpap1 PE=1 SV=2</t>
  </si>
  <si>
    <t>sp|Q6P8J7|KCRS_MOUSE Creatine kinase S-type, mitochondrial OS=Mus musculus OX=10090 GN=Ckmt2 PE=1 SV=1</t>
  </si>
  <si>
    <t>tr|E9PUY1|E9PUY1_MOUSE Mitochondrial ribosomal protein S12 (Fragment) OS=Mus musculus OX=10090 GN=Mrps12 PE=1 SV=1;sp|O35680|RT12_MOUSE 28S ribosomal protein S12, mitochondrial OS=Mus musculus OX=10090 GN=Mrps12 PE=1 SV=1</t>
  </si>
  <si>
    <t>tr|A0A0R4J293|A0A0R4J293_MOUSE Transglutaminase 1, K polypeptide OS=Mus musculus OX=10090 GN=Tgm1 PE=1 SV=1;sp|Q9JLF6|TGM1_MOUSE Protein-glutamine gamma-glutamyltransferase K OS=Mus musculus OX=10090 GN=Tgm1 PE=1 SV=2</t>
  </si>
  <si>
    <t>sp|P20029|BIP_MOUSE Endoplasmic reticulum chaperone BiP OS=Mus musculus OX=10090 GN=Hspa5 PE=1 SV=3</t>
  </si>
  <si>
    <t>tr|A0A140T8R7|A0A140T8R7_MOUSE REST corepressor 1 OS=Mus musculus OX=10090 GN=Rcor1 PE=1 SV=1;sp|Q8CFE3|RCOR1_MOUSE REST corepressor 1 OS=Mus musculus OX=10090 GN=Rcor1 PE=1 SV=3</t>
  </si>
  <si>
    <t>sp|Q00899|TYY1_MOUSE Transcriptional repressor protein YY1 OS=Mus musculus OX=10090 GN=Yy1 PE=1 SV=1</t>
  </si>
  <si>
    <t>tr|A0A0U1RQB4|A0A0U1RQB4_MOUSE Electron transferring flavoprotein, beta polypeptide (Fragment) OS=Mus musculus OX=10090 GN=Etfb PE=1 SV=1;sp|Q9DCW4|ETFB_MOUSE Electron transfer flavoprotein subunit beta OS=Mus musculus OX=10090 GN=Etfb PE=1 SV=3</t>
  </si>
  <si>
    <t>sp|O88543|CSN3_MOUSE COP9 signalosome complex subunit 3 OS=Mus musculus OX=10090 GN=Cops3 PE=1 SV=3</t>
  </si>
  <si>
    <t>tr|F6WL90|F6WL90_MOUSE Nuclear antigen Sp100 (Fragment) OS=Mus musculus OX=10090 GN=Sp100 PE=1 SV=1;tr|A0A1B0GX24|A0A1B0GX24_MOUSE Nuclear antigen Sp100 (Fragment) OS=Mus musculus OX=10090 GN=Sp100 PE=1 SV=1;tr|E9QA05|E9QA05_MOUSE Nuclear antigen Sp100 OS=</t>
  </si>
  <si>
    <t>tr|A0A1B0GRZ3|A0A1B0GRZ3_MOUSE Ribosomal protein L18 (Fragment) OS=Mus musculus OX=10090 GN=Rpl18 PE=1 SV=1;tr|A0A1B0GS28|A0A1B0GS28_MOUSE Ribosomal protein L18 (Fragment) OS=Mus musculus OX=10090 GN=Rpl18 PE=1 SV=1;tr|A0A1B0GSA8|A0A1B0GSA8_MOUSE Ribosomal</t>
  </si>
  <si>
    <t>tr|Z4YLQ1|Z4YLQ1_MOUSE Ubiquitin carboxyl-terminal hydrolase (Fragment) OS=Mus musculus OX=10090 GN=Usp34 PE=1 SV=1;tr|F6WJB7|F6WJB7_MOUSE ubiquitinyl hydrolase 1 (Fragment) OS=Mus musculus OX=10090 GN=Usp34 PE=1 SV=1;sp|Q6ZQ93|UBP34_MOUSE Ubiquitin carbox</t>
  </si>
  <si>
    <t>tr|D3YX85|D3YX85_MOUSE ArfGAP with SH3 domain, ankyrin repeat and PH domain 2 OS=Mus musculus OX=10090 GN=Asap2 PE=1 SV=2;tr|E9PX52|E9PX52_MOUSE ArfGAP with SH3 domain, ankyrin repeat and PH domain 2 OS=Mus musculus OX=10090 GN=Asap2 PE=1 SV=1;sp|Q7SIG6|AS</t>
  </si>
  <si>
    <t>tr|E9Q9Q7|E9Q9Q7_MOUSE Actin-binding LIM protein 1 OS=Mus musculus OX=10090 GN=Ablim1 PE=1 SV=1;tr|E9Q9D1|E9Q9D1_MOUSE Actin-binding LIM protein 1 OS=Mus musculus OX=10090 GN=Ablim1 PE=1 SV=1;tr|E9Q9D2|E9Q9D2_MOUSE Actin-binding LIM protein 1 OS=Mus muscul</t>
  </si>
  <si>
    <t>sp|Q8BV79|TRNK1_MOUSE TPR and ankyrin repeat-containing protein 1 OS=Mus musculus OX=10090 GN=Trank1 PE=2 SV=3</t>
  </si>
  <si>
    <t>sp|P14106|C1QB_MOUSE Complement C1q subcomponent subunit B OS=Mus musculus OX=10090 GN=C1qb PE=1 SV=2</t>
  </si>
  <si>
    <t>sp|Q924A2|CIC_MOUSE Protein capicua homolog OS=Mus musculus OX=10090 GN=Cic PE=1 SV=2</t>
  </si>
  <si>
    <t>sp|Q9D051|ODPB_MOUSE Pyruvate dehydrogenase E1 component subunit beta, mitochondrial OS=Mus musculus OX=10090 GN=Pdhb PE=1 SV=1</t>
  </si>
  <si>
    <t xml:space="preserve">tr|S4R1I6|S4R1I6_MOUSE RNA helicase OS=Mus musculus OX=10090 GN=Ddx5 PE=1 SV=1;tr|Q3TU25|Q3TU25_MOUSE RNA helicase OS=Mus musculus OX=10090 GN=Ddx17 PE=1 SV=1;tr|Q8BTS0|Q8BTS0_MOUSE Probable ATP-dependent RNA helicase DDX5 OS=Mus musculus OX=10090 GN=Ddx5 </t>
  </si>
  <si>
    <t>tr|E9Q9M2|E9Q9M2_MOUSE Cyclin-dependent kinase 14 (Fragment) OS=Mus musculus OX=10090 GN=Cdk14 PE=1 SV=8</t>
  </si>
  <si>
    <t>sp|Q9QZZ6|DERM_MOUSE Dermatopontin OS=Mus musculus OX=10090 GN=Dpt PE=1 SV=1</t>
  </si>
  <si>
    <t>sp|Q8K2B3|SDHA_MOUSE Succinate dehydrogenase [ubiquinone] flavoprotein subunit, mitochondrial OS=Mus musculus OX=10090 GN=Sdha PE=1 SV=1</t>
  </si>
  <si>
    <t>tr|D3YVK1|D3YVK1_MOUSE Palmitoyltransferase GLUL (Fragment) OS=Mus musculus OX=10090 GN=Glul PE=1 SV=8;sp|P15105|GLNA_MOUSE Glutamine synthetase OS=Mus musculus OX=10090 GN=Glul PE=1 SV=6</t>
  </si>
  <si>
    <t>sp|P32442|MEOX1_MOUSE Homeobox protein MOX-1 OS=Mus musculus OX=10090 GN=Meox1 PE=1 SV=1;sp|P32443|MEOX2_MOUSE Homeobox protein MOX-2 OS=Mus musculus OX=10090 GN=Meox2 PE=1 SV=1</t>
  </si>
  <si>
    <t>sp|Q8C3Y4|KNTC1_MOUSE Kinetochore-associated protein 1 OS=Mus musculus OX=10090 GN=Kntc1 PE=1 SV=2</t>
  </si>
  <si>
    <t>sp|Q91YU3|MSD4_MOUSE Myb/SANT-like DNA-binding domain-containing protein 4 OS=Mus musculus OX=10090 GN=Msantd4 PE=2 SV=1</t>
  </si>
  <si>
    <t>tr|A0A140T8M9|A0A140T8M9_MOUSE Immunoglobulin kappa chain variable 1-122 (Fragment) OS=Mus musculus OX=10090 GN=Igkv1-122 PE=4 SV=2;tr|A0A140T8M0|A0A140T8M0_MOUSE Immunoglobulin kappa variable 1-117 (Fragment) OS=Mus musculus OX=10090 GN=Igkv1-117 PE=4 SV=</t>
  </si>
  <si>
    <t>sp|Q924L1|LTMD1_MOUSE LETM1 domain-containing protein 1 OS=Mus musculus OX=10090 GN=Letmd1 PE=1 SV=1</t>
  </si>
  <si>
    <t>sp|P70423|CTR3_MOUSE Cationic amino acid transporter 3 OS=Mus musculus OX=10090 GN=Slc7a3 PE=1 SV=1</t>
  </si>
  <si>
    <t>sp|Q5SX40|MYH1_MOUSE Myosin-1 OS=Mus musculus OX=10090 GN=Myh1 PE=1 SV=1</t>
  </si>
  <si>
    <t>sp|P47963|RL13_MOUSE 60S ribosomal protein L13 OS=Mus musculus OX=10090 GN=Rpl13 PE=1 SV=3</t>
  </si>
  <si>
    <t>tr|F7ALS6|F7ALS6_MOUSE Glutamic-oxaloacetic transaminase 1, soluble (Fragment) OS=Mus musculus OX=10090 GN=Got1 PE=1 SV=1;sp|P05201|AATC_MOUSE Aspartate aminotransferase, cytoplasmic OS=Mus musculus OX=10090 GN=Got1 PE=1 SV=3</t>
  </si>
  <si>
    <t>tr|A2AIM4|A2AIM4_MOUSE Tropomyosin 2, beta OS=Mus musculus OX=10090 GN=Tpm2 PE=1 SV=1;sp|P58774|TPM2_MOUSE Tropomyosin beta chain OS=Mus musculus OX=10090 GN=Tpm2 PE=1 SV=1;tr|S4R2U0|S4R2U0_MOUSE Tropomyosin 1, alpha OS=Mus musculus OX=10090 GN=Tpm1 PE=1 S</t>
  </si>
  <si>
    <t xml:space="preserve">tr|Q9CWU3|Q9CWU3_MOUSE Serine/threonine-protein phosphatase 2A 55 kDa regulatory subunit B OS=Mus musculus OX=10090 GN=Ppp2r2a PE=1 SV=1;sp|Q6P1F6|2ABA_MOUSE Serine/threonine-protein phosphatase 2A 55 kDa regulatory subunit B alpha isoform OS=Mus musculus </t>
  </si>
  <si>
    <t>sp|Q61033|LAP2A_MOUSE Lamina-associated polypeptide 2, isoforms alpha/zeta OS=Mus musculus OX=10090 GN=Tmpo PE=1 SV=4</t>
  </si>
  <si>
    <t>tr|S4R1K1|S4R1K1_MOUSE Autophagy related 7 (Fragment) OS=Mus musculus OX=10090 GN=Atg7 PE=1 SV=1;tr|S4R1U3|S4R1U3_MOUSE Autophagy related 7 (Fragment) OS=Mus musculus OX=10090 GN=Atg7 PE=1 SV=2;tr|S4R1N8|S4R1N8_MOUSE Autophagy related 7 (Fragment) OS=Mus m</t>
  </si>
  <si>
    <t>tr|D3Z7N2|D3Z7N2_MOUSE Eukaryotic translation elongation factor 1 delta (guanine nucleotide exchange protein) (Fragment) OS=Mus musculus OX=10090 GN=Eef1d PE=1 SV=1;tr|D3YUQ9|D3YUQ9_MOUSE Eukaryotic translation elongation factor 1 delta (guanine nucleotide</t>
  </si>
  <si>
    <t>tr|E9QA68|E9QA68_MOUSE Zinc finger protein 362 (Fragment) OS=Mus musculus OX=10090 GN=Zfp362 PE=1 SV=1;tr|B1ASA5|B1ASA5_MOUSE Zinc finger protein 362 OS=Mus musculus OX=10090 GN=Zfp362 PE=1 SV=1</t>
  </si>
  <si>
    <t>tr|Q8CB10|Q8CB10_MOUSE Interferon-gamma-inducible GTPase Ifggb1 protein OS=Mus musculus OX=10090 GN=9930111J21Rik1 PE=1 SV=1;tr|Q5SVP2|Q5SVP2_MOUSE RIKEN cDNA 9930111J21 gene 2 OS=Mus musculus OX=10090 GN=9930111J21Rik2 PE=1 SV=1;tr|Q5SVP0|Q5SVP0_MOUSE RIK</t>
  </si>
  <si>
    <t>tr|Q3U1C4|Q3U1C4_MOUSE SECIS binding protein 2 OS=Mus musculus OX=10090 GN=Secisbp2 PE=1 SV=1</t>
  </si>
  <si>
    <t>sp|Q8C0S1|DI3L1_MOUSE DIS3-like exonuclease 1 OS=Mus musculus OX=10090 GN=Dis3l PE=1 SV=2</t>
  </si>
  <si>
    <t>tr|E9QAH1|E9QAH1_MOUSE Golgi autoantigen, golgin subfamily b, macrogolgin 1 OS=Mus musculus OX=10090 GN=Golgb1 PE=1 SV=1;tr|E9PVZ8|E9PVZ8_MOUSE Golgi autoantigen, golgin subfamily b, macrogolgin 1 OS=Mus musculus OX=10090 GN=Golgb1 PE=1 SV=1</t>
  </si>
  <si>
    <t>sp|Q9JJ57|KCIP1_MOUSE Kv channel-interacting protein 1 OS=Mus musculus OX=10090 GN=Kcnip1 PE=1 SV=2</t>
  </si>
  <si>
    <t>sp|P11103|PARP1_MOUSE Poly [ADP-ribose] polymerase 1 OS=Mus musculus OX=10090 GN=Parp1 PE=1 SV=3</t>
  </si>
  <si>
    <t>tr|E9Q6Y8|E9Q6Y8_MOUSE Ubiquitin specific peptidase 31 OS=Mus musculus OX=10090 GN=Usp31 PE=1 SV=1</t>
  </si>
  <si>
    <t xml:space="preserve">tr|B0R039|B0R039_MOUSE Dynein axonemal assembly factor 9 (Fragment) OS=Mus musculus OX=10090 GN=Dnaaf9 PE=4 SV=1;tr|B0R037|B0R037_MOUSE Dynein axonemal assembly factor 9 (Fragment) OS=Mus musculus OX=10090 GN=Dnaaf9 PE=4 SV=1;tr|B0R038|B0R038_MOUSE Dynein </t>
  </si>
  <si>
    <t>tr|F8VPY2|F8VPY2_MOUSE TATA-box binding protein associated factor 5 OS=Mus musculus OX=10090 GN=Taf5 PE=1 SV=1;sp|Q8C092|TAF5_MOUSE Transcription initiation factor TFIID subunit 5 OS=Mus musculus OX=10090 GN=Taf5 PE=1 SV=1</t>
  </si>
  <si>
    <t>tr|A3KGJ7|A3KGJ7_MOUSE Centrosomal protein 250 OS=Mus musculus OX=10090 GN=Cep250 PE=1 SV=2;tr|E9Q5A8|E9Q5A8_MOUSE Centrosomal protein 250 OS=Mus musculus OX=10090 GN=Cep250 PE=1 SV=1;sp|Q60952|CP250_MOUSE Centrosome-associated protein CEP250 OS=Mus muscul</t>
  </si>
  <si>
    <t>tr|B2RR24|B2RR24_MOUSE Zinc finger protein 236 OS=Mus musculus OX=10090 GN=Zfp236 PE=1 SV=1;tr|S4R299|S4R299_MOUSE Zinc finger protein 236 OS=Mus musculus OX=10090 GN=Zfp236 PE=1 SV=1</t>
  </si>
  <si>
    <t>tr|F6Q3G7|F6Q3G7_MOUSE UPF2 regulator of nonsense transcripts homolog (yeast) (Fragment) OS=Mus musculus OX=10090 GN=Upf2 PE=1 SV=1</t>
  </si>
  <si>
    <t>sp|Q924W5|SMC6_MOUSE Structural maintenance of chromosomes protein 6 OS=Mus musculus OX=10090 GN=Smc6 PE=1 SV=1</t>
  </si>
  <si>
    <t>sp|G5E869|ZN142_MOUSE Zinc finger protein 142 OS=Mus musculus OX=10090 GN=Znf142 PE=2 SV=1</t>
  </si>
  <si>
    <t>Peptides rep1-DPD</t>
  </si>
  <si>
    <t>Razor + unique peptides rep1-DPD</t>
  </si>
  <si>
    <t>Unique peptides rep1-DPD</t>
  </si>
  <si>
    <t>Sequence coverage rep1-DPD [%]</t>
  </si>
  <si>
    <t>Intensity rep1-DPD</t>
  </si>
  <si>
    <t>iBAQ rep1-DPD</t>
  </si>
  <si>
    <t>Peptides rep1-NC</t>
  </si>
  <si>
    <t>Razor + unique peptides rep1-NC</t>
  </si>
  <si>
    <t>Unique peptides rep1-NC</t>
  </si>
  <si>
    <t>Sequence coverage rep1-NC [%]</t>
  </si>
  <si>
    <t>Intensity rep1-NC</t>
  </si>
  <si>
    <t>iBAQ rep1-NC</t>
  </si>
  <si>
    <t>Peptides rep2-DPD</t>
  </si>
  <si>
    <t>Razor + unique peptides rep2-DPD</t>
  </si>
  <si>
    <t>Unique peptides rep2-DPD</t>
  </si>
  <si>
    <t>Sequence coverage rep2-DPD [%]</t>
  </si>
  <si>
    <t>Intensity rep2-DPD</t>
  </si>
  <si>
    <t>iBAQ rep2-DPD</t>
  </si>
  <si>
    <t>Peptides rep2-NC</t>
  </si>
  <si>
    <t>Razor + unique peptides rep2-NC</t>
  </si>
  <si>
    <t>Unique peptides rep2-NC</t>
  </si>
  <si>
    <t>Sequence coverage rep2-NC [%]</t>
  </si>
  <si>
    <t>Intensity rep2-NC</t>
  </si>
  <si>
    <t>iBAQ rep2-NC</t>
  </si>
  <si>
    <t>FC=2.0</t>
    <phoneticPr fontId="1" type="noConversion"/>
  </si>
  <si>
    <t>rep1 FC=2.0</t>
    <phoneticPr fontId="1" type="noConversion"/>
  </si>
  <si>
    <t>rep2 FC=2.0</t>
    <phoneticPr fontId="1" type="noConversion"/>
  </si>
  <si>
    <t>Q5SWU9;V9GWS0;V9GXY1;V9GWR9;V9GWS1;A0A0R4J1S9</t>
    <phoneticPr fontId="1" type="noConversion"/>
  </si>
  <si>
    <t>O08792;Q6NXL3;O08791;A2BI84;Q5SWK8;Q5SWK4;A2BI80;Q07802;Q8K4J2;Q3UUB6</t>
    <phoneticPr fontId="1" type="noConversion"/>
  </si>
  <si>
    <t>Ebf2;</t>
    <phoneticPr fontId="1" type="noConversion"/>
  </si>
  <si>
    <t>Early B cell factor 2;Transcription factor COE2</t>
    <phoneticPr fontId="1" type="noConversion"/>
  </si>
  <si>
    <t>O08792;Q6NXL3;O08791;A2BI84;Q5SWK8;Q5SWK4;A2BI80;Q07802;Q8K4J2</t>
    <phoneticPr fontId="1" type="noConversion"/>
  </si>
  <si>
    <t>sp|O08792|O08792_MOUSE Early B cell factor 2 OS=Mus musculus OX=10090 GN=Ebf2 PE=1 SV=1</t>
    <phoneticPr fontId="1" type="noConversion"/>
  </si>
  <si>
    <t>O08792;Q6NXL3;O08791;A2BI84;Q5SWK8;Q5SWK4;A2BI80;Q07802;Q8K4J2;Q3UUB6</t>
    <phoneticPr fontId="1" type="noConversion"/>
  </si>
  <si>
    <t>Supplementary Data 5. Mass spectrometry of Ucp1-En4 pulldown proteins.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</si>
</sst>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2"/>
      <scheme val="minor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Fill="1"/>
    <xf numFmtId="0" fontId="5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30"/>
  <sheetViews>
    <sheetView tabSelected="1" zoomScaleNormal="100" workbookViewId="0">
      <selection activeCell="C23" sqref="C23"/>
    </sheetView>
  </sheetViews>
  <sheetFormatPr defaultColWidth="9" defaultRowHeight="15.5" x14ac:dyDescent="0.35"/>
  <cols>
    <col min="1" max="1" width="19.81640625" style="2" customWidth="1"/>
    <col min="2" max="2" width="27.7265625" style="2" customWidth="1"/>
    <col min="3" max="3" width="27.54296875" style="2" customWidth="1"/>
    <col min="4" max="4" width="14.6328125" style="2" customWidth="1"/>
    <col min="5" max="5" width="33.7265625" style="2" customWidth="1"/>
    <col min="6" max="6" width="13.7265625" style="3" customWidth="1"/>
    <col min="7" max="7" width="8.90625" style="3" customWidth="1"/>
    <col min="8" max="8" width="22.7265625" style="3" bestFit="1" customWidth="1"/>
    <col min="9" max="9" width="15.453125" style="3" bestFit="1" customWidth="1"/>
    <col min="10" max="10" width="22.36328125" style="3" bestFit="1" customWidth="1"/>
    <col min="11" max="11" width="17.1796875" style="3" bestFit="1" customWidth="1"/>
    <col min="12" max="12" width="15.54296875" style="3" bestFit="1" customWidth="1"/>
    <col min="13" max="13" width="6.81640625" style="3" bestFit="1" customWidth="1"/>
    <col min="14" max="14" width="18.1796875" style="3" bestFit="1" customWidth="1"/>
    <col min="15" max="15" width="18.453125" style="3" bestFit="1" customWidth="1"/>
    <col min="16" max="16" width="18.1796875" style="3" bestFit="1" customWidth="1"/>
    <col min="17" max="17" width="18.453125" style="3" bestFit="1" customWidth="1"/>
    <col min="18" max="18" width="32.453125" style="3" bestFit="1" customWidth="1"/>
    <col min="19" max="19" width="34.26953125" style="3" bestFit="1" customWidth="1"/>
    <col min="20" max="20" width="35.7265625" style="3" bestFit="1" customWidth="1"/>
    <col min="21" max="21" width="34.26953125" style="3" bestFit="1" customWidth="1"/>
    <col min="22" max="22" width="27.54296875" style="3" bestFit="1" customWidth="1"/>
    <col min="23" max="23" width="26.08984375" style="3" bestFit="1" customWidth="1"/>
    <col min="24" max="24" width="25.1796875" style="3" bestFit="1" customWidth="1"/>
    <col min="25" max="25" width="24" style="3" bestFit="1" customWidth="1"/>
    <col min="26" max="26" width="32" style="3" bestFit="1" customWidth="1"/>
    <col min="27" max="27" width="30.7265625" style="3" bestFit="1" customWidth="1"/>
    <col min="28" max="28" width="32" style="3" bestFit="1" customWidth="1"/>
    <col min="29" max="29" width="30.7265625" style="3" bestFit="1" customWidth="1"/>
    <col min="30" max="30" width="13.54296875" style="3" bestFit="1" customWidth="1"/>
    <col min="31" max="31" width="20.1796875" style="3" bestFit="1" customWidth="1"/>
    <col min="32" max="32" width="18.7265625" style="3" bestFit="1" customWidth="1"/>
    <col min="33" max="33" width="20.1796875" style="3" bestFit="1" customWidth="1"/>
    <col min="34" max="34" width="18.7265625" style="3" bestFit="1" customWidth="1"/>
    <col min="35" max="35" width="13.54296875" style="3" bestFit="1" customWidth="1"/>
    <col min="36" max="36" width="17.1796875" style="3" bestFit="1" customWidth="1"/>
    <col min="37" max="37" width="15.7265625" style="3" bestFit="1" customWidth="1"/>
    <col min="38" max="38" width="17.1796875" style="3" bestFit="1" customWidth="1"/>
    <col min="39" max="39" width="15.7265625" style="3" bestFit="1" customWidth="1"/>
    <col min="40" max="16384" width="9" style="2"/>
  </cols>
  <sheetData>
    <row r="1" spans="1:39" x14ac:dyDescent="0.35">
      <c r="A1" s="7" t="s">
        <v>1410</v>
      </c>
    </row>
    <row r="2" spans="1:3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1376</v>
      </c>
      <c r="O2" s="1" t="s">
        <v>1382</v>
      </c>
      <c r="P2" s="1" t="s">
        <v>1388</v>
      </c>
      <c r="Q2" s="1" t="s">
        <v>1394</v>
      </c>
      <c r="R2" s="1" t="s">
        <v>1377</v>
      </c>
      <c r="S2" s="1" t="s">
        <v>1383</v>
      </c>
      <c r="T2" s="1" t="s">
        <v>1389</v>
      </c>
      <c r="U2" s="1" t="s">
        <v>1395</v>
      </c>
      <c r="V2" s="1" t="s">
        <v>1378</v>
      </c>
      <c r="W2" s="1" t="s">
        <v>1384</v>
      </c>
      <c r="X2" s="1" t="s">
        <v>1390</v>
      </c>
      <c r="Y2" s="1" t="s">
        <v>1396</v>
      </c>
      <c r="Z2" s="1" t="s">
        <v>1379</v>
      </c>
      <c r="AA2" s="1" t="s">
        <v>1385</v>
      </c>
      <c r="AB2" s="1" t="s">
        <v>1391</v>
      </c>
      <c r="AC2" s="1" t="s">
        <v>1397</v>
      </c>
      <c r="AD2" s="1" t="s">
        <v>13</v>
      </c>
      <c r="AE2" s="1" t="s">
        <v>1380</v>
      </c>
      <c r="AF2" s="1" t="s">
        <v>1386</v>
      </c>
      <c r="AG2" s="1" t="s">
        <v>1392</v>
      </c>
      <c r="AH2" s="1" t="s">
        <v>1398</v>
      </c>
      <c r="AI2" s="1" t="s">
        <v>14</v>
      </c>
      <c r="AJ2" s="1" t="s">
        <v>1381</v>
      </c>
      <c r="AK2" s="1" t="s">
        <v>1387</v>
      </c>
      <c r="AL2" s="1" t="s">
        <v>1393</v>
      </c>
      <c r="AM2" s="1" t="s">
        <v>1399</v>
      </c>
    </row>
    <row r="3" spans="1:39" x14ac:dyDescent="0.35">
      <c r="A3" s="8" t="s">
        <v>1403</v>
      </c>
      <c r="B3" s="8" t="s">
        <v>342</v>
      </c>
      <c r="C3" s="8" t="s">
        <v>399</v>
      </c>
      <c r="D3" s="8" t="s">
        <v>725</v>
      </c>
      <c r="E3" s="8" t="s">
        <v>1049</v>
      </c>
      <c r="F3" s="9">
        <v>6</v>
      </c>
      <c r="G3" s="9">
        <v>39</v>
      </c>
      <c r="H3" s="9">
        <v>39</v>
      </c>
      <c r="I3" s="9">
        <v>32</v>
      </c>
      <c r="J3" s="9">
        <v>21</v>
      </c>
      <c r="K3" s="9">
        <v>265.25</v>
      </c>
      <c r="L3" s="9">
        <v>2345</v>
      </c>
      <c r="M3" s="9">
        <v>323.31</v>
      </c>
      <c r="N3" s="9">
        <v>14</v>
      </c>
      <c r="O3" s="9">
        <v>23</v>
      </c>
      <c r="P3" s="9">
        <v>18</v>
      </c>
      <c r="Q3" s="9">
        <v>28</v>
      </c>
      <c r="R3" s="9">
        <v>14</v>
      </c>
      <c r="S3" s="9">
        <v>23</v>
      </c>
      <c r="T3" s="9">
        <v>18</v>
      </c>
      <c r="U3" s="9">
        <v>28</v>
      </c>
      <c r="V3" s="9">
        <v>9</v>
      </c>
      <c r="W3" s="9">
        <v>18</v>
      </c>
      <c r="X3" s="9">
        <v>16</v>
      </c>
      <c r="Y3" s="9">
        <v>23</v>
      </c>
      <c r="Z3" s="9">
        <v>8.1999999999999993</v>
      </c>
      <c r="AA3" s="9">
        <v>12.4</v>
      </c>
      <c r="AB3" s="9">
        <v>10.3</v>
      </c>
      <c r="AC3" s="9">
        <v>15</v>
      </c>
      <c r="AD3" s="9">
        <v>1446700000</v>
      </c>
      <c r="AE3" s="9">
        <v>123080000</v>
      </c>
      <c r="AF3" s="9">
        <v>326970000</v>
      </c>
      <c r="AG3" s="9">
        <v>265550000</v>
      </c>
      <c r="AH3" s="9">
        <v>731070000</v>
      </c>
      <c r="AI3" s="9">
        <v>7067800</v>
      </c>
      <c r="AJ3" s="9">
        <v>563020</v>
      </c>
      <c r="AK3" s="9">
        <v>1460600</v>
      </c>
      <c r="AL3" s="9">
        <v>1435600</v>
      </c>
      <c r="AM3" s="9">
        <v>3608600</v>
      </c>
    </row>
    <row r="4" spans="1:39" x14ac:dyDescent="0.35">
      <c r="A4" s="8" t="s">
        <v>16</v>
      </c>
      <c r="B4" s="8" t="s">
        <v>343</v>
      </c>
      <c r="C4" s="8" t="s">
        <v>400</v>
      </c>
      <c r="D4" s="8" t="s">
        <v>726</v>
      </c>
      <c r="E4" s="8" t="s">
        <v>1050</v>
      </c>
      <c r="F4" s="9">
        <v>4</v>
      </c>
      <c r="G4" s="9">
        <v>7</v>
      </c>
      <c r="H4" s="9">
        <v>7</v>
      </c>
      <c r="I4" s="9">
        <v>7</v>
      </c>
      <c r="J4" s="9">
        <v>27.4</v>
      </c>
      <c r="K4" s="9">
        <v>23.071999999999999</v>
      </c>
      <c r="L4" s="9">
        <v>201</v>
      </c>
      <c r="M4" s="9">
        <v>323.31</v>
      </c>
      <c r="N4" s="9">
        <v>6</v>
      </c>
      <c r="O4" s="9">
        <v>0</v>
      </c>
      <c r="P4" s="9">
        <v>6</v>
      </c>
      <c r="Q4" s="9">
        <v>0</v>
      </c>
      <c r="R4" s="9">
        <v>6</v>
      </c>
      <c r="S4" s="9">
        <v>0</v>
      </c>
      <c r="T4" s="9">
        <v>6</v>
      </c>
      <c r="U4" s="9">
        <v>0</v>
      </c>
      <c r="V4" s="9">
        <v>6</v>
      </c>
      <c r="W4" s="9">
        <v>0</v>
      </c>
      <c r="X4" s="9">
        <v>6</v>
      </c>
      <c r="Y4" s="9">
        <v>0</v>
      </c>
      <c r="Z4" s="9">
        <v>27.4</v>
      </c>
      <c r="AA4" s="9">
        <v>0</v>
      </c>
      <c r="AB4" s="9">
        <v>22.9</v>
      </c>
      <c r="AC4" s="9">
        <v>0</v>
      </c>
      <c r="AD4" s="9">
        <v>1692800000</v>
      </c>
      <c r="AE4" s="9">
        <v>1014800000</v>
      </c>
      <c r="AF4" s="9">
        <v>0</v>
      </c>
      <c r="AG4" s="9">
        <v>677910000</v>
      </c>
      <c r="AH4" s="9">
        <v>0</v>
      </c>
      <c r="AI4" s="9">
        <v>60772000</v>
      </c>
      <c r="AJ4" s="9">
        <v>38604000</v>
      </c>
      <c r="AK4" s="9">
        <v>0</v>
      </c>
      <c r="AL4" s="9">
        <v>22167000</v>
      </c>
      <c r="AM4" s="9">
        <v>0</v>
      </c>
    </row>
    <row r="5" spans="1:39" x14ac:dyDescent="0.35">
      <c r="A5" s="8" t="s">
        <v>17</v>
      </c>
      <c r="B5" s="8" t="s">
        <v>17</v>
      </c>
      <c r="C5" s="8" t="s">
        <v>401</v>
      </c>
      <c r="D5" s="8" t="s">
        <v>727</v>
      </c>
      <c r="E5" s="8" t="s">
        <v>1051</v>
      </c>
      <c r="F5" s="9">
        <v>1</v>
      </c>
      <c r="G5" s="9">
        <v>16</v>
      </c>
      <c r="H5" s="9">
        <v>16</v>
      </c>
      <c r="I5" s="9">
        <v>2</v>
      </c>
      <c r="J5" s="9">
        <v>18</v>
      </c>
      <c r="K5" s="9">
        <v>112.72</v>
      </c>
      <c r="L5" s="9">
        <v>1014</v>
      </c>
      <c r="M5" s="9">
        <v>323.31</v>
      </c>
      <c r="N5" s="9">
        <v>13</v>
      </c>
      <c r="O5" s="9">
        <v>0</v>
      </c>
      <c r="P5" s="9">
        <v>14</v>
      </c>
      <c r="Q5" s="9">
        <v>0</v>
      </c>
      <c r="R5" s="9">
        <v>13</v>
      </c>
      <c r="S5" s="9">
        <v>0</v>
      </c>
      <c r="T5" s="9">
        <v>14</v>
      </c>
      <c r="U5" s="9">
        <v>0</v>
      </c>
      <c r="V5" s="9">
        <v>2</v>
      </c>
      <c r="W5" s="9">
        <v>0</v>
      </c>
      <c r="X5" s="9">
        <v>1</v>
      </c>
      <c r="Y5" s="9">
        <v>0</v>
      </c>
      <c r="Z5" s="9">
        <v>16.2</v>
      </c>
      <c r="AA5" s="9">
        <v>0</v>
      </c>
      <c r="AB5" s="9">
        <v>16.5</v>
      </c>
      <c r="AC5" s="9">
        <v>0</v>
      </c>
      <c r="AD5" s="9">
        <v>850020000</v>
      </c>
      <c r="AE5" s="9">
        <v>446050000</v>
      </c>
      <c r="AF5" s="9">
        <v>0</v>
      </c>
      <c r="AG5" s="9">
        <v>403970000</v>
      </c>
      <c r="AH5" s="9">
        <v>0</v>
      </c>
      <c r="AI5" s="9">
        <v>5865400</v>
      </c>
      <c r="AJ5" s="9">
        <v>2695600</v>
      </c>
      <c r="AK5" s="9">
        <v>0</v>
      </c>
      <c r="AL5" s="9">
        <v>3169800</v>
      </c>
      <c r="AM5" s="9">
        <v>0</v>
      </c>
    </row>
    <row r="6" spans="1:39" x14ac:dyDescent="0.35">
      <c r="A6" s="8" t="s">
        <v>18</v>
      </c>
      <c r="B6" s="8" t="s">
        <v>18</v>
      </c>
      <c r="C6" s="8" t="s">
        <v>402</v>
      </c>
      <c r="D6" s="8" t="s">
        <v>728</v>
      </c>
      <c r="E6" s="8" t="s">
        <v>1052</v>
      </c>
      <c r="F6" s="9">
        <v>1</v>
      </c>
      <c r="G6" s="9">
        <v>44</v>
      </c>
      <c r="H6" s="9">
        <v>44</v>
      </c>
      <c r="I6" s="9">
        <v>12</v>
      </c>
      <c r="J6" s="9">
        <v>27.3</v>
      </c>
      <c r="K6" s="9">
        <v>222.86</v>
      </c>
      <c r="L6" s="9">
        <v>1939</v>
      </c>
      <c r="M6" s="9">
        <v>323.31</v>
      </c>
      <c r="N6" s="9">
        <v>33</v>
      </c>
      <c r="O6" s="9">
        <v>7</v>
      </c>
      <c r="P6" s="9">
        <v>26</v>
      </c>
      <c r="Q6" s="9">
        <v>10</v>
      </c>
      <c r="R6" s="9">
        <v>33</v>
      </c>
      <c r="S6" s="9">
        <v>7</v>
      </c>
      <c r="T6" s="9">
        <v>26</v>
      </c>
      <c r="U6" s="9">
        <v>10</v>
      </c>
      <c r="V6" s="9">
        <v>9</v>
      </c>
      <c r="W6" s="9">
        <v>2</v>
      </c>
      <c r="X6" s="9">
        <v>8</v>
      </c>
      <c r="Y6" s="9">
        <v>2</v>
      </c>
      <c r="Z6" s="9">
        <v>20.3</v>
      </c>
      <c r="AA6" s="9">
        <v>5.0999999999999996</v>
      </c>
      <c r="AB6" s="9">
        <v>17.899999999999999</v>
      </c>
      <c r="AC6" s="9">
        <v>6.4</v>
      </c>
      <c r="AD6" s="9">
        <v>940850000</v>
      </c>
      <c r="AE6" s="9">
        <v>472570000</v>
      </c>
      <c r="AF6" s="9">
        <v>48467000</v>
      </c>
      <c r="AG6" s="9">
        <v>324940000</v>
      </c>
      <c r="AH6" s="9">
        <v>94879000</v>
      </c>
      <c r="AI6" s="9">
        <v>4182000</v>
      </c>
      <c r="AJ6" s="9">
        <v>2226700</v>
      </c>
      <c r="AK6" s="9">
        <v>164500</v>
      </c>
      <c r="AL6" s="9">
        <v>1453400</v>
      </c>
      <c r="AM6" s="9">
        <v>337390</v>
      </c>
    </row>
    <row r="7" spans="1:39" x14ac:dyDescent="0.35">
      <c r="A7" s="8" t="s">
        <v>19</v>
      </c>
      <c r="B7" s="8" t="s">
        <v>19</v>
      </c>
      <c r="C7" s="8" t="s">
        <v>403</v>
      </c>
      <c r="D7" s="8" t="s">
        <v>729</v>
      </c>
      <c r="E7" s="8" t="s">
        <v>1053</v>
      </c>
      <c r="F7" s="9">
        <v>1</v>
      </c>
      <c r="G7" s="9">
        <v>13</v>
      </c>
      <c r="H7" s="9">
        <v>13</v>
      </c>
      <c r="I7" s="9">
        <v>13</v>
      </c>
      <c r="J7" s="9">
        <v>32.5</v>
      </c>
      <c r="K7" s="9">
        <v>28.68</v>
      </c>
      <c r="L7" s="9">
        <v>249</v>
      </c>
      <c r="M7" s="9">
        <v>323.31</v>
      </c>
      <c r="N7" s="9">
        <v>9</v>
      </c>
      <c r="O7" s="9">
        <v>0</v>
      </c>
      <c r="P7" s="9">
        <v>12</v>
      </c>
      <c r="Q7" s="9">
        <v>0</v>
      </c>
      <c r="R7" s="9">
        <v>9</v>
      </c>
      <c r="S7" s="9">
        <v>0</v>
      </c>
      <c r="T7" s="9">
        <v>12</v>
      </c>
      <c r="U7" s="9">
        <v>0</v>
      </c>
      <c r="V7" s="9">
        <v>9</v>
      </c>
      <c r="W7" s="9">
        <v>0</v>
      </c>
      <c r="X7" s="9">
        <v>12</v>
      </c>
      <c r="Y7" s="9">
        <v>0</v>
      </c>
      <c r="Z7" s="9">
        <v>25.3</v>
      </c>
      <c r="AA7" s="9">
        <v>0</v>
      </c>
      <c r="AB7" s="9">
        <v>32.1</v>
      </c>
      <c r="AC7" s="9">
        <v>0</v>
      </c>
      <c r="AD7" s="9">
        <v>2287400000</v>
      </c>
      <c r="AE7" s="9">
        <v>1164900000</v>
      </c>
      <c r="AF7" s="9">
        <v>0</v>
      </c>
      <c r="AG7" s="9">
        <v>1122500000</v>
      </c>
      <c r="AH7" s="9">
        <v>0</v>
      </c>
      <c r="AI7" s="9">
        <v>142730000</v>
      </c>
      <c r="AJ7" s="9">
        <v>79895000</v>
      </c>
      <c r="AK7" s="9">
        <v>0</v>
      </c>
      <c r="AL7" s="9">
        <v>62830000</v>
      </c>
      <c r="AM7" s="9">
        <v>0</v>
      </c>
    </row>
    <row r="8" spans="1:39" x14ac:dyDescent="0.35">
      <c r="A8" s="8" t="s">
        <v>20</v>
      </c>
      <c r="B8" s="8" t="s">
        <v>20</v>
      </c>
      <c r="C8" s="8" t="s">
        <v>404</v>
      </c>
      <c r="D8" s="8" t="s">
        <v>730</v>
      </c>
      <c r="E8" s="8" t="s">
        <v>1054</v>
      </c>
      <c r="F8" s="9">
        <v>1</v>
      </c>
      <c r="G8" s="9">
        <v>26</v>
      </c>
      <c r="H8" s="9">
        <v>26</v>
      </c>
      <c r="I8" s="9">
        <v>18</v>
      </c>
      <c r="J8" s="9">
        <v>60.7</v>
      </c>
      <c r="K8" s="9">
        <v>52.307000000000002</v>
      </c>
      <c r="L8" s="9">
        <v>484</v>
      </c>
      <c r="M8" s="9">
        <v>323.31</v>
      </c>
      <c r="N8" s="9">
        <v>25</v>
      </c>
      <c r="O8" s="9">
        <v>0</v>
      </c>
      <c r="P8" s="9">
        <v>20</v>
      </c>
      <c r="Q8" s="9">
        <v>0</v>
      </c>
      <c r="R8" s="9">
        <v>25</v>
      </c>
      <c r="S8" s="9">
        <v>0</v>
      </c>
      <c r="T8" s="9">
        <v>20</v>
      </c>
      <c r="U8" s="9">
        <v>0</v>
      </c>
      <c r="V8" s="9">
        <v>17</v>
      </c>
      <c r="W8" s="9">
        <v>0</v>
      </c>
      <c r="X8" s="9">
        <v>14</v>
      </c>
      <c r="Y8" s="9">
        <v>0</v>
      </c>
      <c r="Z8" s="9">
        <v>60.7</v>
      </c>
      <c r="AA8" s="9">
        <v>0</v>
      </c>
      <c r="AB8" s="9">
        <v>46.7</v>
      </c>
      <c r="AC8" s="9">
        <v>0</v>
      </c>
      <c r="AD8" s="9">
        <v>7397500000</v>
      </c>
      <c r="AE8" s="9">
        <v>3725300000</v>
      </c>
      <c r="AF8" s="9">
        <v>0</v>
      </c>
      <c r="AG8" s="9">
        <v>3672100000</v>
      </c>
      <c r="AH8" s="9">
        <v>0</v>
      </c>
      <c r="AI8" s="9">
        <v>205620000</v>
      </c>
      <c r="AJ8" s="9">
        <v>106200000</v>
      </c>
      <c r="AK8" s="9">
        <v>0</v>
      </c>
      <c r="AL8" s="9">
        <v>99422000</v>
      </c>
      <c r="AM8" s="9">
        <v>0</v>
      </c>
    </row>
    <row r="9" spans="1:39" x14ac:dyDescent="0.35">
      <c r="A9" s="8" t="s">
        <v>21</v>
      </c>
      <c r="B9" s="8" t="s">
        <v>21</v>
      </c>
      <c r="C9" s="8" t="s">
        <v>405</v>
      </c>
      <c r="D9" s="8" t="s">
        <v>731</v>
      </c>
      <c r="E9" s="8" t="s">
        <v>1055</v>
      </c>
      <c r="F9" s="9">
        <v>1</v>
      </c>
      <c r="G9" s="9">
        <v>26</v>
      </c>
      <c r="H9" s="9">
        <v>26</v>
      </c>
      <c r="I9" s="9">
        <v>24</v>
      </c>
      <c r="J9" s="9">
        <v>34.700000000000003</v>
      </c>
      <c r="K9" s="9">
        <v>90.875</v>
      </c>
      <c r="L9" s="9">
        <v>767</v>
      </c>
      <c r="M9" s="9">
        <v>323.31</v>
      </c>
      <c r="N9" s="9">
        <v>22</v>
      </c>
      <c r="O9" s="9">
        <v>0</v>
      </c>
      <c r="P9" s="9">
        <v>19</v>
      </c>
      <c r="Q9" s="9">
        <v>0</v>
      </c>
      <c r="R9" s="9">
        <v>22</v>
      </c>
      <c r="S9" s="9">
        <v>0</v>
      </c>
      <c r="T9" s="9">
        <v>19</v>
      </c>
      <c r="U9" s="9">
        <v>0</v>
      </c>
      <c r="V9" s="9">
        <v>20</v>
      </c>
      <c r="W9" s="9">
        <v>0</v>
      </c>
      <c r="X9" s="9">
        <v>17</v>
      </c>
      <c r="Y9" s="9">
        <v>0</v>
      </c>
      <c r="Z9" s="9">
        <v>31.6</v>
      </c>
      <c r="AA9" s="9">
        <v>0</v>
      </c>
      <c r="AB9" s="9">
        <v>25.7</v>
      </c>
      <c r="AC9" s="9">
        <v>0</v>
      </c>
      <c r="AD9" s="9">
        <v>2597700000</v>
      </c>
      <c r="AE9" s="9">
        <v>1173700000</v>
      </c>
      <c r="AF9" s="9">
        <v>0</v>
      </c>
      <c r="AG9" s="9">
        <v>1424000000</v>
      </c>
      <c r="AH9" s="9">
        <v>0</v>
      </c>
      <c r="AI9" s="9">
        <v>30712000</v>
      </c>
      <c r="AJ9" s="9">
        <v>14864000</v>
      </c>
      <c r="AK9" s="9">
        <v>0</v>
      </c>
      <c r="AL9" s="9">
        <v>15848000</v>
      </c>
      <c r="AM9" s="9">
        <v>0</v>
      </c>
    </row>
    <row r="10" spans="1:39" x14ac:dyDescent="0.35">
      <c r="A10" s="8" t="s">
        <v>22</v>
      </c>
      <c r="B10" s="8" t="s">
        <v>22</v>
      </c>
      <c r="C10" s="8" t="s">
        <v>406</v>
      </c>
      <c r="D10" s="8" t="s">
        <v>732</v>
      </c>
      <c r="E10" s="8" t="s">
        <v>1056</v>
      </c>
      <c r="F10" s="9">
        <v>2</v>
      </c>
      <c r="G10" s="9">
        <v>19</v>
      </c>
      <c r="H10" s="9">
        <v>19</v>
      </c>
      <c r="I10" s="9">
        <v>19</v>
      </c>
      <c r="J10" s="9">
        <v>41.2</v>
      </c>
      <c r="K10" s="9">
        <v>61.378</v>
      </c>
      <c r="L10" s="9">
        <v>563</v>
      </c>
      <c r="M10" s="9">
        <v>323.31</v>
      </c>
      <c r="N10" s="9">
        <v>12</v>
      </c>
      <c r="O10" s="9">
        <v>15</v>
      </c>
      <c r="P10" s="9">
        <v>13</v>
      </c>
      <c r="Q10" s="9">
        <v>16</v>
      </c>
      <c r="R10" s="9">
        <v>12</v>
      </c>
      <c r="S10" s="9">
        <v>15</v>
      </c>
      <c r="T10" s="9">
        <v>13</v>
      </c>
      <c r="U10" s="9">
        <v>16</v>
      </c>
      <c r="V10" s="9">
        <v>12</v>
      </c>
      <c r="W10" s="9">
        <v>15</v>
      </c>
      <c r="X10" s="9">
        <v>13</v>
      </c>
      <c r="Y10" s="9">
        <v>16</v>
      </c>
      <c r="Z10" s="9">
        <v>27.4</v>
      </c>
      <c r="AA10" s="9">
        <v>32.1</v>
      </c>
      <c r="AB10" s="9">
        <v>31.8</v>
      </c>
      <c r="AC10" s="9">
        <v>39.4</v>
      </c>
      <c r="AD10" s="9">
        <v>2809000000</v>
      </c>
      <c r="AE10" s="9">
        <v>275680000</v>
      </c>
      <c r="AF10" s="9">
        <v>920550000</v>
      </c>
      <c r="AG10" s="9">
        <v>545030000</v>
      </c>
      <c r="AH10" s="9">
        <v>1067700000</v>
      </c>
      <c r="AI10" s="9">
        <v>47232000</v>
      </c>
      <c r="AJ10" s="9">
        <v>4563800</v>
      </c>
      <c r="AK10" s="9">
        <v>13858000</v>
      </c>
      <c r="AL10" s="9">
        <v>11028000</v>
      </c>
      <c r="AM10" s="9">
        <v>17783000</v>
      </c>
    </row>
    <row r="11" spans="1:39" x14ac:dyDescent="0.35">
      <c r="A11" s="8" t="s">
        <v>23</v>
      </c>
      <c r="B11" s="8" t="s">
        <v>23</v>
      </c>
      <c r="C11" s="8" t="s">
        <v>407</v>
      </c>
      <c r="D11" s="8" t="s">
        <v>733</v>
      </c>
      <c r="E11" s="8" t="s">
        <v>1057</v>
      </c>
      <c r="F11" s="9">
        <v>1</v>
      </c>
      <c r="G11" s="9">
        <v>12</v>
      </c>
      <c r="H11" s="9">
        <v>12</v>
      </c>
      <c r="I11" s="9">
        <v>12</v>
      </c>
      <c r="J11" s="9">
        <v>37</v>
      </c>
      <c r="K11" s="9">
        <v>43.953000000000003</v>
      </c>
      <c r="L11" s="9">
        <v>392</v>
      </c>
      <c r="M11" s="9">
        <v>313.12</v>
      </c>
      <c r="N11" s="9">
        <v>9</v>
      </c>
      <c r="O11" s="9">
        <v>0</v>
      </c>
      <c r="P11" s="9">
        <v>11</v>
      </c>
      <c r="Q11" s="9">
        <v>1</v>
      </c>
      <c r="R11" s="9">
        <v>9</v>
      </c>
      <c r="S11" s="9">
        <v>0</v>
      </c>
      <c r="T11" s="9">
        <v>11</v>
      </c>
      <c r="U11" s="9">
        <v>1</v>
      </c>
      <c r="V11" s="9">
        <v>9</v>
      </c>
      <c r="W11" s="9">
        <v>0</v>
      </c>
      <c r="X11" s="9">
        <v>11</v>
      </c>
      <c r="Y11" s="9">
        <v>1</v>
      </c>
      <c r="Z11" s="9">
        <v>29.3</v>
      </c>
      <c r="AA11" s="9">
        <v>0</v>
      </c>
      <c r="AB11" s="9">
        <v>37</v>
      </c>
      <c r="AC11" s="9">
        <v>4.5999999999999996</v>
      </c>
      <c r="AD11" s="9">
        <v>1136700000</v>
      </c>
      <c r="AE11" s="9">
        <v>349470000</v>
      </c>
      <c r="AF11" s="9">
        <v>0</v>
      </c>
      <c r="AG11" s="9">
        <v>781220000</v>
      </c>
      <c r="AH11" s="9">
        <v>5982700</v>
      </c>
      <c r="AI11" s="9">
        <v>39726000</v>
      </c>
      <c r="AJ11" s="9">
        <v>12207000</v>
      </c>
      <c r="AK11" s="9">
        <v>0</v>
      </c>
      <c r="AL11" s="9">
        <v>27234000</v>
      </c>
      <c r="AM11" s="9">
        <v>284890</v>
      </c>
    </row>
    <row r="12" spans="1:39" x14ac:dyDescent="0.35">
      <c r="A12" s="8" t="s">
        <v>24</v>
      </c>
      <c r="B12" s="8" t="s">
        <v>344</v>
      </c>
      <c r="C12" s="8" t="s">
        <v>408</v>
      </c>
      <c r="D12" s="8" t="s">
        <v>734</v>
      </c>
      <c r="E12" s="8" t="s">
        <v>1058</v>
      </c>
      <c r="F12" s="9">
        <v>3</v>
      </c>
      <c r="G12" s="9">
        <v>19</v>
      </c>
      <c r="H12" s="9">
        <v>19</v>
      </c>
      <c r="I12" s="9">
        <v>6</v>
      </c>
      <c r="J12" s="9">
        <v>49.1</v>
      </c>
      <c r="K12" s="9">
        <v>21.265999999999998</v>
      </c>
      <c r="L12" s="9">
        <v>212</v>
      </c>
      <c r="M12" s="9">
        <v>241.93</v>
      </c>
      <c r="N12" s="9">
        <v>15</v>
      </c>
      <c r="O12" s="9">
        <v>3</v>
      </c>
      <c r="P12" s="9">
        <v>17</v>
      </c>
      <c r="Q12" s="9">
        <v>2</v>
      </c>
      <c r="R12" s="9">
        <v>15</v>
      </c>
      <c r="S12" s="9">
        <v>3</v>
      </c>
      <c r="T12" s="9">
        <v>17</v>
      </c>
      <c r="U12" s="9">
        <v>2</v>
      </c>
      <c r="V12" s="9">
        <v>3</v>
      </c>
      <c r="W12" s="9">
        <v>1</v>
      </c>
      <c r="X12" s="9">
        <v>6</v>
      </c>
      <c r="Y12" s="9">
        <v>1</v>
      </c>
      <c r="Z12" s="9">
        <v>40.1</v>
      </c>
      <c r="AA12" s="9">
        <v>19.3</v>
      </c>
      <c r="AB12" s="9">
        <v>48.6</v>
      </c>
      <c r="AC12" s="9">
        <v>14.6</v>
      </c>
      <c r="AD12" s="9">
        <v>23218000000</v>
      </c>
      <c r="AE12" s="9">
        <v>10435000000</v>
      </c>
      <c r="AF12" s="9">
        <v>54613000</v>
      </c>
      <c r="AG12" s="9">
        <v>12708000000</v>
      </c>
      <c r="AH12" s="9">
        <v>21002000</v>
      </c>
      <c r="AI12" s="9">
        <v>1761000000</v>
      </c>
      <c r="AJ12" s="9">
        <v>831290000</v>
      </c>
      <c r="AK12" s="9">
        <v>4964800</v>
      </c>
      <c r="AL12" s="9">
        <v>922790000</v>
      </c>
      <c r="AM12" s="9">
        <v>1909300</v>
      </c>
    </row>
    <row r="13" spans="1:39" x14ac:dyDescent="0.35">
      <c r="A13" s="8" t="s">
        <v>25</v>
      </c>
      <c r="B13" s="8" t="s">
        <v>345</v>
      </c>
      <c r="C13" s="8" t="s">
        <v>409</v>
      </c>
      <c r="D13" s="8" t="s">
        <v>735</v>
      </c>
      <c r="E13" s="8" t="s">
        <v>1059</v>
      </c>
      <c r="F13" s="9">
        <v>3</v>
      </c>
      <c r="G13" s="9">
        <v>8</v>
      </c>
      <c r="H13" s="9">
        <v>8</v>
      </c>
      <c r="I13" s="9">
        <v>8</v>
      </c>
      <c r="J13" s="9">
        <v>44.6</v>
      </c>
      <c r="K13" s="9">
        <v>21.396999999999998</v>
      </c>
      <c r="L13" s="9">
        <v>184</v>
      </c>
      <c r="M13" s="9">
        <v>228.78</v>
      </c>
      <c r="N13" s="9">
        <v>7</v>
      </c>
      <c r="O13" s="9">
        <v>0</v>
      </c>
      <c r="P13" s="9">
        <v>6</v>
      </c>
      <c r="Q13" s="9">
        <v>0</v>
      </c>
      <c r="R13" s="9">
        <v>7</v>
      </c>
      <c r="S13" s="9">
        <v>0</v>
      </c>
      <c r="T13" s="9">
        <v>6</v>
      </c>
      <c r="U13" s="9">
        <v>0</v>
      </c>
      <c r="V13" s="9">
        <v>7</v>
      </c>
      <c r="W13" s="9">
        <v>0</v>
      </c>
      <c r="X13" s="9">
        <v>6</v>
      </c>
      <c r="Y13" s="9">
        <v>0</v>
      </c>
      <c r="Z13" s="9">
        <v>44.6</v>
      </c>
      <c r="AA13" s="9">
        <v>0</v>
      </c>
      <c r="AB13" s="9">
        <v>36.4</v>
      </c>
      <c r="AC13" s="9">
        <v>0</v>
      </c>
      <c r="AD13" s="9">
        <v>1092200000</v>
      </c>
      <c r="AE13" s="9">
        <v>571650000</v>
      </c>
      <c r="AF13" s="9">
        <v>0</v>
      </c>
      <c r="AG13" s="9">
        <v>520520000</v>
      </c>
      <c r="AH13" s="9">
        <v>0</v>
      </c>
      <c r="AI13" s="9">
        <v>70674000</v>
      </c>
      <c r="AJ13" s="9">
        <v>27911000</v>
      </c>
      <c r="AK13" s="9">
        <v>0</v>
      </c>
      <c r="AL13" s="9">
        <v>42763000</v>
      </c>
      <c r="AM13" s="9">
        <v>0</v>
      </c>
    </row>
    <row r="14" spans="1:39" x14ac:dyDescent="0.35">
      <c r="A14" s="8" t="s">
        <v>26</v>
      </c>
      <c r="B14" s="8" t="s">
        <v>346</v>
      </c>
      <c r="C14" s="8" t="s">
        <v>410</v>
      </c>
      <c r="D14" s="8" t="s">
        <v>736</v>
      </c>
      <c r="E14" s="8" t="s">
        <v>1060</v>
      </c>
      <c r="F14" s="9">
        <v>4</v>
      </c>
      <c r="G14" s="9">
        <v>11</v>
      </c>
      <c r="H14" s="9">
        <v>11</v>
      </c>
      <c r="I14" s="9">
        <v>11</v>
      </c>
      <c r="J14" s="9">
        <v>31.7</v>
      </c>
      <c r="K14" s="9">
        <v>54.613</v>
      </c>
      <c r="L14" s="9">
        <v>504</v>
      </c>
      <c r="M14" s="9">
        <v>216.82</v>
      </c>
      <c r="N14" s="9">
        <v>2</v>
      </c>
      <c r="O14" s="9">
        <v>6</v>
      </c>
      <c r="P14" s="9">
        <v>5</v>
      </c>
      <c r="Q14" s="9">
        <v>8</v>
      </c>
      <c r="R14" s="9">
        <v>2</v>
      </c>
      <c r="S14" s="9">
        <v>6</v>
      </c>
      <c r="T14" s="9">
        <v>5</v>
      </c>
      <c r="U14" s="9">
        <v>8</v>
      </c>
      <c r="V14" s="9">
        <v>2</v>
      </c>
      <c r="W14" s="9">
        <v>6</v>
      </c>
      <c r="X14" s="9">
        <v>5</v>
      </c>
      <c r="Y14" s="9">
        <v>8</v>
      </c>
      <c r="Z14" s="9">
        <v>6.2</v>
      </c>
      <c r="AA14" s="9">
        <v>17.7</v>
      </c>
      <c r="AB14" s="9">
        <v>15.1</v>
      </c>
      <c r="AC14" s="9">
        <v>23.2</v>
      </c>
      <c r="AD14" s="9">
        <v>302950000</v>
      </c>
      <c r="AE14" s="9">
        <v>26454000</v>
      </c>
      <c r="AF14" s="9">
        <v>106950000</v>
      </c>
      <c r="AG14" s="9">
        <v>56751000</v>
      </c>
      <c r="AH14" s="9">
        <v>112800000</v>
      </c>
      <c r="AI14" s="9">
        <v>6499200</v>
      </c>
      <c r="AJ14" s="9">
        <v>826700</v>
      </c>
      <c r="AK14" s="9">
        <v>2140700</v>
      </c>
      <c r="AL14" s="9">
        <v>1264500</v>
      </c>
      <c r="AM14" s="9">
        <v>2267300</v>
      </c>
    </row>
    <row r="15" spans="1:39" x14ac:dyDescent="0.35">
      <c r="A15" s="8" t="s">
        <v>27</v>
      </c>
      <c r="B15" s="8" t="s">
        <v>347</v>
      </c>
      <c r="C15" s="8" t="s">
        <v>411</v>
      </c>
      <c r="D15" s="8" t="s">
        <v>737</v>
      </c>
      <c r="E15" s="8" t="s">
        <v>1061</v>
      </c>
      <c r="F15" s="9">
        <v>4</v>
      </c>
      <c r="G15" s="9">
        <v>21</v>
      </c>
      <c r="H15" s="9">
        <v>21</v>
      </c>
      <c r="I15" s="9">
        <v>21</v>
      </c>
      <c r="J15" s="9">
        <v>16.399999999999999</v>
      </c>
      <c r="K15" s="9">
        <v>181.91</v>
      </c>
      <c r="L15" s="9">
        <v>1612</v>
      </c>
      <c r="M15" s="9">
        <v>214.86</v>
      </c>
      <c r="N15" s="9">
        <v>15</v>
      </c>
      <c r="O15" s="9">
        <v>0</v>
      </c>
      <c r="P15" s="9">
        <v>16</v>
      </c>
      <c r="Q15" s="9">
        <v>0</v>
      </c>
      <c r="R15" s="9">
        <v>15</v>
      </c>
      <c r="S15" s="9">
        <v>0</v>
      </c>
      <c r="T15" s="9">
        <v>16</v>
      </c>
      <c r="U15" s="9">
        <v>0</v>
      </c>
      <c r="V15" s="9">
        <v>15</v>
      </c>
      <c r="W15" s="9">
        <v>0</v>
      </c>
      <c r="X15" s="9">
        <v>16</v>
      </c>
      <c r="Y15" s="9">
        <v>0</v>
      </c>
      <c r="Z15" s="9">
        <v>12.3</v>
      </c>
      <c r="AA15" s="9">
        <v>0</v>
      </c>
      <c r="AB15" s="9">
        <v>11.8</v>
      </c>
      <c r="AC15" s="9">
        <v>0</v>
      </c>
      <c r="AD15" s="9">
        <v>474510000</v>
      </c>
      <c r="AE15" s="9">
        <v>209670000</v>
      </c>
      <c r="AF15" s="9">
        <v>0</v>
      </c>
      <c r="AG15" s="9">
        <v>264840000</v>
      </c>
      <c r="AH15" s="9">
        <v>0</v>
      </c>
      <c r="AI15" s="9">
        <v>3632700</v>
      </c>
      <c r="AJ15" s="9">
        <v>1728200</v>
      </c>
      <c r="AK15" s="9">
        <v>0</v>
      </c>
      <c r="AL15" s="9">
        <v>1904500</v>
      </c>
      <c r="AM15" s="9">
        <v>0</v>
      </c>
    </row>
    <row r="16" spans="1:39" x14ac:dyDescent="0.35">
      <c r="A16" s="8" t="s">
        <v>28</v>
      </c>
      <c r="B16" s="8" t="s">
        <v>348</v>
      </c>
      <c r="C16" s="8" t="s">
        <v>412</v>
      </c>
      <c r="D16" s="8" t="s">
        <v>738</v>
      </c>
      <c r="E16" s="8" t="s">
        <v>1062</v>
      </c>
      <c r="F16" s="9">
        <v>2</v>
      </c>
      <c r="G16" s="9">
        <v>10</v>
      </c>
      <c r="H16" s="9">
        <v>10</v>
      </c>
      <c r="I16" s="9">
        <v>10</v>
      </c>
      <c r="J16" s="9">
        <v>52.4</v>
      </c>
      <c r="K16" s="9">
        <v>27.541</v>
      </c>
      <c r="L16" s="9">
        <v>252</v>
      </c>
      <c r="M16" s="9">
        <v>208.58</v>
      </c>
      <c r="N16" s="9">
        <v>9</v>
      </c>
      <c r="O16" s="9">
        <v>0</v>
      </c>
      <c r="P16" s="9">
        <v>9</v>
      </c>
      <c r="Q16" s="9">
        <v>0</v>
      </c>
      <c r="R16" s="9">
        <v>9</v>
      </c>
      <c r="S16" s="9">
        <v>0</v>
      </c>
      <c r="T16" s="9">
        <v>9</v>
      </c>
      <c r="U16" s="9">
        <v>0</v>
      </c>
      <c r="V16" s="9">
        <v>9</v>
      </c>
      <c r="W16" s="9">
        <v>0</v>
      </c>
      <c r="X16" s="9">
        <v>9</v>
      </c>
      <c r="Y16" s="9">
        <v>0</v>
      </c>
      <c r="Z16" s="9">
        <v>51.6</v>
      </c>
      <c r="AA16" s="9">
        <v>0</v>
      </c>
      <c r="AB16" s="9">
        <v>52.4</v>
      </c>
      <c r="AC16" s="9">
        <v>0</v>
      </c>
      <c r="AD16" s="9">
        <v>1282800000</v>
      </c>
      <c r="AE16" s="9">
        <v>496210000</v>
      </c>
      <c r="AF16" s="9">
        <v>0</v>
      </c>
      <c r="AG16" s="9">
        <v>786630000</v>
      </c>
      <c r="AH16" s="9">
        <v>0</v>
      </c>
      <c r="AI16" s="9">
        <v>42363000</v>
      </c>
      <c r="AJ16" s="9">
        <v>21054000</v>
      </c>
      <c r="AK16" s="9">
        <v>0</v>
      </c>
      <c r="AL16" s="9">
        <v>21309000</v>
      </c>
      <c r="AM16" s="9">
        <v>0</v>
      </c>
    </row>
    <row r="17" spans="1:39" x14ac:dyDescent="0.35">
      <c r="A17" s="8" t="s">
        <v>29</v>
      </c>
      <c r="B17" s="8" t="s">
        <v>29</v>
      </c>
      <c r="C17" s="8" t="s">
        <v>413</v>
      </c>
      <c r="D17" s="8" t="s">
        <v>739</v>
      </c>
      <c r="E17" s="8" t="s">
        <v>1063</v>
      </c>
      <c r="F17" s="9">
        <v>1</v>
      </c>
      <c r="G17" s="9">
        <v>3</v>
      </c>
      <c r="H17" s="9">
        <v>3</v>
      </c>
      <c r="I17" s="9">
        <v>1</v>
      </c>
      <c r="J17" s="9">
        <v>15.3</v>
      </c>
      <c r="K17" s="9">
        <v>29.456</v>
      </c>
      <c r="L17" s="9">
        <v>255</v>
      </c>
      <c r="M17" s="9">
        <v>200.38</v>
      </c>
      <c r="N17" s="9">
        <v>2</v>
      </c>
      <c r="O17" s="9">
        <v>0</v>
      </c>
      <c r="P17" s="9">
        <v>2</v>
      </c>
      <c r="Q17" s="9">
        <v>0</v>
      </c>
      <c r="R17" s="9">
        <v>2</v>
      </c>
      <c r="S17" s="9">
        <v>0</v>
      </c>
      <c r="T17" s="9">
        <v>2</v>
      </c>
      <c r="U17" s="9">
        <v>0</v>
      </c>
      <c r="V17" s="9">
        <v>0</v>
      </c>
      <c r="W17" s="9">
        <v>0</v>
      </c>
      <c r="X17" s="9">
        <v>1</v>
      </c>
      <c r="Y17" s="9">
        <v>0</v>
      </c>
      <c r="Z17" s="9">
        <v>11</v>
      </c>
      <c r="AA17" s="9">
        <v>0</v>
      </c>
      <c r="AB17" s="9">
        <v>8.6</v>
      </c>
      <c r="AC17" s="9">
        <v>0</v>
      </c>
      <c r="AD17" s="9">
        <v>37754000</v>
      </c>
      <c r="AE17" s="9">
        <v>12330000</v>
      </c>
      <c r="AF17" s="9">
        <v>0</v>
      </c>
      <c r="AG17" s="9">
        <v>25424000</v>
      </c>
      <c r="AH17" s="9">
        <v>0</v>
      </c>
      <c r="AI17" s="9">
        <v>1013900</v>
      </c>
      <c r="AJ17" s="9">
        <v>240410</v>
      </c>
      <c r="AK17" s="9">
        <v>0</v>
      </c>
      <c r="AL17" s="9">
        <v>773470</v>
      </c>
      <c r="AM17" s="9">
        <v>0</v>
      </c>
    </row>
    <row r="18" spans="1:39" x14ac:dyDescent="0.35">
      <c r="A18" s="8" t="s">
        <v>30</v>
      </c>
      <c r="B18" s="8" t="s">
        <v>30</v>
      </c>
      <c r="C18" s="8" t="s">
        <v>414</v>
      </c>
      <c r="D18" s="8" t="s">
        <v>740</v>
      </c>
      <c r="E18" s="8" t="s">
        <v>1064</v>
      </c>
      <c r="F18" s="9">
        <v>1</v>
      </c>
      <c r="G18" s="9">
        <v>9</v>
      </c>
      <c r="H18" s="9">
        <v>9</v>
      </c>
      <c r="I18" s="9">
        <v>9</v>
      </c>
      <c r="J18" s="9">
        <v>23</v>
      </c>
      <c r="K18" s="9">
        <v>68.691999999999993</v>
      </c>
      <c r="L18" s="9">
        <v>608</v>
      </c>
      <c r="M18" s="9">
        <v>175.39</v>
      </c>
      <c r="N18" s="9">
        <v>5</v>
      </c>
      <c r="O18" s="9">
        <v>5</v>
      </c>
      <c r="P18" s="9">
        <v>7</v>
      </c>
      <c r="Q18" s="9">
        <v>6</v>
      </c>
      <c r="R18" s="9">
        <v>5</v>
      </c>
      <c r="S18" s="9">
        <v>5</v>
      </c>
      <c r="T18" s="9">
        <v>7</v>
      </c>
      <c r="U18" s="9">
        <v>6</v>
      </c>
      <c r="V18" s="9">
        <v>5</v>
      </c>
      <c r="W18" s="9">
        <v>5</v>
      </c>
      <c r="X18" s="9">
        <v>7</v>
      </c>
      <c r="Y18" s="9">
        <v>6</v>
      </c>
      <c r="Z18" s="9">
        <v>10.9</v>
      </c>
      <c r="AA18" s="9">
        <v>10</v>
      </c>
      <c r="AB18" s="9">
        <v>18.399999999999999</v>
      </c>
      <c r="AC18" s="9">
        <v>12.3</v>
      </c>
      <c r="AD18" s="9">
        <v>332780000</v>
      </c>
      <c r="AE18" s="9">
        <v>121010000</v>
      </c>
      <c r="AF18" s="9">
        <v>46910000</v>
      </c>
      <c r="AG18" s="9">
        <v>103570000</v>
      </c>
      <c r="AH18" s="9">
        <v>61294000</v>
      </c>
      <c r="AI18" s="9">
        <v>5746800</v>
      </c>
      <c r="AJ18" s="9">
        <v>2698500</v>
      </c>
      <c r="AK18" s="9">
        <v>694700</v>
      </c>
      <c r="AL18" s="9">
        <v>1271800</v>
      </c>
      <c r="AM18" s="9">
        <v>1081800</v>
      </c>
    </row>
    <row r="19" spans="1:39" x14ac:dyDescent="0.35">
      <c r="A19" s="8" t="s">
        <v>31</v>
      </c>
      <c r="B19" s="8" t="s">
        <v>31</v>
      </c>
      <c r="C19" s="8" t="s">
        <v>415</v>
      </c>
      <c r="D19" s="8" t="s">
        <v>741</v>
      </c>
      <c r="E19" s="8" t="s">
        <v>1065</v>
      </c>
      <c r="F19" s="9">
        <v>10</v>
      </c>
      <c r="G19" s="9">
        <v>2</v>
      </c>
      <c r="H19" s="9">
        <v>2</v>
      </c>
      <c r="I19" s="9">
        <v>2</v>
      </c>
      <c r="J19" s="9">
        <v>32.5</v>
      </c>
      <c r="K19" s="9">
        <v>8.7279</v>
      </c>
      <c r="L19" s="9">
        <v>77</v>
      </c>
      <c r="M19" s="9">
        <v>171.27</v>
      </c>
      <c r="N19" s="9">
        <v>2</v>
      </c>
      <c r="O19" s="9">
        <v>2</v>
      </c>
      <c r="P19" s="9">
        <v>1</v>
      </c>
      <c r="Q19" s="9">
        <v>2</v>
      </c>
      <c r="R19" s="9">
        <v>2</v>
      </c>
      <c r="S19" s="9">
        <v>2</v>
      </c>
      <c r="T19" s="9">
        <v>1</v>
      </c>
      <c r="U19" s="9">
        <v>2</v>
      </c>
      <c r="V19" s="9">
        <v>2</v>
      </c>
      <c r="W19" s="9">
        <v>2</v>
      </c>
      <c r="X19" s="9">
        <v>1</v>
      </c>
      <c r="Y19" s="9">
        <v>2</v>
      </c>
      <c r="Z19" s="9">
        <v>32.5</v>
      </c>
      <c r="AA19" s="9">
        <v>32.5</v>
      </c>
      <c r="AB19" s="9">
        <v>11.7</v>
      </c>
      <c r="AC19" s="9">
        <v>32.5</v>
      </c>
      <c r="AD19" s="9">
        <v>107100000</v>
      </c>
      <c r="AE19" s="9">
        <v>25101000</v>
      </c>
      <c r="AF19" s="9">
        <v>24829000</v>
      </c>
      <c r="AG19" s="9">
        <v>35726000</v>
      </c>
      <c r="AH19" s="9">
        <v>21444000</v>
      </c>
      <c r="AI19" s="9">
        <v>15300000</v>
      </c>
      <c r="AJ19" s="9">
        <v>3585900</v>
      </c>
      <c r="AK19" s="9">
        <v>3546900</v>
      </c>
      <c r="AL19" s="9">
        <v>5103700</v>
      </c>
      <c r="AM19" s="9">
        <v>3063500</v>
      </c>
    </row>
    <row r="20" spans="1:39" x14ac:dyDescent="0.35">
      <c r="A20" s="8" t="s">
        <v>32</v>
      </c>
      <c r="B20" s="8" t="s">
        <v>32</v>
      </c>
      <c r="C20" s="8" t="s">
        <v>416</v>
      </c>
      <c r="D20" s="8" t="s">
        <v>742</v>
      </c>
      <c r="E20" s="8" t="s">
        <v>1066</v>
      </c>
      <c r="F20" s="9">
        <v>1</v>
      </c>
      <c r="G20" s="9">
        <v>12</v>
      </c>
      <c r="H20" s="9">
        <v>12</v>
      </c>
      <c r="I20" s="9">
        <v>12</v>
      </c>
      <c r="J20" s="9">
        <v>37.299999999999997</v>
      </c>
      <c r="K20" s="9">
        <v>29.597000000000001</v>
      </c>
      <c r="L20" s="9">
        <v>263</v>
      </c>
      <c r="M20" s="9">
        <v>169.53</v>
      </c>
      <c r="N20" s="9">
        <v>9</v>
      </c>
      <c r="O20" s="9">
        <v>0</v>
      </c>
      <c r="P20" s="9">
        <v>11</v>
      </c>
      <c r="Q20" s="9">
        <v>0</v>
      </c>
      <c r="R20" s="9">
        <v>9</v>
      </c>
      <c r="S20" s="9">
        <v>0</v>
      </c>
      <c r="T20" s="9">
        <v>11</v>
      </c>
      <c r="U20" s="9">
        <v>0</v>
      </c>
      <c r="V20" s="9">
        <v>9</v>
      </c>
      <c r="W20" s="9">
        <v>0</v>
      </c>
      <c r="X20" s="9">
        <v>11</v>
      </c>
      <c r="Y20" s="9">
        <v>0</v>
      </c>
      <c r="Z20" s="9">
        <v>33.1</v>
      </c>
      <c r="AA20" s="9">
        <v>0</v>
      </c>
      <c r="AB20" s="9">
        <v>37.299999999999997</v>
      </c>
      <c r="AC20" s="9">
        <v>0</v>
      </c>
      <c r="AD20" s="9">
        <v>4073400000</v>
      </c>
      <c r="AE20" s="9">
        <v>2314000000</v>
      </c>
      <c r="AF20" s="9">
        <v>0</v>
      </c>
      <c r="AG20" s="9">
        <v>1759400000</v>
      </c>
      <c r="AH20" s="9">
        <v>0</v>
      </c>
      <c r="AI20" s="9">
        <v>104450000</v>
      </c>
      <c r="AJ20" s="9">
        <v>49943000</v>
      </c>
      <c r="AK20" s="9">
        <v>0</v>
      </c>
      <c r="AL20" s="9">
        <v>54509000</v>
      </c>
      <c r="AM20" s="9">
        <v>0</v>
      </c>
    </row>
    <row r="21" spans="1:39" x14ac:dyDescent="0.35">
      <c r="A21" s="8" t="s">
        <v>33</v>
      </c>
      <c r="B21" s="8" t="s">
        <v>349</v>
      </c>
      <c r="C21" s="8" t="s">
        <v>417</v>
      </c>
      <c r="D21" s="8" t="s">
        <v>743</v>
      </c>
      <c r="E21" s="8" t="s">
        <v>1067</v>
      </c>
      <c r="F21" s="9">
        <v>4</v>
      </c>
      <c r="G21" s="9">
        <v>14</v>
      </c>
      <c r="H21" s="9">
        <v>14</v>
      </c>
      <c r="I21" s="9">
        <v>14</v>
      </c>
      <c r="J21" s="9">
        <v>27.3</v>
      </c>
      <c r="K21" s="9">
        <v>79.921000000000006</v>
      </c>
      <c r="L21" s="9">
        <v>724</v>
      </c>
      <c r="M21" s="9">
        <v>157.18</v>
      </c>
      <c r="N21" s="9">
        <v>8</v>
      </c>
      <c r="O21" s="9">
        <v>10</v>
      </c>
      <c r="P21" s="9">
        <v>8</v>
      </c>
      <c r="Q21" s="9">
        <v>9</v>
      </c>
      <c r="R21" s="9">
        <v>8</v>
      </c>
      <c r="S21" s="9">
        <v>10</v>
      </c>
      <c r="T21" s="9">
        <v>8</v>
      </c>
      <c r="U21" s="9">
        <v>9</v>
      </c>
      <c r="V21" s="9">
        <v>8</v>
      </c>
      <c r="W21" s="9">
        <v>10</v>
      </c>
      <c r="X21" s="9">
        <v>8</v>
      </c>
      <c r="Y21" s="9">
        <v>9</v>
      </c>
      <c r="Z21" s="9">
        <v>17</v>
      </c>
      <c r="AA21" s="9">
        <v>20.3</v>
      </c>
      <c r="AB21" s="9">
        <v>17.100000000000001</v>
      </c>
      <c r="AC21" s="9">
        <v>16.7</v>
      </c>
      <c r="AD21" s="9">
        <v>628440000</v>
      </c>
      <c r="AE21" s="9">
        <v>75113000</v>
      </c>
      <c r="AF21" s="9">
        <v>235050000</v>
      </c>
      <c r="AG21" s="9">
        <v>102940000</v>
      </c>
      <c r="AH21" s="9">
        <v>215340000</v>
      </c>
      <c r="AI21" s="9">
        <v>8367900</v>
      </c>
      <c r="AJ21" s="9">
        <v>1080000</v>
      </c>
      <c r="AK21" s="9">
        <v>3580000</v>
      </c>
      <c r="AL21" s="9">
        <v>1589300</v>
      </c>
      <c r="AM21" s="9">
        <v>2118500</v>
      </c>
    </row>
    <row r="22" spans="1:39" x14ac:dyDescent="0.35">
      <c r="A22" s="8" t="s">
        <v>34</v>
      </c>
      <c r="B22" s="8" t="s">
        <v>350</v>
      </c>
      <c r="C22" s="8" t="s">
        <v>418</v>
      </c>
      <c r="D22" s="8" t="s">
        <v>744</v>
      </c>
      <c r="E22" s="8" t="s">
        <v>1068</v>
      </c>
      <c r="F22" s="9">
        <v>3</v>
      </c>
      <c r="G22" s="9">
        <v>17</v>
      </c>
      <c r="H22" s="9">
        <v>17</v>
      </c>
      <c r="I22" s="9">
        <v>17</v>
      </c>
      <c r="J22" s="9">
        <v>30.3</v>
      </c>
      <c r="K22" s="9">
        <v>79.343000000000004</v>
      </c>
      <c r="L22" s="9">
        <v>717</v>
      </c>
      <c r="M22" s="9">
        <v>144.38999999999999</v>
      </c>
      <c r="N22" s="9">
        <v>5</v>
      </c>
      <c r="O22" s="9">
        <v>10</v>
      </c>
      <c r="P22" s="9">
        <v>7</v>
      </c>
      <c r="Q22" s="9">
        <v>11</v>
      </c>
      <c r="R22" s="9">
        <v>5</v>
      </c>
      <c r="S22" s="9">
        <v>10</v>
      </c>
      <c r="T22" s="9">
        <v>7</v>
      </c>
      <c r="U22" s="9">
        <v>11</v>
      </c>
      <c r="V22" s="9">
        <v>5</v>
      </c>
      <c r="W22" s="9">
        <v>10</v>
      </c>
      <c r="X22" s="9">
        <v>7</v>
      </c>
      <c r="Y22" s="9">
        <v>11</v>
      </c>
      <c r="Z22" s="9">
        <v>8.9</v>
      </c>
      <c r="AA22" s="9">
        <v>18.7</v>
      </c>
      <c r="AB22" s="9">
        <v>17.3</v>
      </c>
      <c r="AC22" s="9">
        <v>18.3</v>
      </c>
      <c r="AD22" s="9">
        <v>676160000</v>
      </c>
      <c r="AE22" s="9">
        <v>109190000</v>
      </c>
      <c r="AF22" s="9">
        <v>209450000</v>
      </c>
      <c r="AG22" s="9">
        <v>102120000</v>
      </c>
      <c r="AH22" s="9">
        <v>255400000</v>
      </c>
      <c r="AI22" s="9">
        <v>6933800</v>
      </c>
      <c r="AJ22" s="9">
        <v>944080</v>
      </c>
      <c r="AK22" s="9">
        <v>1846100</v>
      </c>
      <c r="AL22" s="9">
        <v>863220</v>
      </c>
      <c r="AM22" s="9">
        <v>3280500</v>
      </c>
    </row>
    <row r="23" spans="1:39" x14ac:dyDescent="0.35">
      <c r="A23" s="8" t="s">
        <v>35</v>
      </c>
      <c r="B23" s="8" t="s">
        <v>351</v>
      </c>
      <c r="C23" s="8" t="s">
        <v>419</v>
      </c>
      <c r="D23" s="8" t="s">
        <v>745</v>
      </c>
      <c r="E23" s="8" t="s">
        <v>1069</v>
      </c>
      <c r="F23" s="9">
        <v>6</v>
      </c>
      <c r="G23" s="9">
        <v>17</v>
      </c>
      <c r="H23" s="9">
        <v>17</v>
      </c>
      <c r="I23" s="9">
        <v>17</v>
      </c>
      <c r="J23" s="9">
        <v>18.5</v>
      </c>
      <c r="K23" s="9">
        <v>129.69999999999999</v>
      </c>
      <c r="L23" s="9">
        <v>1178</v>
      </c>
      <c r="M23" s="9">
        <v>138.97</v>
      </c>
      <c r="N23" s="9">
        <v>8</v>
      </c>
      <c r="O23" s="9">
        <v>11</v>
      </c>
      <c r="P23" s="9">
        <v>10</v>
      </c>
      <c r="Q23" s="9">
        <v>10</v>
      </c>
      <c r="R23" s="9">
        <v>8</v>
      </c>
      <c r="S23" s="9">
        <v>11</v>
      </c>
      <c r="T23" s="9">
        <v>10</v>
      </c>
      <c r="U23" s="9">
        <v>10</v>
      </c>
      <c r="V23" s="9">
        <v>8</v>
      </c>
      <c r="W23" s="9">
        <v>11</v>
      </c>
      <c r="X23" s="9">
        <v>10</v>
      </c>
      <c r="Y23" s="9">
        <v>10</v>
      </c>
      <c r="Z23" s="9">
        <v>8.8000000000000007</v>
      </c>
      <c r="AA23" s="9">
        <v>11.8</v>
      </c>
      <c r="AB23" s="9">
        <v>11.8</v>
      </c>
      <c r="AC23" s="9">
        <v>11.7</v>
      </c>
      <c r="AD23" s="9">
        <v>1361800000</v>
      </c>
      <c r="AE23" s="9">
        <v>135090000</v>
      </c>
      <c r="AF23" s="9">
        <v>510150000</v>
      </c>
      <c r="AG23" s="9">
        <v>264670000</v>
      </c>
      <c r="AH23" s="9">
        <v>451910000</v>
      </c>
      <c r="AI23" s="9">
        <v>13397000</v>
      </c>
      <c r="AJ23" s="9">
        <v>1017100</v>
      </c>
      <c r="AK23" s="9">
        <v>5033300</v>
      </c>
      <c r="AL23" s="9">
        <v>2736700</v>
      </c>
      <c r="AM23" s="9">
        <v>4609800</v>
      </c>
    </row>
    <row r="24" spans="1:39" x14ac:dyDescent="0.35">
      <c r="A24" s="8" t="s">
        <v>36</v>
      </c>
      <c r="B24" s="8" t="s">
        <v>352</v>
      </c>
      <c r="C24" s="8" t="s">
        <v>420</v>
      </c>
      <c r="D24" s="8" t="s">
        <v>746</v>
      </c>
      <c r="E24" s="8" t="s">
        <v>1070</v>
      </c>
      <c r="F24" s="9">
        <v>9</v>
      </c>
      <c r="G24" s="9">
        <v>11</v>
      </c>
      <c r="H24" s="9">
        <v>11</v>
      </c>
      <c r="I24" s="9">
        <v>3</v>
      </c>
      <c r="J24" s="9">
        <v>27.9</v>
      </c>
      <c r="K24" s="9">
        <v>41.875999999999998</v>
      </c>
      <c r="L24" s="9">
        <v>376</v>
      </c>
      <c r="M24" s="9">
        <v>132.38999999999999</v>
      </c>
      <c r="N24" s="9">
        <v>6</v>
      </c>
      <c r="O24" s="9">
        <v>4</v>
      </c>
      <c r="P24" s="9">
        <v>8</v>
      </c>
      <c r="Q24" s="9">
        <v>7</v>
      </c>
      <c r="R24" s="9">
        <v>6</v>
      </c>
      <c r="S24" s="9">
        <v>4</v>
      </c>
      <c r="T24" s="9">
        <v>8</v>
      </c>
      <c r="U24" s="9">
        <v>7</v>
      </c>
      <c r="V24" s="9">
        <v>1</v>
      </c>
      <c r="W24" s="9">
        <v>0</v>
      </c>
      <c r="X24" s="9">
        <v>1</v>
      </c>
      <c r="Y24" s="9">
        <v>2</v>
      </c>
      <c r="Z24" s="9">
        <v>18.100000000000001</v>
      </c>
      <c r="AA24" s="9">
        <v>12.8</v>
      </c>
      <c r="AB24" s="9">
        <v>18.899999999999999</v>
      </c>
      <c r="AC24" s="9">
        <v>19.899999999999999</v>
      </c>
      <c r="AD24" s="9">
        <v>1034600000</v>
      </c>
      <c r="AE24" s="9">
        <v>190090000</v>
      </c>
      <c r="AF24" s="9">
        <v>183090000</v>
      </c>
      <c r="AG24" s="9">
        <v>355140000</v>
      </c>
      <c r="AH24" s="9">
        <v>306310000</v>
      </c>
      <c r="AI24" s="9">
        <v>39738000</v>
      </c>
      <c r="AJ24" s="9">
        <v>5143000</v>
      </c>
      <c r="AK24" s="9">
        <v>7341500</v>
      </c>
      <c r="AL24" s="9">
        <v>13935000</v>
      </c>
      <c r="AM24" s="9">
        <v>13318000</v>
      </c>
    </row>
    <row r="25" spans="1:39" x14ac:dyDescent="0.35">
      <c r="A25" s="8" t="s">
        <v>37</v>
      </c>
      <c r="B25" s="8" t="s">
        <v>353</v>
      </c>
      <c r="C25" s="8" t="s">
        <v>421</v>
      </c>
      <c r="D25" s="8" t="s">
        <v>747</v>
      </c>
      <c r="E25" s="8" t="s">
        <v>1071</v>
      </c>
      <c r="F25" s="9">
        <v>2</v>
      </c>
      <c r="G25" s="9">
        <v>17</v>
      </c>
      <c r="H25" s="9">
        <v>17</v>
      </c>
      <c r="I25" s="9">
        <v>17</v>
      </c>
      <c r="J25" s="9">
        <v>14.1</v>
      </c>
      <c r="K25" s="9">
        <v>604.25</v>
      </c>
      <c r="L25" s="9">
        <v>5656</v>
      </c>
      <c r="M25" s="9">
        <v>131.77000000000001</v>
      </c>
      <c r="N25" s="9">
        <v>10</v>
      </c>
      <c r="O25" s="9">
        <v>0</v>
      </c>
      <c r="P25" s="9">
        <v>13</v>
      </c>
      <c r="Q25" s="9">
        <v>0</v>
      </c>
      <c r="R25" s="9">
        <v>10</v>
      </c>
      <c r="S25" s="9">
        <v>0</v>
      </c>
      <c r="T25" s="9">
        <v>13</v>
      </c>
      <c r="U25" s="9">
        <v>0</v>
      </c>
      <c r="V25" s="9">
        <v>10</v>
      </c>
      <c r="W25" s="9">
        <v>0</v>
      </c>
      <c r="X25" s="9">
        <v>13</v>
      </c>
      <c r="Y25" s="9">
        <v>0</v>
      </c>
      <c r="Z25" s="9">
        <v>9.8000000000000007</v>
      </c>
      <c r="AA25" s="9">
        <v>0</v>
      </c>
      <c r="AB25" s="9">
        <v>10.4</v>
      </c>
      <c r="AC25" s="9">
        <v>0</v>
      </c>
      <c r="AD25" s="9">
        <v>189940000</v>
      </c>
      <c r="AE25" s="9">
        <v>89726000</v>
      </c>
      <c r="AF25" s="9">
        <v>0</v>
      </c>
      <c r="AG25" s="9">
        <v>100220000</v>
      </c>
      <c r="AH25" s="9">
        <v>0</v>
      </c>
      <c r="AI25" s="9">
        <v>427240</v>
      </c>
      <c r="AJ25" s="9">
        <v>205100</v>
      </c>
      <c r="AK25" s="9">
        <v>0</v>
      </c>
      <c r="AL25" s="9">
        <v>222140</v>
      </c>
      <c r="AM25" s="9">
        <v>0</v>
      </c>
    </row>
    <row r="26" spans="1:39" x14ac:dyDescent="0.35">
      <c r="A26" s="8" t="s">
        <v>38</v>
      </c>
      <c r="B26" s="8" t="s">
        <v>38</v>
      </c>
      <c r="C26" s="8" t="s">
        <v>422</v>
      </c>
      <c r="D26" s="8" t="s">
        <v>748</v>
      </c>
      <c r="E26" s="8" t="s">
        <v>1072</v>
      </c>
      <c r="F26" s="9">
        <v>3</v>
      </c>
      <c r="G26" s="9">
        <v>10</v>
      </c>
      <c r="H26" s="9">
        <v>10</v>
      </c>
      <c r="I26" s="9">
        <v>10</v>
      </c>
      <c r="J26" s="9">
        <v>39.1</v>
      </c>
      <c r="K26" s="9">
        <v>27.986999999999998</v>
      </c>
      <c r="L26" s="9">
        <v>243</v>
      </c>
      <c r="M26" s="9">
        <v>128.16999999999999</v>
      </c>
      <c r="N26" s="9">
        <v>7</v>
      </c>
      <c r="O26" s="9">
        <v>0</v>
      </c>
      <c r="P26" s="9">
        <v>9</v>
      </c>
      <c r="Q26" s="9">
        <v>0</v>
      </c>
      <c r="R26" s="9">
        <v>7</v>
      </c>
      <c r="S26" s="9">
        <v>0</v>
      </c>
      <c r="T26" s="9">
        <v>9</v>
      </c>
      <c r="U26" s="9">
        <v>0</v>
      </c>
      <c r="V26" s="9">
        <v>7</v>
      </c>
      <c r="W26" s="9">
        <v>0</v>
      </c>
      <c r="X26" s="9">
        <v>9</v>
      </c>
      <c r="Y26" s="9">
        <v>0</v>
      </c>
      <c r="Z26" s="9">
        <v>25.5</v>
      </c>
      <c r="AA26" s="9">
        <v>0</v>
      </c>
      <c r="AB26" s="9">
        <v>38.299999999999997</v>
      </c>
      <c r="AC26" s="9">
        <v>0</v>
      </c>
      <c r="AD26" s="9">
        <v>2447400000</v>
      </c>
      <c r="AE26" s="9">
        <v>885150000</v>
      </c>
      <c r="AF26" s="9">
        <v>0</v>
      </c>
      <c r="AG26" s="9">
        <v>1562200000</v>
      </c>
      <c r="AH26" s="9">
        <v>0</v>
      </c>
      <c r="AI26" s="9">
        <v>116120000</v>
      </c>
      <c r="AJ26" s="9">
        <v>42988000</v>
      </c>
      <c r="AK26" s="9">
        <v>0</v>
      </c>
      <c r="AL26" s="9">
        <v>73131000</v>
      </c>
      <c r="AM26" s="9">
        <v>0</v>
      </c>
    </row>
    <row r="27" spans="1:39" x14ac:dyDescent="0.35">
      <c r="A27" s="8" t="s">
        <v>39</v>
      </c>
      <c r="B27" s="8" t="s">
        <v>39</v>
      </c>
      <c r="C27" s="8" t="s">
        <v>423</v>
      </c>
      <c r="D27" s="8" t="s">
        <v>749</v>
      </c>
      <c r="E27" s="8" t="s">
        <v>1073</v>
      </c>
      <c r="F27" s="9">
        <v>1</v>
      </c>
      <c r="G27" s="9">
        <v>11</v>
      </c>
      <c r="H27" s="9">
        <v>6</v>
      </c>
      <c r="I27" s="9">
        <v>6</v>
      </c>
      <c r="J27" s="9">
        <v>30.5</v>
      </c>
      <c r="K27" s="9">
        <v>21.785</v>
      </c>
      <c r="L27" s="9">
        <v>213</v>
      </c>
      <c r="M27" s="9">
        <v>127.73</v>
      </c>
      <c r="N27" s="9">
        <v>8</v>
      </c>
      <c r="O27" s="9">
        <v>1</v>
      </c>
      <c r="P27" s="9">
        <v>8</v>
      </c>
      <c r="Q27" s="9">
        <v>0</v>
      </c>
      <c r="R27" s="9">
        <v>3</v>
      </c>
      <c r="S27" s="9">
        <v>0</v>
      </c>
      <c r="T27" s="9">
        <v>5</v>
      </c>
      <c r="U27" s="9">
        <v>0</v>
      </c>
      <c r="V27" s="9">
        <v>3</v>
      </c>
      <c r="W27" s="9">
        <v>0</v>
      </c>
      <c r="X27" s="9">
        <v>5</v>
      </c>
      <c r="Y27" s="9">
        <v>0</v>
      </c>
      <c r="Z27" s="9">
        <v>28.6</v>
      </c>
      <c r="AA27" s="9">
        <v>4.7</v>
      </c>
      <c r="AB27" s="9">
        <v>26.8</v>
      </c>
      <c r="AC27" s="9">
        <v>0</v>
      </c>
      <c r="AD27" s="9">
        <v>500130000</v>
      </c>
      <c r="AE27" s="9">
        <v>66494000</v>
      </c>
      <c r="AF27" s="9">
        <v>0</v>
      </c>
      <c r="AG27" s="9">
        <v>433640000</v>
      </c>
      <c r="AH27" s="9">
        <v>0</v>
      </c>
      <c r="AI27" s="9">
        <v>47377000</v>
      </c>
      <c r="AJ27" s="9">
        <v>5138600</v>
      </c>
      <c r="AK27" s="9">
        <v>0</v>
      </c>
      <c r="AL27" s="9">
        <v>42238000</v>
      </c>
      <c r="AM27" s="9">
        <v>0</v>
      </c>
    </row>
    <row r="28" spans="1:39" x14ac:dyDescent="0.35">
      <c r="A28" s="8" t="s">
        <v>40</v>
      </c>
      <c r="B28" s="8" t="s">
        <v>40</v>
      </c>
      <c r="C28" s="8" t="s">
        <v>424</v>
      </c>
      <c r="D28" s="8" t="s">
        <v>750</v>
      </c>
      <c r="E28" s="8" t="s">
        <v>1074</v>
      </c>
      <c r="F28" s="9">
        <v>1</v>
      </c>
      <c r="G28" s="9">
        <v>1</v>
      </c>
      <c r="H28" s="9">
        <v>1</v>
      </c>
      <c r="I28" s="9">
        <v>1</v>
      </c>
      <c r="J28" s="9">
        <v>8.1</v>
      </c>
      <c r="K28" s="9">
        <v>26.134</v>
      </c>
      <c r="L28" s="9">
        <v>246</v>
      </c>
      <c r="M28" s="9">
        <v>127.38</v>
      </c>
      <c r="N28" s="9">
        <v>1</v>
      </c>
      <c r="O28" s="9">
        <v>1</v>
      </c>
      <c r="P28" s="9">
        <v>1</v>
      </c>
      <c r="Q28" s="9">
        <v>1</v>
      </c>
      <c r="R28" s="9">
        <v>1</v>
      </c>
      <c r="S28" s="9">
        <v>1</v>
      </c>
      <c r="T28" s="9">
        <v>1</v>
      </c>
      <c r="U28" s="9">
        <v>1</v>
      </c>
      <c r="V28" s="9">
        <v>1</v>
      </c>
      <c r="W28" s="9">
        <v>1</v>
      </c>
      <c r="X28" s="9">
        <v>1</v>
      </c>
      <c r="Y28" s="9">
        <v>1</v>
      </c>
      <c r="Z28" s="9">
        <v>8.1</v>
      </c>
      <c r="AA28" s="9">
        <v>8.1</v>
      </c>
      <c r="AB28" s="9">
        <v>8.1</v>
      </c>
      <c r="AC28" s="9">
        <v>8.1</v>
      </c>
      <c r="AD28" s="9">
        <v>58685000000</v>
      </c>
      <c r="AE28" s="9">
        <v>21455000000</v>
      </c>
      <c r="AF28" s="9">
        <v>5509100000</v>
      </c>
      <c r="AG28" s="9">
        <v>21254000000</v>
      </c>
      <c r="AH28" s="9">
        <v>10467000000</v>
      </c>
      <c r="AI28" s="9">
        <v>3473600000</v>
      </c>
      <c r="AJ28" s="9">
        <v>1400000000</v>
      </c>
      <c r="AK28" s="9">
        <v>688640000</v>
      </c>
      <c r="AL28" s="9">
        <v>1381900000</v>
      </c>
      <c r="AM28" s="9">
        <v>3132400</v>
      </c>
    </row>
    <row r="29" spans="1:39" x14ac:dyDescent="0.35">
      <c r="A29" s="8" t="s">
        <v>41</v>
      </c>
      <c r="B29" s="8" t="s">
        <v>354</v>
      </c>
      <c r="C29" s="8" t="s">
        <v>425</v>
      </c>
      <c r="D29" s="8" t="s">
        <v>751</v>
      </c>
      <c r="E29" s="8" t="s">
        <v>1075</v>
      </c>
      <c r="F29" s="9">
        <v>4</v>
      </c>
      <c r="G29" s="9">
        <v>30</v>
      </c>
      <c r="H29" s="9">
        <v>17</v>
      </c>
      <c r="I29" s="9">
        <v>4</v>
      </c>
      <c r="J29" s="9">
        <v>16.899999999999999</v>
      </c>
      <c r="K29" s="9">
        <v>223.56</v>
      </c>
      <c r="L29" s="9">
        <v>1938</v>
      </c>
      <c r="M29" s="9">
        <v>117.88</v>
      </c>
      <c r="N29" s="9">
        <v>16</v>
      </c>
      <c r="O29" s="9">
        <v>10</v>
      </c>
      <c r="P29" s="9">
        <v>10</v>
      </c>
      <c r="Q29" s="9">
        <v>13</v>
      </c>
      <c r="R29" s="9">
        <v>7</v>
      </c>
      <c r="S29" s="9">
        <v>9</v>
      </c>
      <c r="T29" s="9">
        <v>3</v>
      </c>
      <c r="U29" s="9">
        <v>10</v>
      </c>
      <c r="V29" s="9">
        <v>0</v>
      </c>
      <c r="W29" s="9">
        <v>1</v>
      </c>
      <c r="X29" s="9">
        <v>0</v>
      </c>
      <c r="Y29" s="9">
        <v>3</v>
      </c>
      <c r="Z29" s="9">
        <v>9.5</v>
      </c>
      <c r="AA29" s="9">
        <v>4.8</v>
      </c>
      <c r="AB29" s="9">
        <v>7.4</v>
      </c>
      <c r="AC29" s="9">
        <v>7.8</v>
      </c>
      <c r="AD29" s="9">
        <v>329680000</v>
      </c>
      <c r="AE29" s="9">
        <v>80179000</v>
      </c>
      <c r="AF29" s="9">
        <v>58246000</v>
      </c>
      <c r="AG29" s="9">
        <v>59635000</v>
      </c>
      <c r="AH29" s="9">
        <v>131620000</v>
      </c>
      <c r="AI29" s="9">
        <v>1677500</v>
      </c>
      <c r="AJ29" s="9">
        <v>502490</v>
      </c>
      <c r="AK29" s="9">
        <v>208100</v>
      </c>
      <c r="AL29" s="9">
        <v>401910</v>
      </c>
      <c r="AM29" s="9">
        <v>564980</v>
      </c>
    </row>
    <row r="30" spans="1:39" x14ac:dyDescent="0.35">
      <c r="A30" s="8" t="s">
        <v>42</v>
      </c>
      <c r="B30" s="8" t="s">
        <v>42</v>
      </c>
      <c r="C30" s="8" t="s">
        <v>426</v>
      </c>
      <c r="D30" s="8" t="s">
        <v>752</v>
      </c>
      <c r="E30" s="8" t="s">
        <v>1076</v>
      </c>
      <c r="F30" s="9">
        <v>1</v>
      </c>
      <c r="G30" s="9">
        <v>1</v>
      </c>
      <c r="H30" s="9">
        <v>1</v>
      </c>
      <c r="I30" s="9">
        <v>1</v>
      </c>
      <c r="J30" s="9">
        <v>8.1</v>
      </c>
      <c r="K30" s="9">
        <v>16.794</v>
      </c>
      <c r="L30" s="9">
        <v>148</v>
      </c>
      <c r="M30" s="9">
        <v>115.92</v>
      </c>
      <c r="N30" s="9">
        <v>1</v>
      </c>
      <c r="O30" s="9">
        <v>1</v>
      </c>
      <c r="P30" s="9">
        <v>0</v>
      </c>
      <c r="Q30" s="9">
        <v>1</v>
      </c>
      <c r="R30" s="9">
        <v>1</v>
      </c>
      <c r="S30" s="9">
        <v>1</v>
      </c>
      <c r="T30" s="9">
        <v>0</v>
      </c>
      <c r="U30" s="9">
        <v>1</v>
      </c>
      <c r="V30" s="9">
        <v>1</v>
      </c>
      <c r="W30" s="9">
        <v>1</v>
      </c>
      <c r="X30" s="9">
        <v>0</v>
      </c>
      <c r="Y30" s="9">
        <v>1</v>
      </c>
      <c r="Z30" s="9">
        <v>8.1</v>
      </c>
      <c r="AA30" s="9">
        <v>8.1</v>
      </c>
      <c r="AB30" s="9">
        <v>0</v>
      </c>
      <c r="AC30" s="9">
        <v>8.1</v>
      </c>
      <c r="AD30" s="9">
        <v>34945000</v>
      </c>
      <c r="AE30" s="9">
        <v>34945000</v>
      </c>
      <c r="AF30" s="9">
        <v>0</v>
      </c>
      <c r="AG30" s="9">
        <v>0</v>
      </c>
      <c r="AH30" s="9">
        <v>0</v>
      </c>
      <c r="AI30" s="9">
        <v>3176800</v>
      </c>
      <c r="AJ30" s="9">
        <v>3176800</v>
      </c>
      <c r="AK30" s="9">
        <v>0</v>
      </c>
      <c r="AL30" s="9">
        <v>0</v>
      </c>
      <c r="AM30" s="9">
        <v>0</v>
      </c>
    </row>
    <row r="31" spans="1:39" x14ac:dyDescent="0.35">
      <c r="A31" s="8" t="s">
        <v>43</v>
      </c>
      <c r="B31" s="8" t="s">
        <v>43</v>
      </c>
      <c r="C31" s="8" t="s">
        <v>427</v>
      </c>
      <c r="D31" s="8" t="s">
        <v>753</v>
      </c>
      <c r="E31" s="8" t="s">
        <v>1077</v>
      </c>
      <c r="F31" s="9">
        <v>1</v>
      </c>
      <c r="G31" s="9">
        <v>12</v>
      </c>
      <c r="H31" s="9">
        <v>8</v>
      </c>
      <c r="I31" s="9">
        <v>8</v>
      </c>
      <c r="J31" s="9">
        <v>35</v>
      </c>
      <c r="K31" s="9">
        <v>22.576000000000001</v>
      </c>
      <c r="L31" s="9">
        <v>223</v>
      </c>
      <c r="M31" s="9">
        <v>112.2</v>
      </c>
      <c r="N31" s="9">
        <v>9</v>
      </c>
      <c r="O31" s="9">
        <v>0</v>
      </c>
      <c r="P31" s="9">
        <v>9</v>
      </c>
      <c r="Q31" s="9">
        <v>0</v>
      </c>
      <c r="R31" s="9">
        <v>6</v>
      </c>
      <c r="S31" s="9">
        <v>0</v>
      </c>
      <c r="T31" s="9">
        <v>7</v>
      </c>
      <c r="U31" s="9">
        <v>0</v>
      </c>
      <c r="V31" s="9">
        <v>6</v>
      </c>
      <c r="W31" s="9">
        <v>0</v>
      </c>
      <c r="X31" s="9">
        <v>7</v>
      </c>
      <c r="Y31" s="9">
        <v>0</v>
      </c>
      <c r="Z31" s="9">
        <v>31.4</v>
      </c>
      <c r="AA31" s="9">
        <v>0</v>
      </c>
      <c r="AB31" s="9">
        <v>31.4</v>
      </c>
      <c r="AC31" s="9">
        <v>0</v>
      </c>
      <c r="AD31" s="9">
        <v>1938100000</v>
      </c>
      <c r="AE31" s="9">
        <v>576700000</v>
      </c>
      <c r="AF31" s="9">
        <v>0</v>
      </c>
      <c r="AG31" s="9">
        <v>1361400000</v>
      </c>
      <c r="AH31" s="9">
        <v>0</v>
      </c>
      <c r="AI31" s="9">
        <v>165930000</v>
      </c>
      <c r="AJ31" s="9">
        <v>47290000</v>
      </c>
      <c r="AK31" s="9">
        <v>0</v>
      </c>
      <c r="AL31" s="9">
        <v>118640000</v>
      </c>
      <c r="AM31" s="9">
        <v>0</v>
      </c>
    </row>
    <row r="32" spans="1:39" x14ac:dyDescent="0.35">
      <c r="A32" s="8" t="s">
        <v>44</v>
      </c>
      <c r="B32" s="8" t="s">
        <v>44</v>
      </c>
      <c r="C32" s="8" t="s">
        <v>428</v>
      </c>
      <c r="D32" s="8" t="s">
        <v>754</v>
      </c>
      <c r="E32" s="8" t="s">
        <v>1078</v>
      </c>
      <c r="F32" s="9">
        <v>1</v>
      </c>
      <c r="G32" s="9">
        <v>3</v>
      </c>
      <c r="H32" s="9">
        <v>3</v>
      </c>
      <c r="I32" s="9">
        <v>2</v>
      </c>
      <c r="J32" s="9">
        <v>18.7</v>
      </c>
      <c r="K32" s="9">
        <v>26.221</v>
      </c>
      <c r="L32" s="9">
        <v>246</v>
      </c>
      <c r="M32" s="9">
        <v>111.42</v>
      </c>
      <c r="N32" s="9">
        <v>2</v>
      </c>
      <c r="O32" s="9">
        <v>1</v>
      </c>
      <c r="P32" s="9">
        <v>1</v>
      </c>
      <c r="Q32" s="9">
        <v>2</v>
      </c>
      <c r="R32" s="9">
        <v>2</v>
      </c>
      <c r="S32" s="9">
        <v>1</v>
      </c>
      <c r="T32" s="9">
        <v>1</v>
      </c>
      <c r="U32" s="9">
        <v>2</v>
      </c>
      <c r="V32" s="9">
        <v>2</v>
      </c>
      <c r="W32" s="9">
        <v>1</v>
      </c>
      <c r="X32" s="9">
        <v>1</v>
      </c>
      <c r="Y32" s="9">
        <v>1</v>
      </c>
      <c r="Z32" s="9">
        <v>16.3</v>
      </c>
      <c r="AA32" s="9">
        <v>4.0999999999999996</v>
      </c>
      <c r="AB32" s="9">
        <v>4.0999999999999996</v>
      </c>
      <c r="AC32" s="9">
        <v>6.5</v>
      </c>
      <c r="AD32" s="9">
        <v>17515000000</v>
      </c>
      <c r="AE32" s="9">
        <v>2497400000</v>
      </c>
      <c r="AF32" s="9">
        <v>4667900000</v>
      </c>
      <c r="AG32" s="9">
        <v>2001600000</v>
      </c>
      <c r="AH32" s="9">
        <v>8348500000</v>
      </c>
      <c r="AI32" s="9">
        <v>1695400000</v>
      </c>
      <c r="AJ32" s="9">
        <v>235200000</v>
      </c>
      <c r="AK32" s="9">
        <v>446460000</v>
      </c>
      <c r="AL32" s="9">
        <v>190350000</v>
      </c>
      <c r="AM32" s="9">
        <v>823380000</v>
      </c>
    </row>
    <row r="33" spans="1:39" x14ac:dyDescent="0.35">
      <c r="A33" s="8" t="s">
        <v>45</v>
      </c>
      <c r="B33" s="8" t="s">
        <v>45</v>
      </c>
      <c r="C33" s="8" t="s">
        <v>429</v>
      </c>
      <c r="D33" s="8" t="s">
        <v>755</v>
      </c>
      <c r="E33" s="8" t="s">
        <v>1079</v>
      </c>
      <c r="F33" s="9">
        <v>1</v>
      </c>
      <c r="G33" s="9">
        <v>12</v>
      </c>
      <c r="H33" s="9">
        <v>12</v>
      </c>
      <c r="I33" s="9">
        <v>12</v>
      </c>
      <c r="J33" s="9">
        <v>58.3</v>
      </c>
      <c r="K33" s="9">
        <v>17.695</v>
      </c>
      <c r="L33" s="9">
        <v>156</v>
      </c>
      <c r="M33" s="9">
        <v>111.01</v>
      </c>
      <c r="N33" s="9">
        <v>8</v>
      </c>
      <c r="O33" s="9">
        <v>0</v>
      </c>
      <c r="P33" s="9">
        <v>11</v>
      </c>
      <c r="Q33" s="9">
        <v>0</v>
      </c>
      <c r="R33" s="9">
        <v>8</v>
      </c>
      <c r="S33" s="9">
        <v>0</v>
      </c>
      <c r="T33" s="9">
        <v>11</v>
      </c>
      <c r="U33" s="9">
        <v>0</v>
      </c>
      <c r="V33" s="9">
        <v>8</v>
      </c>
      <c r="W33" s="9">
        <v>0</v>
      </c>
      <c r="X33" s="9">
        <v>11</v>
      </c>
      <c r="Y33" s="9">
        <v>0</v>
      </c>
      <c r="Z33" s="9">
        <v>45.5</v>
      </c>
      <c r="AA33" s="9">
        <v>0</v>
      </c>
      <c r="AB33" s="9">
        <v>58.3</v>
      </c>
      <c r="AC33" s="9">
        <v>0</v>
      </c>
      <c r="AD33" s="9">
        <v>5756900000</v>
      </c>
      <c r="AE33" s="9">
        <v>2430100000</v>
      </c>
      <c r="AF33" s="9">
        <v>0</v>
      </c>
      <c r="AG33" s="9">
        <v>3326800000</v>
      </c>
      <c r="AH33" s="9">
        <v>0</v>
      </c>
      <c r="AI33" s="9">
        <v>400550000</v>
      </c>
      <c r="AJ33" s="9">
        <v>158030000</v>
      </c>
      <c r="AK33" s="9">
        <v>0</v>
      </c>
      <c r="AL33" s="9">
        <v>242520000</v>
      </c>
      <c r="AM33" s="9">
        <v>0</v>
      </c>
    </row>
    <row r="34" spans="1:39" x14ac:dyDescent="0.35">
      <c r="A34" s="8" t="s">
        <v>46</v>
      </c>
      <c r="B34" s="8" t="s">
        <v>46</v>
      </c>
      <c r="C34" s="8" t="s">
        <v>430</v>
      </c>
      <c r="D34" s="8" t="s">
        <v>756</v>
      </c>
      <c r="E34" s="8" t="s">
        <v>1080</v>
      </c>
      <c r="F34" s="9">
        <v>1</v>
      </c>
      <c r="G34" s="9">
        <v>14</v>
      </c>
      <c r="H34" s="9">
        <v>14</v>
      </c>
      <c r="I34" s="9">
        <v>13</v>
      </c>
      <c r="J34" s="9">
        <v>9.1999999999999993</v>
      </c>
      <c r="K34" s="9">
        <v>226.37</v>
      </c>
      <c r="L34" s="9">
        <v>1960</v>
      </c>
      <c r="M34" s="9">
        <v>107.76</v>
      </c>
      <c r="N34" s="9">
        <v>4</v>
      </c>
      <c r="O34" s="9">
        <v>1</v>
      </c>
      <c r="P34" s="9">
        <v>13</v>
      </c>
      <c r="Q34" s="9">
        <v>0</v>
      </c>
      <c r="R34" s="9">
        <v>4</v>
      </c>
      <c r="S34" s="9">
        <v>1</v>
      </c>
      <c r="T34" s="9">
        <v>13</v>
      </c>
      <c r="U34" s="9">
        <v>0</v>
      </c>
      <c r="V34" s="9">
        <v>4</v>
      </c>
      <c r="W34" s="9">
        <v>1</v>
      </c>
      <c r="X34" s="9">
        <v>12</v>
      </c>
      <c r="Y34" s="9">
        <v>0</v>
      </c>
      <c r="Z34" s="9">
        <v>2.4</v>
      </c>
      <c r="AA34" s="9">
        <v>0.6</v>
      </c>
      <c r="AB34" s="9">
        <v>8.6</v>
      </c>
      <c r="AC34" s="9">
        <v>0</v>
      </c>
      <c r="AD34" s="9">
        <v>96975000</v>
      </c>
      <c r="AE34" s="9">
        <v>20178000</v>
      </c>
      <c r="AF34" s="9">
        <v>1099100</v>
      </c>
      <c r="AG34" s="9">
        <v>75698000</v>
      </c>
      <c r="AH34" s="9">
        <v>0</v>
      </c>
      <c r="AI34" s="9">
        <v>537760</v>
      </c>
      <c r="AJ34" s="9">
        <v>101550</v>
      </c>
      <c r="AK34" s="9">
        <v>8520.2999999999993</v>
      </c>
      <c r="AL34" s="9">
        <v>427690</v>
      </c>
      <c r="AM34" s="9">
        <v>0</v>
      </c>
    </row>
    <row r="35" spans="1:39" x14ac:dyDescent="0.35">
      <c r="A35" s="8" t="s">
        <v>47</v>
      </c>
      <c r="B35" s="8" t="s">
        <v>355</v>
      </c>
      <c r="C35" s="8" t="s">
        <v>431</v>
      </c>
      <c r="D35" s="8" t="s">
        <v>757</v>
      </c>
      <c r="E35" s="8" t="s">
        <v>1081</v>
      </c>
      <c r="F35" s="9">
        <v>2</v>
      </c>
      <c r="G35" s="9">
        <v>22</v>
      </c>
      <c r="H35" s="9">
        <v>15</v>
      </c>
      <c r="I35" s="9">
        <v>15</v>
      </c>
      <c r="J35" s="9">
        <v>12</v>
      </c>
      <c r="K35" s="9">
        <v>275.75</v>
      </c>
      <c r="L35" s="9">
        <v>2448</v>
      </c>
      <c r="M35" s="9">
        <v>104.21</v>
      </c>
      <c r="N35" s="9">
        <v>7</v>
      </c>
      <c r="O35" s="9">
        <v>11</v>
      </c>
      <c r="P35" s="9">
        <v>6</v>
      </c>
      <c r="Q35" s="9">
        <v>17</v>
      </c>
      <c r="R35" s="9">
        <v>2</v>
      </c>
      <c r="S35" s="9">
        <v>6</v>
      </c>
      <c r="T35" s="9">
        <v>4</v>
      </c>
      <c r="U35" s="9">
        <v>12</v>
      </c>
      <c r="V35" s="9">
        <v>2</v>
      </c>
      <c r="W35" s="9">
        <v>6</v>
      </c>
      <c r="X35" s="9">
        <v>4</v>
      </c>
      <c r="Y35" s="9">
        <v>12</v>
      </c>
      <c r="Z35" s="9">
        <v>4</v>
      </c>
      <c r="AA35" s="9">
        <v>6.4</v>
      </c>
      <c r="AB35" s="9">
        <v>4</v>
      </c>
      <c r="AC35" s="9">
        <v>9.3000000000000007</v>
      </c>
      <c r="AD35" s="9">
        <v>237040000</v>
      </c>
      <c r="AE35" s="9">
        <v>13976000</v>
      </c>
      <c r="AF35" s="9">
        <v>35953000</v>
      </c>
      <c r="AG35" s="9">
        <v>25114000</v>
      </c>
      <c r="AH35" s="9">
        <v>161990000</v>
      </c>
      <c r="AI35" s="9">
        <v>1412700</v>
      </c>
      <c r="AJ35" s="9">
        <v>54009</v>
      </c>
      <c r="AK35" s="9">
        <v>212420</v>
      </c>
      <c r="AL35" s="9">
        <v>142100</v>
      </c>
      <c r="AM35" s="9">
        <v>1004200</v>
      </c>
    </row>
    <row r="36" spans="1:39" x14ac:dyDescent="0.35">
      <c r="A36" s="8" t="s">
        <v>48</v>
      </c>
      <c r="B36" s="8" t="s">
        <v>356</v>
      </c>
      <c r="C36" s="8" t="s">
        <v>432</v>
      </c>
      <c r="D36" s="8" t="s">
        <v>758</v>
      </c>
      <c r="E36" s="8" t="s">
        <v>1082</v>
      </c>
      <c r="F36" s="9">
        <v>2</v>
      </c>
      <c r="G36" s="9">
        <v>15</v>
      </c>
      <c r="H36" s="9">
        <v>15</v>
      </c>
      <c r="I36" s="9">
        <v>15</v>
      </c>
      <c r="J36" s="9">
        <v>35.4</v>
      </c>
      <c r="K36" s="9">
        <v>51.386000000000003</v>
      </c>
      <c r="L36" s="9">
        <v>475</v>
      </c>
      <c r="M36" s="9">
        <v>99.218999999999994</v>
      </c>
      <c r="N36" s="9">
        <v>11</v>
      </c>
      <c r="O36" s="9">
        <v>2</v>
      </c>
      <c r="P36" s="9">
        <v>10</v>
      </c>
      <c r="Q36" s="9">
        <v>1</v>
      </c>
      <c r="R36" s="9">
        <v>11</v>
      </c>
      <c r="S36" s="9">
        <v>2</v>
      </c>
      <c r="T36" s="9">
        <v>10</v>
      </c>
      <c r="U36" s="9">
        <v>1</v>
      </c>
      <c r="V36" s="9">
        <v>11</v>
      </c>
      <c r="W36" s="9">
        <v>2</v>
      </c>
      <c r="X36" s="9">
        <v>10</v>
      </c>
      <c r="Y36" s="9">
        <v>1</v>
      </c>
      <c r="Z36" s="9">
        <v>24.6</v>
      </c>
      <c r="AA36" s="9">
        <v>4.5999999999999996</v>
      </c>
      <c r="AB36" s="9">
        <v>26.5</v>
      </c>
      <c r="AC36" s="9">
        <v>2.2999999999999998</v>
      </c>
      <c r="AD36" s="9">
        <v>2157200000</v>
      </c>
      <c r="AE36" s="9">
        <v>675410000</v>
      </c>
      <c r="AF36" s="9">
        <v>33270000</v>
      </c>
      <c r="AG36" s="9">
        <v>1448500000</v>
      </c>
      <c r="AH36" s="9">
        <v>0</v>
      </c>
      <c r="AI36" s="9">
        <v>71109000</v>
      </c>
      <c r="AJ36" s="9">
        <v>21794000</v>
      </c>
      <c r="AK36" s="9">
        <v>1188200</v>
      </c>
      <c r="AL36" s="9">
        <v>48126000</v>
      </c>
      <c r="AM36" s="9">
        <v>0</v>
      </c>
    </row>
    <row r="37" spans="1:39" x14ac:dyDescent="0.35">
      <c r="A37" s="8" t="s">
        <v>49</v>
      </c>
      <c r="B37" s="8" t="s">
        <v>49</v>
      </c>
      <c r="C37" s="8" t="s">
        <v>433</v>
      </c>
      <c r="D37" s="8" t="s">
        <v>759</v>
      </c>
      <c r="E37" s="8" t="s">
        <v>1083</v>
      </c>
      <c r="F37" s="9">
        <v>3</v>
      </c>
      <c r="G37" s="9">
        <v>6</v>
      </c>
      <c r="H37" s="9">
        <v>6</v>
      </c>
      <c r="I37" s="9">
        <v>6</v>
      </c>
      <c r="J37" s="9">
        <v>31.8</v>
      </c>
      <c r="K37" s="9">
        <v>16.273</v>
      </c>
      <c r="L37" s="9">
        <v>151</v>
      </c>
      <c r="M37" s="9">
        <v>96.948999999999998</v>
      </c>
      <c r="N37" s="9">
        <v>3</v>
      </c>
      <c r="O37" s="9">
        <v>0</v>
      </c>
      <c r="P37" s="9">
        <v>6</v>
      </c>
      <c r="Q37" s="9">
        <v>0</v>
      </c>
      <c r="R37" s="9">
        <v>3</v>
      </c>
      <c r="S37" s="9">
        <v>0</v>
      </c>
      <c r="T37" s="9">
        <v>6</v>
      </c>
      <c r="U37" s="9">
        <v>0</v>
      </c>
      <c r="V37" s="9">
        <v>3</v>
      </c>
      <c r="W37" s="9">
        <v>0</v>
      </c>
      <c r="X37" s="9">
        <v>6</v>
      </c>
      <c r="Y37" s="9">
        <v>0</v>
      </c>
      <c r="Z37" s="9">
        <v>16.600000000000001</v>
      </c>
      <c r="AA37" s="9">
        <v>0</v>
      </c>
      <c r="AB37" s="9">
        <v>31.8</v>
      </c>
      <c r="AC37" s="9">
        <v>0</v>
      </c>
      <c r="AD37" s="9">
        <v>674500000</v>
      </c>
      <c r="AE37" s="9">
        <v>191220000</v>
      </c>
      <c r="AF37" s="9">
        <v>0</v>
      </c>
      <c r="AG37" s="9">
        <v>483280000</v>
      </c>
      <c r="AH37" s="9">
        <v>0</v>
      </c>
      <c r="AI37" s="9">
        <v>77403000</v>
      </c>
      <c r="AJ37" s="9">
        <v>28811000</v>
      </c>
      <c r="AK37" s="9">
        <v>0</v>
      </c>
      <c r="AL37" s="9">
        <v>48591000</v>
      </c>
      <c r="AM37" s="9">
        <v>0</v>
      </c>
    </row>
    <row r="38" spans="1:39" x14ac:dyDescent="0.35">
      <c r="A38" s="8" t="s">
        <v>50</v>
      </c>
      <c r="B38" s="8" t="s">
        <v>357</v>
      </c>
      <c r="C38" s="8" t="s">
        <v>434</v>
      </c>
      <c r="D38" s="8" t="s">
        <v>760</v>
      </c>
      <c r="E38" s="8" t="s">
        <v>1084</v>
      </c>
      <c r="F38" s="9">
        <v>5</v>
      </c>
      <c r="G38" s="9">
        <v>7</v>
      </c>
      <c r="H38" s="9">
        <v>7</v>
      </c>
      <c r="I38" s="9">
        <v>7</v>
      </c>
      <c r="J38" s="9">
        <v>31.6</v>
      </c>
      <c r="K38" s="9">
        <v>17.670999999999999</v>
      </c>
      <c r="L38" s="9">
        <v>152</v>
      </c>
      <c r="M38" s="9">
        <v>92.638000000000005</v>
      </c>
      <c r="N38" s="9">
        <v>7</v>
      </c>
      <c r="O38" s="9">
        <v>0</v>
      </c>
      <c r="P38" s="9">
        <v>6</v>
      </c>
      <c r="Q38" s="9">
        <v>0</v>
      </c>
      <c r="R38" s="9">
        <v>7</v>
      </c>
      <c r="S38" s="9">
        <v>0</v>
      </c>
      <c r="T38" s="9">
        <v>6</v>
      </c>
      <c r="U38" s="9">
        <v>0</v>
      </c>
      <c r="V38" s="9">
        <v>7</v>
      </c>
      <c r="W38" s="9">
        <v>0</v>
      </c>
      <c r="X38" s="9">
        <v>6</v>
      </c>
      <c r="Y38" s="9">
        <v>0</v>
      </c>
      <c r="Z38" s="9">
        <v>31.6</v>
      </c>
      <c r="AA38" s="9">
        <v>0</v>
      </c>
      <c r="AB38" s="9">
        <v>27</v>
      </c>
      <c r="AC38" s="9">
        <v>0</v>
      </c>
      <c r="AD38" s="9">
        <v>849390000</v>
      </c>
      <c r="AE38" s="9">
        <v>316470000</v>
      </c>
      <c r="AF38" s="9">
        <v>0</v>
      </c>
      <c r="AG38" s="9">
        <v>532910000</v>
      </c>
      <c r="AH38" s="9">
        <v>0</v>
      </c>
      <c r="AI38" s="9">
        <v>47108000</v>
      </c>
      <c r="AJ38" s="9">
        <v>16840000</v>
      </c>
      <c r="AK38" s="9">
        <v>0</v>
      </c>
      <c r="AL38" s="9">
        <v>30268000</v>
      </c>
      <c r="AM38" s="9">
        <v>0</v>
      </c>
    </row>
    <row r="39" spans="1:39" x14ac:dyDescent="0.35">
      <c r="A39" s="8" t="s">
        <v>51</v>
      </c>
      <c r="B39" s="8" t="s">
        <v>51</v>
      </c>
      <c r="C39" s="8" t="s">
        <v>435</v>
      </c>
      <c r="D39" s="8" t="s">
        <v>761</v>
      </c>
      <c r="E39" s="8" t="s">
        <v>1085</v>
      </c>
      <c r="F39" s="9">
        <v>2</v>
      </c>
      <c r="G39" s="9">
        <v>11</v>
      </c>
      <c r="H39" s="9">
        <v>11</v>
      </c>
      <c r="I39" s="9">
        <v>11</v>
      </c>
      <c r="J39" s="9">
        <v>4.2</v>
      </c>
      <c r="K39" s="9">
        <v>332.91</v>
      </c>
      <c r="L39" s="9">
        <v>2883</v>
      </c>
      <c r="M39" s="9">
        <v>92.103999999999999</v>
      </c>
      <c r="N39" s="9">
        <v>8</v>
      </c>
      <c r="O39" s="9">
        <v>1</v>
      </c>
      <c r="P39" s="9">
        <v>8</v>
      </c>
      <c r="Q39" s="9">
        <v>1</v>
      </c>
      <c r="R39" s="9">
        <v>8</v>
      </c>
      <c r="S39" s="9">
        <v>1</v>
      </c>
      <c r="T39" s="9">
        <v>8</v>
      </c>
      <c r="U39" s="9">
        <v>1</v>
      </c>
      <c r="V39" s="9">
        <v>8</v>
      </c>
      <c r="W39" s="9">
        <v>1</v>
      </c>
      <c r="X39" s="9">
        <v>8</v>
      </c>
      <c r="Y39" s="9">
        <v>1</v>
      </c>
      <c r="Z39" s="9">
        <v>3.2</v>
      </c>
      <c r="AA39" s="9">
        <v>0.5</v>
      </c>
      <c r="AB39" s="9">
        <v>3.2</v>
      </c>
      <c r="AC39" s="9">
        <v>0.5</v>
      </c>
      <c r="AD39" s="9">
        <v>134610000</v>
      </c>
      <c r="AE39" s="9">
        <v>40641000</v>
      </c>
      <c r="AF39" s="9">
        <v>8510400</v>
      </c>
      <c r="AG39" s="9">
        <v>71310000</v>
      </c>
      <c r="AH39" s="9">
        <v>14147000</v>
      </c>
      <c r="AI39" s="9">
        <v>545250</v>
      </c>
      <c r="AJ39" s="9">
        <v>178960</v>
      </c>
      <c r="AK39" s="9">
        <v>41313</v>
      </c>
      <c r="AL39" s="9">
        <v>256310</v>
      </c>
      <c r="AM39" s="9">
        <v>68673</v>
      </c>
    </row>
    <row r="40" spans="1:39" x14ac:dyDescent="0.35">
      <c r="A40" s="8" t="s">
        <v>52</v>
      </c>
      <c r="B40" s="8" t="s">
        <v>52</v>
      </c>
      <c r="C40" s="8" t="s">
        <v>436</v>
      </c>
      <c r="D40" s="8" t="s">
        <v>762</v>
      </c>
      <c r="E40" s="8" t="s">
        <v>1086</v>
      </c>
      <c r="F40" s="9">
        <v>1</v>
      </c>
      <c r="G40" s="9">
        <v>7</v>
      </c>
      <c r="H40" s="9">
        <v>7</v>
      </c>
      <c r="I40" s="9">
        <v>7</v>
      </c>
      <c r="J40" s="9">
        <v>26.8</v>
      </c>
      <c r="K40" s="9">
        <v>20.861000000000001</v>
      </c>
      <c r="L40" s="9">
        <v>194</v>
      </c>
      <c r="M40" s="9">
        <v>89.028000000000006</v>
      </c>
      <c r="N40" s="9">
        <v>5</v>
      </c>
      <c r="O40" s="9">
        <v>0</v>
      </c>
      <c r="P40" s="9">
        <v>7</v>
      </c>
      <c r="Q40" s="9">
        <v>0</v>
      </c>
      <c r="R40" s="9">
        <v>5</v>
      </c>
      <c r="S40" s="9">
        <v>0</v>
      </c>
      <c r="T40" s="9">
        <v>7</v>
      </c>
      <c r="U40" s="9">
        <v>0</v>
      </c>
      <c r="V40" s="9">
        <v>5</v>
      </c>
      <c r="W40" s="9">
        <v>0</v>
      </c>
      <c r="X40" s="9">
        <v>7</v>
      </c>
      <c r="Y40" s="9">
        <v>0</v>
      </c>
      <c r="Z40" s="9">
        <v>23.2</v>
      </c>
      <c r="AA40" s="9">
        <v>0</v>
      </c>
      <c r="AB40" s="9">
        <v>26.8</v>
      </c>
      <c r="AC40" s="9">
        <v>0</v>
      </c>
      <c r="AD40" s="9">
        <v>11495000000</v>
      </c>
      <c r="AE40" s="9">
        <v>3553500000</v>
      </c>
      <c r="AF40" s="9">
        <v>0</v>
      </c>
      <c r="AG40" s="9">
        <v>7941300000</v>
      </c>
      <c r="AH40" s="9">
        <v>0</v>
      </c>
      <c r="AI40" s="9">
        <v>1517800000</v>
      </c>
      <c r="AJ40" s="9">
        <v>462080000</v>
      </c>
      <c r="AK40" s="9">
        <v>0</v>
      </c>
      <c r="AL40" s="9">
        <v>1055700000</v>
      </c>
      <c r="AM40" s="9">
        <v>0</v>
      </c>
    </row>
    <row r="41" spans="1:39" x14ac:dyDescent="0.35">
      <c r="A41" s="8" t="s">
        <v>53</v>
      </c>
      <c r="B41" s="8" t="s">
        <v>53</v>
      </c>
      <c r="C41" s="8" t="s">
        <v>437</v>
      </c>
      <c r="D41" s="8" t="s">
        <v>763</v>
      </c>
      <c r="E41" s="8" t="s">
        <v>1087</v>
      </c>
      <c r="F41" s="9">
        <v>1</v>
      </c>
      <c r="G41" s="9">
        <v>4</v>
      </c>
      <c r="H41" s="9">
        <v>4</v>
      </c>
      <c r="I41" s="9">
        <v>4</v>
      </c>
      <c r="J41" s="9">
        <v>24.5</v>
      </c>
      <c r="K41" s="9">
        <v>24.204999999999998</v>
      </c>
      <c r="L41" s="9">
        <v>208</v>
      </c>
      <c r="M41" s="9">
        <v>88.503</v>
      </c>
      <c r="N41" s="9">
        <v>4</v>
      </c>
      <c r="O41" s="9">
        <v>0</v>
      </c>
      <c r="P41" s="9">
        <v>4</v>
      </c>
      <c r="Q41" s="9">
        <v>0</v>
      </c>
      <c r="R41" s="9">
        <v>4</v>
      </c>
      <c r="S41" s="9">
        <v>0</v>
      </c>
      <c r="T41" s="9">
        <v>4</v>
      </c>
      <c r="U41" s="9">
        <v>0</v>
      </c>
      <c r="V41" s="9">
        <v>4</v>
      </c>
      <c r="W41" s="9">
        <v>0</v>
      </c>
      <c r="X41" s="9">
        <v>4</v>
      </c>
      <c r="Y41" s="9">
        <v>0</v>
      </c>
      <c r="Z41" s="9">
        <v>24.5</v>
      </c>
      <c r="AA41" s="9">
        <v>0</v>
      </c>
      <c r="AB41" s="9">
        <v>24.5</v>
      </c>
      <c r="AC41" s="9">
        <v>0</v>
      </c>
      <c r="AD41" s="9">
        <v>226770000</v>
      </c>
      <c r="AE41" s="9">
        <v>110040000</v>
      </c>
      <c r="AF41" s="9">
        <v>0</v>
      </c>
      <c r="AG41" s="9">
        <v>116730000</v>
      </c>
      <c r="AH41" s="9">
        <v>0</v>
      </c>
      <c r="AI41" s="9">
        <v>20615000</v>
      </c>
      <c r="AJ41" s="9">
        <v>10003000</v>
      </c>
      <c r="AK41" s="9">
        <v>0</v>
      </c>
      <c r="AL41" s="9">
        <v>10612000</v>
      </c>
      <c r="AM41" s="9">
        <v>0</v>
      </c>
    </row>
    <row r="42" spans="1:39" x14ac:dyDescent="0.35">
      <c r="A42" s="8" t="s">
        <v>54</v>
      </c>
      <c r="B42" s="8" t="s">
        <v>54</v>
      </c>
      <c r="C42" s="8" t="s">
        <v>438</v>
      </c>
      <c r="D42" s="8" t="s">
        <v>764</v>
      </c>
      <c r="E42" s="8" t="s">
        <v>1088</v>
      </c>
      <c r="F42" s="9">
        <v>3</v>
      </c>
      <c r="G42" s="9">
        <v>12</v>
      </c>
      <c r="H42" s="9">
        <v>12</v>
      </c>
      <c r="I42" s="9">
        <v>12</v>
      </c>
      <c r="J42" s="9">
        <v>51.9</v>
      </c>
      <c r="K42" s="9">
        <v>18.431000000000001</v>
      </c>
      <c r="L42" s="9">
        <v>158</v>
      </c>
      <c r="M42" s="9">
        <v>87.572000000000003</v>
      </c>
      <c r="N42" s="9">
        <v>8</v>
      </c>
      <c r="O42" s="9">
        <v>0</v>
      </c>
      <c r="P42" s="9">
        <v>10</v>
      </c>
      <c r="Q42" s="9">
        <v>0</v>
      </c>
      <c r="R42" s="9">
        <v>8</v>
      </c>
      <c r="S42" s="9">
        <v>0</v>
      </c>
      <c r="T42" s="9">
        <v>10</v>
      </c>
      <c r="U42" s="9">
        <v>0</v>
      </c>
      <c r="V42" s="9">
        <v>8</v>
      </c>
      <c r="W42" s="9">
        <v>0</v>
      </c>
      <c r="X42" s="9">
        <v>10</v>
      </c>
      <c r="Y42" s="9">
        <v>0</v>
      </c>
      <c r="Z42" s="9">
        <v>43</v>
      </c>
      <c r="AA42" s="9">
        <v>0</v>
      </c>
      <c r="AB42" s="9">
        <v>46.8</v>
      </c>
      <c r="AC42" s="9">
        <v>0</v>
      </c>
      <c r="AD42" s="9">
        <v>1214600000</v>
      </c>
      <c r="AE42" s="9">
        <v>614880000</v>
      </c>
      <c r="AF42" s="9">
        <v>0</v>
      </c>
      <c r="AG42" s="9">
        <v>599750000</v>
      </c>
      <c r="AH42" s="9">
        <v>0</v>
      </c>
      <c r="AI42" s="9">
        <v>67444000</v>
      </c>
      <c r="AJ42" s="9">
        <v>25249000</v>
      </c>
      <c r="AK42" s="9">
        <v>0</v>
      </c>
      <c r="AL42" s="9">
        <v>42195000</v>
      </c>
      <c r="AM42" s="9">
        <v>0</v>
      </c>
    </row>
    <row r="43" spans="1:39" x14ac:dyDescent="0.35">
      <c r="A43" s="8" t="s">
        <v>55</v>
      </c>
      <c r="B43" s="8" t="s">
        <v>55</v>
      </c>
      <c r="C43" s="8" t="s">
        <v>439</v>
      </c>
      <c r="D43" s="8" t="s">
        <v>765</v>
      </c>
      <c r="E43" s="8" t="s">
        <v>1089</v>
      </c>
      <c r="F43" s="9">
        <v>1</v>
      </c>
      <c r="G43" s="9">
        <v>8</v>
      </c>
      <c r="H43" s="9">
        <v>8</v>
      </c>
      <c r="I43" s="9">
        <v>8</v>
      </c>
      <c r="J43" s="9">
        <v>33.299999999999997</v>
      </c>
      <c r="K43" s="9">
        <v>15.523999999999999</v>
      </c>
      <c r="L43" s="9">
        <v>135</v>
      </c>
      <c r="M43" s="9">
        <v>86.13</v>
      </c>
      <c r="N43" s="9">
        <v>6</v>
      </c>
      <c r="O43" s="9">
        <v>0</v>
      </c>
      <c r="P43" s="9">
        <v>6</v>
      </c>
      <c r="Q43" s="9">
        <v>0</v>
      </c>
      <c r="R43" s="9">
        <v>6</v>
      </c>
      <c r="S43" s="9">
        <v>0</v>
      </c>
      <c r="T43" s="9">
        <v>6</v>
      </c>
      <c r="U43" s="9">
        <v>0</v>
      </c>
      <c r="V43" s="9">
        <v>6</v>
      </c>
      <c r="W43" s="9">
        <v>0</v>
      </c>
      <c r="X43" s="9">
        <v>6</v>
      </c>
      <c r="Y43" s="9">
        <v>0</v>
      </c>
      <c r="Z43" s="9">
        <v>33.299999999999997</v>
      </c>
      <c r="AA43" s="9">
        <v>0</v>
      </c>
      <c r="AB43" s="9">
        <v>32.6</v>
      </c>
      <c r="AC43" s="9">
        <v>0</v>
      </c>
      <c r="AD43" s="9">
        <v>523460000</v>
      </c>
      <c r="AE43" s="9">
        <v>172780000</v>
      </c>
      <c r="AF43" s="9">
        <v>0</v>
      </c>
      <c r="AG43" s="9">
        <v>350690000</v>
      </c>
      <c r="AH43" s="9">
        <v>0</v>
      </c>
      <c r="AI43" s="9">
        <v>31554000</v>
      </c>
      <c r="AJ43" s="9">
        <v>6538400</v>
      </c>
      <c r="AK43" s="9">
        <v>0</v>
      </c>
      <c r="AL43" s="9">
        <v>25015000</v>
      </c>
      <c r="AM43" s="9">
        <v>0</v>
      </c>
    </row>
    <row r="44" spans="1:39" x14ac:dyDescent="0.35">
      <c r="A44" s="8" t="s">
        <v>56</v>
      </c>
      <c r="B44" s="8" t="s">
        <v>56</v>
      </c>
      <c r="C44" s="8" t="s">
        <v>440</v>
      </c>
      <c r="D44" s="8" t="s">
        <v>766</v>
      </c>
      <c r="E44" s="8" t="s">
        <v>1090</v>
      </c>
      <c r="F44" s="9">
        <v>1</v>
      </c>
      <c r="G44" s="9">
        <v>1</v>
      </c>
      <c r="H44" s="9">
        <v>1</v>
      </c>
      <c r="I44" s="9">
        <v>1</v>
      </c>
      <c r="J44" s="9">
        <v>15.1</v>
      </c>
      <c r="K44" s="9">
        <v>9.7250999999999994</v>
      </c>
      <c r="L44" s="9">
        <v>86</v>
      </c>
      <c r="M44" s="9">
        <v>84.293999999999997</v>
      </c>
      <c r="N44" s="9">
        <v>1</v>
      </c>
      <c r="O44" s="9">
        <v>0</v>
      </c>
      <c r="P44" s="9">
        <v>1</v>
      </c>
      <c r="Q44" s="9">
        <v>0</v>
      </c>
      <c r="R44" s="9">
        <v>1</v>
      </c>
      <c r="S44" s="9">
        <v>0</v>
      </c>
      <c r="T44" s="9">
        <v>1</v>
      </c>
      <c r="U44" s="9">
        <v>0</v>
      </c>
      <c r="V44" s="9">
        <v>1</v>
      </c>
      <c r="W44" s="9">
        <v>0</v>
      </c>
      <c r="X44" s="9">
        <v>1</v>
      </c>
      <c r="Y44" s="9">
        <v>0</v>
      </c>
      <c r="Z44" s="9">
        <v>15.1</v>
      </c>
      <c r="AA44" s="9">
        <v>0</v>
      </c>
      <c r="AB44" s="9">
        <v>15.1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</row>
    <row r="45" spans="1:39" x14ac:dyDescent="0.35">
      <c r="A45" s="8" t="s">
        <v>57</v>
      </c>
      <c r="B45" s="8" t="s">
        <v>358</v>
      </c>
      <c r="C45" s="8" t="s">
        <v>441</v>
      </c>
      <c r="D45" s="8" t="s">
        <v>767</v>
      </c>
      <c r="E45" s="8" t="s">
        <v>1091</v>
      </c>
      <c r="F45" s="9">
        <v>4</v>
      </c>
      <c r="G45" s="9">
        <v>7</v>
      </c>
      <c r="H45" s="9">
        <v>7</v>
      </c>
      <c r="I45" s="9">
        <v>7</v>
      </c>
      <c r="J45" s="9">
        <v>24.2</v>
      </c>
      <c r="K45" s="9">
        <v>38.676000000000002</v>
      </c>
      <c r="L45" s="9">
        <v>339</v>
      </c>
      <c r="M45" s="9">
        <v>82.102999999999994</v>
      </c>
      <c r="N45" s="9">
        <v>3</v>
      </c>
      <c r="O45" s="9">
        <v>1</v>
      </c>
      <c r="P45" s="9">
        <v>6</v>
      </c>
      <c r="Q45" s="9">
        <v>2</v>
      </c>
      <c r="R45" s="9">
        <v>3</v>
      </c>
      <c r="S45" s="9">
        <v>1</v>
      </c>
      <c r="T45" s="9">
        <v>6</v>
      </c>
      <c r="U45" s="9">
        <v>2</v>
      </c>
      <c r="V45" s="9">
        <v>3</v>
      </c>
      <c r="W45" s="9">
        <v>1</v>
      </c>
      <c r="X45" s="9">
        <v>6</v>
      </c>
      <c r="Y45" s="9">
        <v>2</v>
      </c>
      <c r="Z45" s="9">
        <v>11.2</v>
      </c>
      <c r="AA45" s="9">
        <v>2.9</v>
      </c>
      <c r="AB45" s="9">
        <v>20.100000000000001</v>
      </c>
      <c r="AC45" s="9">
        <v>9.4</v>
      </c>
      <c r="AD45" s="9">
        <v>53888000</v>
      </c>
      <c r="AE45" s="9">
        <v>13935000</v>
      </c>
      <c r="AF45" s="9">
        <v>0</v>
      </c>
      <c r="AG45" s="9">
        <v>36154000</v>
      </c>
      <c r="AH45" s="9">
        <v>3798800</v>
      </c>
      <c r="AI45" s="9">
        <v>1648500</v>
      </c>
      <c r="AJ45" s="9">
        <v>463550</v>
      </c>
      <c r="AK45" s="9">
        <v>0</v>
      </c>
      <c r="AL45" s="9">
        <v>1184900</v>
      </c>
      <c r="AM45" s="9">
        <v>151950</v>
      </c>
    </row>
    <row r="46" spans="1:39" x14ac:dyDescent="0.35">
      <c r="A46" s="8" t="s">
        <v>58</v>
      </c>
      <c r="B46" s="8" t="s">
        <v>359</v>
      </c>
      <c r="C46" s="8" t="s">
        <v>442</v>
      </c>
      <c r="D46" s="8" t="s">
        <v>768</v>
      </c>
      <c r="E46" s="8" t="s">
        <v>1092</v>
      </c>
      <c r="F46" s="9">
        <v>6</v>
      </c>
      <c r="G46" s="9">
        <v>5</v>
      </c>
      <c r="H46" s="9">
        <v>5</v>
      </c>
      <c r="I46" s="9">
        <v>5</v>
      </c>
      <c r="J46" s="9">
        <v>9.6999999999999993</v>
      </c>
      <c r="K46" s="9">
        <v>56.823999999999998</v>
      </c>
      <c r="L46" s="9">
        <v>516</v>
      </c>
      <c r="M46" s="9">
        <v>81.501000000000005</v>
      </c>
      <c r="N46" s="9">
        <v>3</v>
      </c>
      <c r="O46" s="9">
        <v>0</v>
      </c>
      <c r="P46" s="9">
        <v>5</v>
      </c>
      <c r="Q46" s="9">
        <v>0</v>
      </c>
      <c r="R46" s="9">
        <v>3</v>
      </c>
      <c r="S46" s="9">
        <v>0</v>
      </c>
      <c r="T46" s="9">
        <v>5</v>
      </c>
      <c r="U46" s="9">
        <v>0</v>
      </c>
      <c r="V46" s="9">
        <v>3</v>
      </c>
      <c r="W46" s="9">
        <v>0</v>
      </c>
      <c r="X46" s="9">
        <v>5</v>
      </c>
      <c r="Y46" s="9">
        <v>0</v>
      </c>
      <c r="Z46" s="9">
        <v>6</v>
      </c>
      <c r="AA46" s="9">
        <v>0</v>
      </c>
      <c r="AB46" s="9">
        <v>9.6999999999999993</v>
      </c>
      <c r="AC46" s="9">
        <v>0</v>
      </c>
      <c r="AD46" s="9">
        <v>157430000</v>
      </c>
      <c r="AE46" s="9">
        <v>60076000</v>
      </c>
      <c r="AF46" s="9">
        <v>0</v>
      </c>
      <c r="AG46" s="9">
        <v>97353000</v>
      </c>
      <c r="AH46" s="9">
        <v>0</v>
      </c>
      <c r="AI46" s="9">
        <v>5830700</v>
      </c>
      <c r="AJ46" s="9">
        <v>2225000</v>
      </c>
      <c r="AK46" s="9">
        <v>0</v>
      </c>
      <c r="AL46" s="9">
        <v>3605700</v>
      </c>
      <c r="AM46" s="9">
        <v>0</v>
      </c>
    </row>
    <row r="47" spans="1:39" x14ac:dyDescent="0.35">
      <c r="A47" s="8" t="s">
        <v>59</v>
      </c>
      <c r="B47" s="8" t="s">
        <v>360</v>
      </c>
      <c r="C47" s="8" t="s">
        <v>443</v>
      </c>
      <c r="D47" s="8" t="s">
        <v>769</v>
      </c>
      <c r="E47" s="8" t="s">
        <v>1093</v>
      </c>
      <c r="F47" s="9">
        <v>7</v>
      </c>
      <c r="G47" s="9">
        <v>8</v>
      </c>
      <c r="H47" s="9">
        <v>8</v>
      </c>
      <c r="I47" s="9">
        <v>2</v>
      </c>
      <c r="J47" s="9">
        <v>26.5</v>
      </c>
      <c r="K47" s="9">
        <v>28.343</v>
      </c>
      <c r="L47" s="9">
        <v>245</v>
      </c>
      <c r="M47" s="9">
        <v>80.552000000000007</v>
      </c>
      <c r="N47" s="9">
        <v>2</v>
      </c>
      <c r="O47" s="9">
        <v>0</v>
      </c>
      <c r="P47" s="9">
        <v>5</v>
      </c>
      <c r="Q47" s="9">
        <v>3</v>
      </c>
      <c r="R47" s="9">
        <v>2</v>
      </c>
      <c r="S47" s="9">
        <v>0</v>
      </c>
      <c r="T47" s="9">
        <v>5</v>
      </c>
      <c r="U47" s="9">
        <v>3</v>
      </c>
      <c r="V47" s="9">
        <v>0</v>
      </c>
      <c r="W47" s="9">
        <v>0</v>
      </c>
      <c r="X47" s="9">
        <v>2</v>
      </c>
      <c r="Y47" s="9">
        <v>0</v>
      </c>
      <c r="Z47" s="9">
        <v>10.199999999999999</v>
      </c>
      <c r="AA47" s="9">
        <v>0</v>
      </c>
      <c r="AB47" s="9">
        <v>18.399999999999999</v>
      </c>
      <c r="AC47" s="9">
        <v>9.4</v>
      </c>
      <c r="AD47" s="9">
        <v>137970000</v>
      </c>
      <c r="AE47" s="9">
        <v>12840000</v>
      </c>
      <c r="AF47" s="9">
        <v>0</v>
      </c>
      <c r="AG47" s="9">
        <v>76922000</v>
      </c>
      <c r="AH47" s="9">
        <v>48204000</v>
      </c>
      <c r="AI47" s="9">
        <v>2453100</v>
      </c>
      <c r="AJ47" s="9">
        <v>583610</v>
      </c>
      <c r="AK47" s="9">
        <v>0</v>
      </c>
      <c r="AL47" s="9">
        <v>1847900</v>
      </c>
      <c r="AM47" s="9">
        <v>605210</v>
      </c>
    </row>
    <row r="48" spans="1:39" x14ac:dyDescent="0.35">
      <c r="A48" s="8" t="s">
        <v>60</v>
      </c>
      <c r="B48" s="8" t="s">
        <v>60</v>
      </c>
      <c r="C48" s="8" t="s">
        <v>444</v>
      </c>
      <c r="D48" s="8" t="s">
        <v>770</v>
      </c>
      <c r="E48" s="8" t="s">
        <v>1094</v>
      </c>
      <c r="F48" s="9">
        <v>2</v>
      </c>
      <c r="G48" s="9">
        <v>7</v>
      </c>
      <c r="H48" s="9">
        <v>7</v>
      </c>
      <c r="I48" s="9">
        <v>7</v>
      </c>
      <c r="J48" s="9">
        <v>5.2</v>
      </c>
      <c r="K48" s="9">
        <v>158.38999999999999</v>
      </c>
      <c r="L48" s="9">
        <v>1464</v>
      </c>
      <c r="M48" s="9">
        <v>80.301000000000002</v>
      </c>
      <c r="N48" s="9">
        <v>3</v>
      </c>
      <c r="O48" s="9">
        <v>0</v>
      </c>
      <c r="P48" s="9">
        <v>5</v>
      </c>
      <c r="Q48" s="9">
        <v>0</v>
      </c>
      <c r="R48" s="9">
        <v>3</v>
      </c>
      <c r="S48" s="9">
        <v>0</v>
      </c>
      <c r="T48" s="9">
        <v>5</v>
      </c>
      <c r="U48" s="9">
        <v>0</v>
      </c>
      <c r="V48" s="9">
        <v>3</v>
      </c>
      <c r="W48" s="9">
        <v>0</v>
      </c>
      <c r="X48" s="9">
        <v>5</v>
      </c>
      <c r="Y48" s="9">
        <v>0</v>
      </c>
      <c r="Z48" s="9">
        <v>2.6</v>
      </c>
      <c r="AA48" s="9">
        <v>0</v>
      </c>
      <c r="AB48" s="9">
        <v>3.5</v>
      </c>
      <c r="AC48" s="9">
        <v>0</v>
      </c>
      <c r="AD48" s="9">
        <v>30597000</v>
      </c>
      <c r="AE48" s="9">
        <v>0</v>
      </c>
      <c r="AF48" s="9">
        <v>0</v>
      </c>
      <c r="AG48" s="9">
        <v>30597000</v>
      </c>
      <c r="AH48" s="9">
        <v>0</v>
      </c>
      <c r="AI48" s="9">
        <v>212190</v>
      </c>
      <c r="AJ48" s="9">
        <v>0</v>
      </c>
      <c r="AK48" s="9">
        <v>0</v>
      </c>
      <c r="AL48" s="9">
        <v>212190</v>
      </c>
      <c r="AM48" s="9">
        <v>0</v>
      </c>
    </row>
    <row r="49" spans="1:39" x14ac:dyDescent="0.35">
      <c r="A49" s="8" t="s">
        <v>61</v>
      </c>
      <c r="B49" s="8" t="s">
        <v>61</v>
      </c>
      <c r="C49" s="8" t="s">
        <v>445</v>
      </c>
      <c r="D49" s="8" t="s">
        <v>771</v>
      </c>
      <c r="E49" s="8" t="s">
        <v>1095</v>
      </c>
      <c r="F49" s="9">
        <v>1</v>
      </c>
      <c r="G49" s="9">
        <v>3</v>
      </c>
      <c r="H49" s="9">
        <v>3</v>
      </c>
      <c r="I49" s="9">
        <v>3</v>
      </c>
      <c r="J49" s="9">
        <v>32.9</v>
      </c>
      <c r="K49" s="9">
        <v>8.2037999999999993</v>
      </c>
      <c r="L49" s="9">
        <v>70</v>
      </c>
      <c r="M49" s="9">
        <v>79.349000000000004</v>
      </c>
      <c r="N49" s="9">
        <v>2</v>
      </c>
      <c r="O49" s="9">
        <v>0</v>
      </c>
      <c r="P49" s="9">
        <v>3</v>
      </c>
      <c r="Q49" s="9">
        <v>0</v>
      </c>
      <c r="R49" s="9">
        <v>2</v>
      </c>
      <c r="S49" s="9">
        <v>0</v>
      </c>
      <c r="T49" s="9">
        <v>3</v>
      </c>
      <c r="U49" s="9">
        <v>0</v>
      </c>
      <c r="V49" s="9">
        <v>2</v>
      </c>
      <c r="W49" s="9">
        <v>0</v>
      </c>
      <c r="X49" s="9">
        <v>3</v>
      </c>
      <c r="Y49" s="9">
        <v>0</v>
      </c>
      <c r="Z49" s="9">
        <v>32.9</v>
      </c>
      <c r="AA49" s="9">
        <v>0</v>
      </c>
      <c r="AB49" s="9">
        <v>32.9</v>
      </c>
      <c r="AC49" s="9">
        <v>0</v>
      </c>
      <c r="AD49" s="9">
        <v>221110000</v>
      </c>
      <c r="AE49" s="9">
        <v>90891000</v>
      </c>
      <c r="AF49" s="9">
        <v>0</v>
      </c>
      <c r="AG49" s="9">
        <v>130220000</v>
      </c>
      <c r="AH49" s="9">
        <v>0</v>
      </c>
      <c r="AI49" s="9">
        <v>38989000</v>
      </c>
      <c r="AJ49" s="9">
        <v>14880000</v>
      </c>
      <c r="AK49" s="9">
        <v>0</v>
      </c>
      <c r="AL49" s="9">
        <v>24109000</v>
      </c>
      <c r="AM49" s="9">
        <v>0</v>
      </c>
    </row>
    <row r="50" spans="1:39" x14ac:dyDescent="0.35">
      <c r="A50" s="8" t="s">
        <v>62</v>
      </c>
      <c r="B50" s="8" t="s">
        <v>62</v>
      </c>
      <c r="C50" s="8" t="s">
        <v>446</v>
      </c>
      <c r="D50" s="8" t="s">
        <v>772</v>
      </c>
      <c r="E50" s="8" t="s">
        <v>1096</v>
      </c>
      <c r="F50" s="9">
        <v>1</v>
      </c>
      <c r="G50" s="9">
        <v>14</v>
      </c>
      <c r="H50" s="9">
        <v>3</v>
      </c>
      <c r="I50" s="9">
        <v>3</v>
      </c>
      <c r="J50" s="9">
        <v>34.700000000000003</v>
      </c>
      <c r="K50" s="9">
        <v>21.977</v>
      </c>
      <c r="L50" s="9">
        <v>219</v>
      </c>
      <c r="M50" s="9">
        <v>68.992000000000004</v>
      </c>
      <c r="N50" s="9">
        <v>13</v>
      </c>
      <c r="O50" s="9">
        <v>2</v>
      </c>
      <c r="P50" s="9">
        <v>11</v>
      </c>
      <c r="Q50" s="9">
        <v>1</v>
      </c>
      <c r="R50" s="9">
        <v>3</v>
      </c>
      <c r="S50" s="9">
        <v>0</v>
      </c>
      <c r="T50" s="9">
        <v>3</v>
      </c>
      <c r="U50" s="9">
        <v>0</v>
      </c>
      <c r="V50" s="9">
        <v>3</v>
      </c>
      <c r="W50" s="9">
        <v>0</v>
      </c>
      <c r="X50" s="9">
        <v>3</v>
      </c>
      <c r="Y50" s="9">
        <v>0</v>
      </c>
      <c r="Z50" s="9">
        <v>34.700000000000003</v>
      </c>
      <c r="AA50" s="9">
        <v>9.6</v>
      </c>
      <c r="AB50" s="9">
        <v>31.1</v>
      </c>
      <c r="AC50" s="9">
        <v>5</v>
      </c>
      <c r="AD50" s="9">
        <v>3520300000</v>
      </c>
      <c r="AE50" s="9">
        <v>1365100000</v>
      </c>
      <c r="AF50" s="9">
        <v>0</v>
      </c>
      <c r="AG50" s="9">
        <v>2155200000</v>
      </c>
      <c r="AH50" s="9">
        <v>0</v>
      </c>
      <c r="AI50" s="9">
        <v>274490000</v>
      </c>
      <c r="AJ50" s="9">
        <v>104400000</v>
      </c>
      <c r="AK50" s="9">
        <v>0</v>
      </c>
      <c r="AL50" s="9">
        <v>170090000</v>
      </c>
      <c r="AM50" s="9">
        <v>0</v>
      </c>
    </row>
    <row r="51" spans="1:39" x14ac:dyDescent="0.35">
      <c r="A51" s="8" t="s">
        <v>63</v>
      </c>
      <c r="B51" s="8" t="s">
        <v>361</v>
      </c>
      <c r="C51" s="8" t="s">
        <v>447</v>
      </c>
      <c r="D51" s="8" t="s">
        <v>773</v>
      </c>
      <c r="E51" s="8" t="s">
        <v>1097</v>
      </c>
      <c r="F51" s="9">
        <v>2</v>
      </c>
      <c r="G51" s="9">
        <v>4</v>
      </c>
      <c r="H51" s="9">
        <v>4</v>
      </c>
      <c r="I51" s="9">
        <v>4</v>
      </c>
      <c r="J51" s="9">
        <v>34.299999999999997</v>
      </c>
      <c r="K51" s="9">
        <v>14.865</v>
      </c>
      <c r="L51" s="9">
        <v>140</v>
      </c>
      <c r="M51" s="9">
        <v>67.486000000000004</v>
      </c>
      <c r="N51" s="9">
        <v>2</v>
      </c>
      <c r="O51" s="9">
        <v>0</v>
      </c>
      <c r="P51" s="9">
        <v>4</v>
      </c>
      <c r="Q51" s="9">
        <v>0</v>
      </c>
      <c r="R51" s="9">
        <v>2</v>
      </c>
      <c r="S51" s="9">
        <v>0</v>
      </c>
      <c r="T51" s="9">
        <v>4</v>
      </c>
      <c r="U51" s="9">
        <v>0</v>
      </c>
      <c r="V51" s="9">
        <v>2</v>
      </c>
      <c r="W51" s="9">
        <v>0</v>
      </c>
      <c r="X51" s="9">
        <v>4</v>
      </c>
      <c r="Y51" s="9">
        <v>0</v>
      </c>
      <c r="Z51" s="9">
        <v>17.899999999999999</v>
      </c>
      <c r="AA51" s="9">
        <v>0</v>
      </c>
      <c r="AB51" s="9">
        <v>34.299999999999997</v>
      </c>
      <c r="AC51" s="9">
        <v>0</v>
      </c>
      <c r="AD51" s="9">
        <v>2035800000</v>
      </c>
      <c r="AE51" s="9">
        <v>704620000</v>
      </c>
      <c r="AF51" s="9">
        <v>0</v>
      </c>
      <c r="AG51" s="9">
        <v>1331200000</v>
      </c>
      <c r="AH51" s="9">
        <v>0</v>
      </c>
      <c r="AI51" s="9">
        <v>223810000</v>
      </c>
      <c r="AJ51" s="9">
        <v>77190000</v>
      </c>
      <c r="AK51" s="9">
        <v>0</v>
      </c>
      <c r="AL51" s="9">
        <v>146620000</v>
      </c>
      <c r="AM51" s="9">
        <v>0</v>
      </c>
    </row>
    <row r="52" spans="1:39" x14ac:dyDescent="0.35">
      <c r="A52" s="8" t="s">
        <v>64</v>
      </c>
      <c r="B52" s="8" t="s">
        <v>64</v>
      </c>
      <c r="C52" s="8" t="s">
        <v>448</v>
      </c>
      <c r="D52" s="8" t="s">
        <v>774</v>
      </c>
      <c r="E52" s="8" t="s">
        <v>1098</v>
      </c>
      <c r="F52" s="9">
        <v>2</v>
      </c>
      <c r="G52" s="9">
        <v>4</v>
      </c>
      <c r="H52" s="9">
        <v>4</v>
      </c>
      <c r="I52" s="9">
        <v>4</v>
      </c>
      <c r="J52" s="9">
        <v>22.5</v>
      </c>
      <c r="K52" s="9">
        <v>20.251999999999999</v>
      </c>
      <c r="L52" s="9">
        <v>178</v>
      </c>
      <c r="M52" s="9">
        <v>65.131</v>
      </c>
      <c r="N52" s="9">
        <v>3</v>
      </c>
      <c r="O52" s="9">
        <v>0</v>
      </c>
      <c r="P52" s="9">
        <v>4</v>
      </c>
      <c r="Q52" s="9">
        <v>0</v>
      </c>
      <c r="R52" s="9">
        <v>3</v>
      </c>
      <c r="S52" s="9">
        <v>0</v>
      </c>
      <c r="T52" s="9">
        <v>4</v>
      </c>
      <c r="U52" s="9">
        <v>0</v>
      </c>
      <c r="V52" s="9">
        <v>3</v>
      </c>
      <c r="W52" s="9">
        <v>0</v>
      </c>
      <c r="X52" s="9">
        <v>4</v>
      </c>
      <c r="Y52" s="9">
        <v>0</v>
      </c>
      <c r="Z52" s="9">
        <v>21.9</v>
      </c>
      <c r="AA52" s="9">
        <v>0</v>
      </c>
      <c r="AB52" s="9">
        <v>22.5</v>
      </c>
      <c r="AC52" s="9">
        <v>0</v>
      </c>
      <c r="AD52" s="9">
        <v>453630000</v>
      </c>
      <c r="AE52" s="9">
        <v>178540000</v>
      </c>
      <c r="AF52" s="9">
        <v>0</v>
      </c>
      <c r="AG52" s="9">
        <v>275100000</v>
      </c>
      <c r="AH52" s="9">
        <v>0</v>
      </c>
      <c r="AI52" s="9">
        <v>45009000</v>
      </c>
      <c r="AJ52" s="9">
        <v>17854000</v>
      </c>
      <c r="AK52" s="9">
        <v>0</v>
      </c>
      <c r="AL52" s="9">
        <v>27155000</v>
      </c>
      <c r="AM52" s="9">
        <v>0</v>
      </c>
    </row>
    <row r="53" spans="1:39" x14ac:dyDescent="0.35">
      <c r="A53" s="8" t="s">
        <v>65</v>
      </c>
      <c r="B53" s="8" t="s">
        <v>65</v>
      </c>
      <c r="C53" s="8" t="s">
        <v>449</v>
      </c>
      <c r="D53" s="8" t="s">
        <v>775</v>
      </c>
      <c r="E53" s="8" t="s">
        <v>1099</v>
      </c>
      <c r="F53" s="9">
        <v>1</v>
      </c>
      <c r="G53" s="9">
        <v>8</v>
      </c>
      <c r="H53" s="9">
        <v>8</v>
      </c>
      <c r="I53" s="9">
        <v>8</v>
      </c>
      <c r="J53" s="9">
        <v>14.7</v>
      </c>
      <c r="K53" s="9">
        <v>73.459999999999994</v>
      </c>
      <c r="L53" s="9">
        <v>679</v>
      </c>
      <c r="M53" s="9">
        <v>61.695999999999998</v>
      </c>
      <c r="N53" s="9">
        <v>3</v>
      </c>
      <c r="O53" s="9">
        <v>2</v>
      </c>
      <c r="P53" s="9">
        <v>7</v>
      </c>
      <c r="Q53" s="9">
        <v>2</v>
      </c>
      <c r="R53" s="9">
        <v>3</v>
      </c>
      <c r="S53" s="9">
        <v>2</v>
      </c>
      <c r="T53" s="9">
        <v>7</v>
      </c>
      <c r="U53" s="9">
        <v>2</v>
      </c>
      <c r="V53" s="9">
        <v>3</v>
      </c>
      <c r="W53" s="9">
        <v>2</v>
      </c>
      <c r="X53" s="9">
        <v>7</v>
      </c>
      <c r="Y53" s="9">
        <v>2</v>
      </c>
      <c r="Z53" s="9">
        <v>5.4</v>
      </c>
      <c r="AA53" s="9">
        <v>2.9</v>
      </c>
      <c r="AB53" s="9">
        <v>13.1</v>
      </c>
      <c r="AC53" s="9">
        <v>4.4000000000000004</v>
      </c>
      <c r="AD53" s="9">
        <v>76670000</v>
      </c>
      <c r="AE53" s="9">
        <v>13168000</v>
      </c>
      <c r="AF53" s="9">
        <v>8208100</v>
      </c>
      <c r="AG53" s="9">
        <v>41660000</v>
      </c>
      <c r="AH53" s="9">
        <v>13635000</v>
      </c>
      <c r="AI53" s="9">
        <v>1742500</v>
      </c>
      <c r="AJ53" s="9">
        <v>299260</v>
      </c>
      <c r="AK53" s="9">
        <v>186550</v>
      </c>
      <c r="AL53" s="9">
        <v>946810</v>
      </c>
      <c r="AM53" s="9">
        <v>309880</v>
      </c>
    </row>
    <row r="54" spans="1:39" x14ac:dyDescent="0.35">
      <c r="A54" s="8" t="s">
        <v>66</v>
      </c>
      <c r="B54" s="8" t="s">
        <v>66</v>
      </c>
      <c r="C54" s="8" t="s">
        <v>450</v>
      </c>
      <c r="D54" s="8" t="s">
        <v>776</v>
      </c>
      <c r="E54" s="8" t="s">
        <v>1100</v>
      </c>
      <c r="F54" s="9">
        <v>1</v>
      </c>
      <c r="G54" s="9">
        <v>6</v>
      </c>
      <c r="H54" s="9">
        <v>6</v>
      </c>
      <c r="I54" s="9">
        <v>6</v>
      </c>
      <c r="J54" s="9">
        <v>26.1</v>
      </c>
      <c r="K54" s="9">
        <v>34.564999999999998</v>
      </c>
      <c r="L54" s="9">
        <v>333</v>
      </c>
      <c r="M54" s="9">
        <v>61.51</v>
      </c>
      <c r="N54" s="9">
        <v>6</v>
      </c>
      <c r="O54" s="9">
        <v>0</v>
      </c>
      <c r="P54" s="9">
        <v>5</v>
      </c>
      <c r="Q54" s="9">
        <v>0</v>
      </c>
      <c r="R54" s="9">
        <v>6</v>
      </c>
      <c r="S54" s="9">
        <v>0</v>
      </c>
      <c r="T54" s="9">
        <v>5</v>
      </c>
      <c r="U54" s="9">
        <v>0</v>
      </c>
      <c r="V54" s="9">
        <v>6</v>
      </c>
      <c r="W54" s="9">
        <v>0</v>
      </c>
      <c r="X54" s="9">
        <v>5</v>
      </c>
      <c r="Y54" s="9">
        <v>0</v>
      </c>
      <c r="Z54" s="9">
        <v>26.1</v>
      </c>
      <c r="AA54" s="9">
        <v>0</v>
      </c>
      <c r="AB54" s="9">
        <v>22.5</v>
      </c>
      <c r="AC54" s="9">
        <v>0</v>
      </c>
      <c r="AD54" s="9">
        <v>493990000</v>
      </c>
      <c r="AE54" s="9">
        <v>252860000</v>
      </c>
      <c r="AF54" s="9">
        <v>0</v>
      </c>
      <c r="AG54" s="9">
        <v>241120000</v>
      </c>
      <c r="AH54" s="9">
        <v>0</v>
      </c>
      <c r="AI54" s="9">
        <v>18558000</v>
      </c>
      <c r="AJ54" s="9">
        <v>9244700</v>
      </c>
      <c r="AK54" s="9">
        <v>0</v>
      </c>
      <c r="AL54" s="9">
        <v>9313200</v>
      </c>
      <c r="AM54" s="9">
        <v>0</v>
      </c>
    </row>
    <row r="55" spans="1:39" x14ac:dyDescent="0.35">
      <c r="A55" s="8" t="s">
        <v>67</v>
      </c>
      <c r="B55" s="8" t="s">
        <v>67</v>
      </c>
      <c r="C55" s="8" t="s">
        <v>451</v>
      </c>
      <c r="D55" s="8" t="s">
        <v>777</v>
      </c>
      <c r="E55" s="8" t="s">
        <v>1101</v>
      </c>
      <c r="F55" s="9">
        <v>1</v>
      </c>
      <c r="G55" s="9">
        <v>8</v>
      </c>
      <c r="H55" s="9">
        <v>8</v>
      </c>
      <c r="I55" s="9">
        <v>8</v>
      </c>
      <c r="J55" s="9">
        <v>13.4</v>
      </c>
      <c r="K55" s="9">
        <v>82.668999999999997</v>
      </c>
      <c r="L55" s="9">
        <v>763</v>
      </c>
      <c r="M55" s="9">
        <v>61.37</v>
      </c>
      <c r="N55" s="9">
        <v>6</v>
      </c>
      <c r="O55" s="9">
        <v>0</v>
      </c>
      <c r="P55" s="9">
        <v>6</v>
      </c>
      <c r="Q55" s="9">
        <v>0</v>
      </c>
      <c r="R55" s="9">
        <v>6</v>
      </c>
      <c r="S55" s="9">
        <v>0</v>
      </c>
      <c r="T55" s="9">
        <v>6</v>
      </c>
      <c r="U55" s="9">
        <v>0</v>
      </c>
      <c r="V55" s="9">
        <v>6</v>
      </c>
      <c r="W55" s="9">
        <v>0</v>
      </c>
      <c r="X55" s="9">
        <v>6</v>
      </c>
      <c r="Y55" s="9">
        <v>0</v>
      </c>
      <c r="Z55" s="9">
        <v>9.6999999999999993</v>
      </c>
      <c r="AA55" s="9">
        <v>0</v>
      </c>
      <c r="AB55" s="9">
        <v>10</v>
      </c>
      <c r="AC55" s="9">
        <v>0</v>
      </c>
      <c r="AD55" s="9">
        <v>232360000</v>
      </c>
      <c r="AE55" s="9">
        <v>93628000</v>
      </c>
      <c r="AF55" s="9">
        <v>0</v>
      </c>
      <c r="AG55" s="9">
        <v>138730000</v>
      </c>
      <c r="AH55" s="9">
        <v>0</v>
      </c>
      <c r="AI55" s="9">
        <v>3523300</v>
      </c>
      <c r="AJ55" s="9">
        <v>989360</v>
      </c>
      <c r="AK55" s="9">
        <v>0</v>
      </c>
      <c r="AL55" s="9">
        <v>2533900</v>
      </c>
      <c r="AM55" s="9">
        <v>0</v>
      </c>
    </row>
    <row r="56" spans="1:39" x14ac:dyDescent="0.35">
      <c r="A56" s="8" t="s">
        <v>68</v>
      </c>
      <c r="B56" s="8" t="s">
        <v>362</v>
      </c>
      <c r="C56" s="8" t="s">
        <v>452</v>
      </c>
      <c r="D56" s="8" t="s">
        <v>778</v>
      </c>
      <c r="E56" s="8" t="s">
        <v>1102</v>
      </c>
      <c r="F56" s="9">
        <v>3</v>
      </c>
      <c r="G56" s="9">
        <v>6</v>
      </c>
      <c r="H56" s="9">
        <v>6</v>
      </c>
      <c r="I56" s="9">
        <v>6</v>
      </c>
      <c r="J56" s="9">
        <v>9.8000000000000007</v>
      </c>
      <c r="K56" s="9">
        <v>77.843000000000004</v>
      </c>
      <c r="L56" s="9">
        <v>693</v>
      </c>
      <c r="M56" s="9">
        <v>61.078000000000003</v>
      </c>
      <c r="N56" s="9">
        <v>6</v>
      </c>
      <c r="O56" s="9">
        <v>0</v>
      </c>
      <c r="P56" s="9">
        <v>3</v>
      </c>
      <c r="Q56" s="9">
        <v>0</v>
      </c>
      <c r="R56" s="9">
        <v>6</v>
      </c>
      <c r="S56" s="9">
        <v>0</v>
      </c>
      <c r="T56" s="9">
        <v>3</v>
      </c>
      <c r="U56" s="9">
        <v>0</v>
      </c>
      <c r="V56" s="9">
        <v>6</v>
      </c>
      <c r="W56" s="9">
        <v>0</v>
      </c>
      <c r="X56" s="9">
        <v>3</v>
      </c>
      <c r="Y56" s="9">
        <v>0</v>
      </c>
      <c r="Z56" s="9">
        <v>9.8000000000000007</v>
      </c>
      <c r="AA56" s="9">
        <v>0</v>
      </c>
      <c r="AB56" s="9">
        <v>5.2</v>
      </c>
      <c r="AC56" s="9">
        <v>0</v>
      </c>
      <c r="AD56" s="9">
        <v>74582000</v>
      </c>
      <c r="AE56" s="9">
        <v>46244000</v>
      </c>
      <c r="AF56" s="9">
        <v>0</v>
      </c>
      <c r="AG56" s="9">
        <v>28337000</v>
      </c>
      <c r="AH56" s="9">
        <v>0</v>
      </c>
      <c r="AI56" s="9">
        <v>1502800</v>
      </c>
      <c r="AJ56" s="9">
        <v>1032900</v>
      </c>
      <c r="AK56" s="9">
        <v>0</v>
      </c>
      <c r="AL56" s="9">
        <v>469880</v>
      </c>
      <c r="AM56" s="9">
        <v>0</v>
      </c>
    </row>
    <row r="57" spans="1:39" x14ac:dyDescent="0.35">
      <c r="A57" s="8" t="s">
        <v>69</v>
      </c>
      <c r="B57" s="8" t="s">
        <v>69</v>
      </c>
      <c r="C57" s="8" t="s">
        <v>453</v>
      </c>
      <c r="D57" s="8" t="s">
        <v>779</v>
      </c>
      <c r="E57" s="8" t="s">
        <v>1103</v>
      </c>
      <c r="F57" s="9">
        <v>1</v>
      </c>
      <c r="G57" s="9">
        <v>9</v>
      </c>
      <c r="H57" s="9">
        <v>9</v>
      </c>
      <c r="I57" s="9">
        <v>9</v>
      </c>
      <c r="J57" s="9">
        <v>25.6</v>
      </c>
      <c r="K57" s="9">
        <v>46.762999999999998</v>
      </c>
      <c r="L57" s="9">
        <v>418</v>
      </c>
      <c r="M57" s="9">
        <v>58.305</v>
      </c>
      <c r="N57" s="9">
        <v>6</v>
      </c>
      <c r="O57" s="9">
        <v>0</v>
      </c>
      <c r="P57" s="9">
        <v>8</v>
      </c>
      <c r="Q57" s="9">
        <v>0</v>
      </c>
      <c r="R57" s="9">
        <v>6</v>
      </c>
      <c r="S57" s="9">
        <v>0</v>
      </c>
      <c r="T57" s="9">
        <v>8</v>
      </c>
      <c r="U57" s="9">
        <v>0</v>
      </c>
      <c r="V57" s="9">
        <v>6</v>
      </c>
      <c r="W57" s="9">
        <v>0</v>
      </c>
      <c r="X57" s="9">
        <v>8</v>
      </c>
      <c r="Y57" s="9">
        <v>0</v>
      </c>
      <c r="Z57" s="9">
        <v>14.4</v>
      </c>
      <c r="AA57" s="9">
        <v>0</v>
      </c>
      <c r="AB57" s="9">
        <v>21.8</v>
      </c>
      <c r="AC57" s="9">
        <v>0</v>
      </c>
      <c r="AD57" s="9">
        <v>395880000</v>
      </c>
      <c r="AE57" s="9">
        <v>79150000</v>
      </c>
      <c r="AF57" s="9">
        <v>0</v>
      </c>
      <c r="AG57" s="9">
        <v>316730000</v>
      </c>
      <c r="AH57" s="9">
        <v>0</v>
      </c>
      <c r="AI57" s="9">
        <v>10989000</v>
      </c>
      <c r="AJ57" s="9">
        <v>2028300</v>
      </c>
      <c r="AK57" s="9">
        <v>0</v>
      </c>
      <c r="AL57" s="9">
        <v>8960300</v>
      </c>
      <c r="AM57" s="9">
        <v>0</v>
      </c>
    </row>
    <row r="58" spans="1:39" x14ac:dyDescent="0.35">
      <c r="A58" s="8" t="s">
        <v>70</v>
      </c>
      <c r="B58" s="8" t="s">
        <v>363</v>
      </c>
      <c r="C58" s="8" t="s">
        <v>454</v>
      </c>
      <c r="D58" s="8" t="s">
        <v>780</v>
      </c>
      <c r="E58" s="8" t="s">
        <v>1104</v>
      </c>
      <c r="F58" s="9">
        <v>4</v>
      </c>
      <c r="G58" s="9">
        <v>9</v>
      </c>
      <c r="H58" s="9">
        <v>9</v>
      </c>
      <c r="I58" s="9">
        <v>9</v>
      </c>
      <c r="J58" s="9">
        <v>7.3</v>
      </c>
      <c r="K58" s="9">
        <v>192.75</v>
      </c>
      <c r="L58" s="9">
        <v>1794</v>
      </c>
      <c r="M58" s="9">
        <v>57.414999999999999</v>
      </c>
      <c r="N58" s="9">
        <v>5</v>
      </c>
      <c r="O58" s="9">
        <v>0</v>
      </c>
      <c r="P58" s="9">
        <v>9</v>
      </c>
      <c r="Q58" s="9">
        <v>0</v>
      </c>
      <c r="R58" s="9">
        <v>5</v>
      </c>
      <c r="S58" s="9">
        <v>0</v>
      </c>
      <c r="T58" s="9">
        <v>9</v>
      </c>
      <c r="U58" s="9">
        <v>0</v>
      </c>
      <c r="V58" s="9">
        <v>5</v>
      </c>
      <c r="W58" s="9">
        <v>0</v>
      </c>
      <c r="X58" s="9">
        <v>9</v>
      </c>
      <c r="Y58" s="9">
        <v>0</v>
      </c>
      <c r="Z58" s="9">
        <v>4.0999999999999996</v>
      </c>
      <c r="AA58" s="9">
        <v>0</v>
      </c>
      <c r="AB58" s="9">
        <v>7.3</v>
      </c>
      <c r="AC58" s="9">
        <v>0</v>
      </c>
      <c r="AD58" s="9">
        <v>100060000</v>
      </c>
      <c r="AE58" s="9">
        <v>25458000</v>
      </c>
      <c r="AF58" s="9">
        <v>0</v>
      </c>
      <c r="AG58" s="9">
        <v>74606000</v>
      </c>
      <c r="AH58" s="9">
        <v>0</v>
      </c>
      <c r="AI58" s="9">
        <v>984780</v>
      </c>
      <c r="AJ58" s="9">
        <v>299510</v>
      </c>
      <c r="AK58" s="9">
        <v>0</v>
      </c>
      <c r="AL58" s="9">
        <v>685270</v>
      </c>
      <c r="AM58" s="9">
        <v>0</v>
      </c>
    </row>
    <row r="59" spans="1:39" x14ac:dyDescent="0.35">
      <c r="A59" s="8" t="s">
        <v>71</v>
      </c>
      <c r="B59" s="8" t="s">
        <v>71</v>
      </c>
      <c r="C59" s="8" t="s">
        <v>455</v>
      </c>
      <c r="D59" s="8" t="s">
        <v>781</v>
      </c>
      <c r="E59" s="8" t="s">
        <v>1105</v>
      </c>
      <c r="F59" s="9">
        <v>1</v>
      </c>
      <c r="G59" s="9">
        <v>7</v>
      </c>
      <c r="H59" s="9">
        <v>7</v>
      </c>
      <c r="I59" s="9">
        <v>7</v>
      </c>
      <c r="J59" s="9">
        <v>58.3</v>
      </c>
      <c r="K59" s="9">
        <v>11.367000000000001</v>
      </c>
      <c r="L59" s="9">
        <v>103</v>
      </c>
      <c r="M59" s="9">
        <v>55.12</v>
      </c>
      <c r="N59" s="9">
        <v>4</v>
      </c>
      <c r="O59" s="9">
        <v>0</v>
      </c>
      <c r="P59" s="9">
        <v>6</v>
      </c>
      <c r="Q59" s="9">
        <v>0</v>
      </c>
      <c r="R59" s="9">
        <v>4</v>
      </c>
      <c r="S59" s="9">
        <v>0</v>
      </c>
      <c r="T59" s="9">
        <v>6</v>
      </c>
      <c r="U59" s="9">
        <v>0</v>
      </c>
      <c r="V59" s="9">
        <v>4</v>
      </c>
      <c r="W59" s="9">
        <v>0</v>
      </c>
      <c r="X59" s="9">
        <v>6</v>
      </c>
      <c r="Y59" s="9">
        <v>0</v>
      </c>
      <c r="Z59" s="9">
        <v>34</v>
      </c>
      <c r="AA59" s="9">
        <v>0</v>
      </c>
      <c r="AB59" s="9">
        <v>48.5</v>
      </c>
      <c r="AC59" s="9">
        <v>0</v>
      </c>
      <c r="AD59" s="9">
        <v>944010000</v>
      </c>
      <c r="AE59" s="9">
        <v>459580000</v>
      </c>
      <c r="AF59" s="9">
        <v>0</v>
      </c>
      <c r="AG59" s="9">
        <v>484430000</v>
      </c>
      <c r="AH59" s="9">
        <v>0</v>
      </c>
      <c r="AI59" s="9">
        <v>99409000</v>
      </c>
      <c r="AJ59" s="9">
        <v>68285000</v>
      </c>
      <c r="AK59" s="9">
        <v>0</v>
      </c>
      <c r="AL59" s="9">
        <v>31124000</v>
      </c>
      <c r="AM59" s="9">
        <v>0</v>
      </c>
    </row>
    <row r="60" spans="1:39" x14ac:dyDescent="0.35">
      <c r="A60" s="8" t="s">
        <v>72</v>
      </c>
      <c r="B60" s="8" t="s">
        <v>72</v>
      </c>
      <c r="C60" s="8" t="s">
        <v>456</v>
      </c>
      <c r="D60" s="8" t="s">
        <v>782</v>
      </c>
      <c r="E60" s="8" t="s">
        <v>1106</v>
      </c>
      <c r="F60" s="9">
        <v>4</v>
      </c>
      <c r="G60" s="9">
        <v>6</v>
      </c>
      <c r="H60" s="9">
        <v>6</v>
      </c>
      <c r="I60" s="9">
        <v>4</v>
      </c>
      <c r="J60" s="9">
        <v>18.899999999999999</v>
      </c>
      <c r="K60" s="9">
        <v>53.414000000000001</v>
      </c>
      <c r="L60" s="9">
        <v>488</v>
      </c>
      <c r="M60" s="9">
        <v>54.529000000000003</v>
      </c>
      <c r="N60" s="9">
        <v>5</v>
      </c>
      <c r="O60" s="9">
        <v>0</v>
      </c>
      <c r="P60" s="9">
        <v>5</v>
      </c>
      <c r="Q60" s="9">
        <v>0</v>
      </c>
      <c r="R60" s="9">
        <v>5</v>
      </c>
      <c r="S60" s="9">
        <v>0</v>
      </c>
      <c r="T60" s="9">
        <v>5</v>
      </c>
      <c r="U60" s="9">
        <v>0</v>
      </c>
      <c r="V60" s="9">
        <v>3</v>
      </c>
      <c r="W60" s="9">
        <v>0</v>
      </c>
      <c r="X60" s="9">
        <v>3</v>
      </c>
      <c r="Y60" s="9">
        <v>0</v>
      </c>
      <c r="Z60" s="9">
        <v>16.399999999999999</v>
      </c>
      <c r="AA60" s="9">
        <v>0</v>
      </c>
      <c r="AB60" s="9">
        <v>14.5</v>
      </c>
      <c r="AC60" s="9">
        <v>0</v>
      </c>
      <c r="AD60" s="9">
        <v>753890000</v>
      </c>
      <c r="AE60" s="9">
        <v>289130000</v>
      </c>
      <c r="AF60" s="9">
        <v>0</v>
      </c>
      <c r="AG60" s="9">
        <v>464760000</v>
      </c>
      <c r="AH60" s="9">
        <v>0</v>
      </c>
      <c r="AI60" s="9">
        <v>28970000</v>
      </c>
      <c r="AJ60" s="9">
        <v>10438000</v>
      </c>
      <c r="AK60" s="9">
        <v>0</v>
      </c>
      <c r="AL60" s="9">
        <v>18532000</v>
      </c>
      <c r="AM60" s="9">
        <v>0</v>
      </c>
    </row>
    <row r="61" spans="1:39" x14ac:dyDescent="0.35">
      <c r="A61" s="8" t="s">
        <v>73</v>
      </c>
      <c r="B61" s="8" t="s">
        <v>364</v>
      </c>
      <c r="C61" s="8" t="s">
        <v>457</v>
      </c>
      <c r="D61" s="8" t="s">
        <v>783</v>
      </c>
      <c r="E61" s="8" t="s">
        <v>1107</v>
      </c>
      <c r="F61" s="9">
        <v>7</v>
      </c>
      <c r="G61" s="9">
        <v>8</v>
      </c>
      <c r="H61" s="9">
        <v>8</v>
      </c>
      <c r="I61" s="9">
        <v>6</v>
      </c>
      <c r="J61" s="9">
        <v>17.2</v>
      </c>
      <c r="K61" s="9">
        <v>68.778000000000006</v>
      </c>
      <c r="L61" s="9">
        <v>627</v>
      </c>
      <c r="M61" s="9">
        <v>54.335999999999999</v>
      </c>
      <c r="N61" s="9">
        <v>5</v>
      </c>
      <c r="O61" s="9">
        <v>2</v>
      </c>
      <c r="P61" s="9">
        <v>5</v>
      </c>
      <c r="Q61" s="9">
        <v>2</v>
      </c>
      <c r="R61" s="9">
        <v>5</v>
      </c>
      <c r="S61" s="9">
        <v>2</v>
      </c>
      <c r="T61" s="9">
        <v>5</v>
      </c>
      <c r="U61" s="9">
        <v>2</v>
      </c>
      <c r="V61" s="9">
        <v>3</v>
      </c>
      <c r="W61" s="9">
        <v>2</v>
      </c>
      <c r="X61" s="9">
        <v>3</v>
      </c>
      <c r="Y61" s="9">
        <v>1</v>
      </c>
      <c r="Z61" s="9">
        <v>11.2</v>
      </c>
      <c r="AA61" s="9">
        <v>4.5999999999999996</v>
      </c>
      <c r="AB61" s="9">
        <v>10.5</v>
      </c>
      <c r="AC61" s="9">
        <v>4.5</v>
      </c>
      <c r="AD61" s="9">
        <v>164560000</v>
      </c>
      <c r="AE61" s="9">
        <v>59163000</v>
      </c>
      <c r="AF61" s="9">
        <v>14952000</v>
      </c>
      <c r="AG61" s="9">
        <v>82285000</v>
      </c>
      <c r="AH61" s="9">
        <v>8162500</v>
      </c>
      <c r="AI61" s="9">
        <v>3918200</v>
      </c>
      <c r="AJ61" s="9">
        <v>1045000</v>
      </c>
      <c r="AK61" s="9">
        <v>360740</v>
      </c>
      <c r="AL61" s="9">
        <v>2285700</v>
      </c>
      <c r="AM61" s="9">
        <v>226740</v>
      </c>
    </row>
    <row r="62" spans="1:39" x14ac:dyDescent="0.35">
      <c r="A62" s="8" t="s">
        <v>74</v>
      </c>
      <c r="B62" s="8" t="s">
        <v>74</v>
      </c>
      <c r="C62" s="8" t="s">
        <v>458</v>
      </c>
      <c r="D62" s="8" t="s">
        <v>784</v>
      </c>
      <c r="E62" s="8" t="s">
        <v>1108</v>
      </c>
      <c r="F62" s="9">
        <v>3</v>
      </c>
      <c r="G62" s="9">
        <v>8</v>
      </c>
      <c r="H62" s="9">
        <v>8</v>
      </c>
      <c r="I62" s="9">
        <v>8</v>
      </c>
      <c r="J62" s="9">
        <v>3.1</v>
      </c>
      <c r="K62" s="9">
        <v>429.64</v>
      </c>
      <c r="L62" s="9">
        <v>3966</v>
      </c>
      <c r="M62" s="9">
        <v>53.88</v>
      </c>
      <c r="N62" s="9">
        <v>4</v>
      </c>
      <c r="O62" s="9">
        <v>0</v>
      </c>
      <c r="P62" s="9">
        <v>5</v>
      </c>
      <c r="Q62" s="9">
        <v>0</v>
      </c>
      <c r="R62" s="9">
        <v>4</v>
      </c>
      <c r="S62" s="9">
        <v>0</v>
      </c>
      <c r="T62" s="9">
        <v>5</v>
      </c>
      <c r="U62" s="9">
        <v>0</v>
      </c>
      <c r="V62" s="9">
        <v>4</v>
      </c>
      <c r="W62" s="9">
        <v>0</v>
      </c>
      <c r="X62" s="9">
        <v>5</v>
      </c>
      <c r="Y62" s="9">
        <v>0</v>
      </c>
      <c r="Z62" s="9">
        <v>1.4</v>
      </c>
      <c r="AA62" s="9">
        <v>0</v>
      </c>
      <c r="AB62" s="9">
        <v>2</v>
      </c>
      <c r="AC62" s="9">
        <v>0</v>
      </c>
      <c r="AD62" s="9">
        <v>75288000</v>
      </c>
      <c r="AE62" s="9">
        <v>30145000</v>
      </c>
      <c r="AF62" s="9">
        <v>0</v>
      </c>
      <c r="AG62" s="9">
        <v>45143000</v>
      </c>
      <c r="AH62" s="9">
        <v>0</v>
      </c>
      <c r="AI62" s="9">
        <v>384120</v>
      </c>
      <c r="AJ62" s="9">
        <v>153800</v>
      </c>
      <c r="AK62" s="9">
        <v>0</v>
      </c>
      <c r="AL62" s="9">
        <v>230320</v>
      </c>
      <c r="AM62" s="9">
        <v>0</v>
      </c>
    </row>
    <row r="63" spans="1:39" x14ac:dyDescent="0.35">
      <c r="A63" s="8" t="s">
        <v>75</v>
      </c>
      <c r="B63" s="8" t="s">
        <v>365</v>
      </c>
      <c r="C63" s="8" t="s">
        <v>459</v>
      </c>
      <c r="D63" s="8" t="s">
        <v>785</v>
      </c>
      <c r="E63" s="8" t="s">
        <v>1109</v>
      </c>
      <c r="F63" s="9">
        <v>3</v>
      </c>
      <c r="G63" s="9">
        <v>5</v>
      </c>
      <c r="H63" s="9">
        <v>5</v>
      </c>
      <c r="I63" s="9">
        <v>5</v>
      </c>
      <c r="J63" s="9">
        <v>20.7</v>
      </c>
      <c r="K63" s="9">
        <v>17.04</v>
      </c>
      <c r="L63" s="9">
        <v>145</v>
      </c>
      <c r="M63" s="9">
        <v>53.024000000000001</v>
      </c>
      <c r="N63" s="9">
        <v>4</v>
      </c>
      <c r="O63" s="9">
        <v>0</v>
      </c>
      <c r="P63" s="9">
        <v>5</v>
      </c>
      <c r="Q63" s="9">
        <v>0</v>
      </c>
      <c r="R63" s="9">
        <v>4</v>
      </c>
      <c r="S63" s="9">
        <v>0</v>
      </c>
      <c r="T63" s="9">
        <v>5</v>
      </c>
      <c r="U63" s="9">
        <v>0</v>
      </c>
      <c r="V63" s="9">
        <v>4</v>
      </c>
      <c r="W63" s="9">
        <v>0</v>
      </c>
      <c r="X63" s="9">
        <v>5</v>
      </c>
      <c r="Y63" s="9">
        <v>0</v>
      </c>
      <c r="Z63" s="9">
        <v>20.7</v>
      </c>
      <c r="AA63" s="9">
        <v>0</v>
      </c>
      <c r="AB63" s="9">
        <v>20.7</v>
      </c>
      <c r="AC63" s="9">
        <v>0</v>
      </c>
      <c r="AD63" s="9">
        <v>411830000</v>
      </c>
      <c r="AE63" s="9">
        <v>99118000</v>
      </c>
      <c r="AF63" s="9">
        <v>0</v>
      </c>
      <c r="AG63" s="9">
        <v>312710000</v>
      </c>
      <c r="AH63" s="9">
        <v>0</v>
      </c>
      <c r="AI63" s="9">
        <v>22397000</v>
      </c>
      <c r="AJ63" s="9">
        <v>5582500</v>
      </c>
      <c r="AK63" s="9">
        <v>0</v>
      </c>
      <c r="AL63" s="9">
        <v>16814000</v>
      </c>
      <c r="AM63" s="9">
        <v>0</v>
      </c>
    </row>
    <row r="64" spans="1:39" x14ac:dyDescent="0.35">
      <c r="A64" s="8" t="s">
        <v>76</v>
      </c>
      <c r="B64" s="8" t="s">
        <v>76</v>
      </c>
      <c r="C64" s="8" t="s">
        <v>460</v>
      </c>
      <c r="D64" s="8" t="s">
        <v>786</v>
      </c>
      <c r="E64" s="8" t="s">
        <v>1110</v>
      </c>
      <c r="F64" s="9">
        <v>7</v>
      </c>
      <c r="G64" s="9">
        <v>4</v>
      </c>
      <c r="H64" s="9">
        <v>4</v>
      </c>
      <c r="I64" s="9">
        <v>4</v>
      </c>
      <c r="J64" s="9">
        <v>5.7</v>
      </c>
      <c r="K64" s="9">
        <v>97.221999999999994</v>
      </c>
      <c r="L64" s="9">
        <v>884</v>
      </c>
      <c r="M64" s="9">
        <v>52.988999999999997</v>
      </c>
      <c r="N64" s="9">
        <v>2</v>
      </c>
      <c r="O64" s="9">
        <v>0</v>
      </c>
      <c r="P64" s="9">
        <v>4</v>
      </c>
      <c r="Q64" s="9">
        <v>0</v>
      </c>
      <c r="R64" s="9">
        <v>2</v>
      </c>
      <c r="S64" s="9">
        <v>0</v>
      </c>
      <c r="T64" s="9">
        <v>4</v>
      </c>
      <c r="U64" s="9">
        <v>0</v>
      </c>
      <c r="V64" s="9">
        <v>2</v>
      </c>
      <c r="W64" s="9">
        <v>0</v>
      </c>
      <c r="X64" s="9">
        <v>4</v>
      </c>
      <c r="Y64" s="9">
        <v>0</v>
      </c>
      <c r="Z64" s="9">
        <v>2.5</v>
      </c>
      <c r="AA64" s="9">
        <v>0</v>
      </c>
      <c r="AB64" s="9">
        <v>5.7</v>
      </c>
      <c r="AC64" s="9">
        <v>0</v>
      </c>
      <c r="AD64" s="9">
        <v>49058000</v>
      </c>
      <c r="AE64" s="9">
        <v>24213000</v>
      </c>
      <c r="AF64" s="9">
        <v>0</v>
      </c>
      <c r="AG64" s="9">
        <v>24845000</v>
      </c>
      <c r="AH64" s="9">
        <v>0</v>
      </c>
      <c r="AI64" s="9">
        <v>67635</v>
      </c>
      <c r="AJ64" s="9">
        <v>432380</v>
      </c>
      <c r="AK64" s="9">
        <v>0</v>
      </c>
      <c r="AL64" s="9">
        <v>67635</v>
      </c>
      <c r="AM64" s="9">
        <v>0</v>
      </c>
    </row>
    <row r="65" spans="1:39" x14ac:dyDescent="0.35">
      <c r="A65" s="8" t="s">
        <v>77</v>
      </c>
      <c r="B65" s="8" t="s">
        <v>366</v>
      </c>
      <c r="C65" s="8" t="s">
        <v>461</v>
      </c>
      <c r="D65" s="8" t="s">
        <v>787</v>
      </c>
      <c r="E65" s="8" t="s">
        <v>1111</v>
      </c>
      <c r="F65" s="9">
        <v>4</v>
      </c>
      <c r="G65" s="9">
        <v>5</v>
      </c>
      <c r="H65" s="9">
        <v>5</v>
      </c>
      <c r="I65" s="9">
        <v>5</v>
      </c>
      <c r="J65" s="9">
        <v>15.1</v>
      </c>
      <c r="K65" s="9">
        <v>51.112000000000002</v>
      </c>
      <c r="L65" s="9">
        <v>463</v>
      </c>
      <c r="M65" s="9">
        <v>52.414999999999999</v>
      </c>
      <c r="N65" s="9">
        <v>2</v>
      </c>
      <c r="O65" s="9">
        <v>0</v>
      </c>
      <c r="P65" s="9">
        <v>5</v>
      </c>
      <c r="Q65" s="9">
        <v>0</v>
      </c>
      <c r="R65" s="9">
        <v>2</v>
      </c>
      <c r="S65" s="9">
        <v>0</v>
      </c>
      <c r="T65" s="9">
        <v>5</v>
      </c>
      <c r="U65" s="9">
        <v>0</v>
      </c>
      <c r="V65" s="9">
        <v>2</v>
      </c>
      <c r="W65" s="9">
        <v>0</v>
      </c>
      <c r="X65" s="9">
        <v>5</v>
      </c>
      <c r="Y65" s="9">
        <v>0</v>
      </c>
      <c r="Z65" s="9">
        <v>5.4</v>
      </c>
      <c r="AA65" s="9">
        <v>0</v>
      </c>
      <c r="AB65" s="9">
        <v>15.1</v>
      </c>
      <c r="AC65" s="9">
        <v>0</v>
      </c>
      <c r="AD65" s="9">
        <v>26209000</v>
      </c>
      <c r="AE65" s="9">
        <v>2768000</v>
      </c>
      <c r="AF65" s="9">
        <v>0</v>
      </c>
      <c r="AG65" s="9">
        <v>23441000</v>
      </c>
      <c r="AH65" s="9">
        <v>0</v>
      </c>
      <c r="AI65" s="9">
        <v>685590</v>
      </c>
      <c r="AJ65" s="9">
        <v>95450</v>
      </c>
      <c r="AK65" s="9">
        <v>0</v>
      </c>
      <c r="AL65" s="9">
        <v>590140</v>
      </c>
      <c r="AM65" s="9">
        <v>0</v>
      </c>
    </row>
    <row r="66" spans="1:39" x14ac:dyDescent="0.35">
      <c r="A66" s="8" t="s">
        <v>78</v>
      </c>
      <c r="B66" s="8" t="s">
        <v>78</v>
      </c>
      <c r="C66" s="8" t="s">
        <v>462</v>
      </c>
      <c r="D66" s="8" t="s">
        <v>730</v>
      </c>
      <c r="E66" s="8" t="s">
        <v>1112</v>
      </c>
      <c r="F66" s="9">
        <v>2</v>
      </c>
      <c r="G66" s="9">
        <v>11</v>
      </c>
      <c r="H66" s="9">
        <v>3</v>
      </c>
      <c r="I66" s="9">
        <v>3</v>
      </c>
      <c r="J66" s="9">
        <v>67.2</v>
      </c>
      <c r="K66" s="9">
        <v>20.329999999999998</v>
      </c>
      <c r="L66" s="9">
        <v>189</v>
      </c>
      <c r="M66" s="9">
        <v>51.938000000000002</v>
      </c>
      <c r="N66" s="9">
        <v>11</v>
      </c>
      <c r="O66" s="9">
        <v>0</v>
      </c>
      <c r="P66" s="9">
        <v>9</v>
      </c>
      <c r="Q66" s="9">
        <v>0</v>
      </c>
      <c r="R66" s="9">
        <v>3</v>
      </c>
      <c r="S66" s="9">
        <v>0</v>
      </c>
      <c r="T66" s="9">
        <v>3</v>
      </c>
      <c r="U66" s="9">
        <v>0</v>
      </c>
      <c r="V66" s="9">
        <v>3</v>
      </c>
      <c r="W66" s="9">
        <v>0</v>
      </c>
      <c r="X66" s="9">
        <v>3</v>
      </c>
      <c r="Y66" s="9">
        <v>0</v>
      </c>
      <c r="Z66" s="9">
        <v>67.2</v>
      </c>
      <c r="AA66" s="9">
        <v>0</v>
      </c>
      <c r="AB66" s="9">
        <v>54</v>
      </c>
      <c r="AC66" s="9">
        <v>0</v>
      </c>
      <c r="AD66" s="9">
        <v>1133400000</v>
      </c>
      <c r="AE66" s="9">
        <v>132100000</v>
      </c>
      <c r="AF66" s="9">
        <v>0</v>
      </c>
      <c r="AG66" s="9">
        <v>1001200000</v>
      </c>
      <c r="AH66" s="9">
        <v>0</v>
      </c>
      <c r="AI66" s="9">
        <v>16657000</v>
      </c>
      <c r="AJ66" s="9">
        <v>4448900</v>
      </c>
      <c r="AK66" s="9">
        <v>0</v>
      </c>
      <c r="AL66" s="9">
        <v>12208000</v>
      </c>
      <c r="AM66" s="9">
        <v>0</v>
      </c>
    </row>
    <row r="67" spans="1:39" x14ac:dyDescent="0.35">
      <c r="A67" s="8" t="s">
        <v>79</v>
      </c>
      <c r="B67" s="8" t="s">
        <v>79</v>
      </c>
      <c r="C67" s="8" t="s">
        <v>463</v>
      </c>
      <c r="D67" s="8" t="s">
        <v>788</v>
      </c>
      <c r="E67" s="8" t="s">
        <v>1113</v>
      </c>
      <c r="F67" s="9">
        <v>1</v>
      </c>
      <c r="G67" s="9">
        <v>6</v>
      </c>
      <c r="H67" s="9">
        <v>6</v>
      </c>
      <c r="I67" s="9">
        <v>6</v>
      </c>
      <c r="J67" s="9">
        <v>10.199999999999999</v>
      </c>
      <c r="K67" s="9">
        <v>87.917000000000002</v>
      </c>
      <c r="L67" s="9">
        <v>800</v>
      </c>
      <c r="M67" s="9">
        <v>51.872</v>
      </c>
      <c r="N67" s="9">
        <v>6</v>
      </c>
      <c r="O67" s="9">
        <v>0</v>
      </c>
      <c r="P67" s="9">
        <v>3</v>
      </c>
      <c r="Q67" s="9">
        <v>0</v>
      </c>
      <c r="R67" s="9">
        <v>6</v>
      </c>
      <c r="S67" s="9">
        <v>0</v>
      </c>
      <c r="T67" s="9">
        <v>3</v>
      </c>
      <c r="U67" s="9">
        <v>0</v>
      </c>
      <c r="V67" s="9">
        <v>6</v>
      </c>
      <c r="W67" s="9">
        <v>0</v>
      </c>
      <c r="X67" s="9">
        <v>3</v>
      </c>
      <c r="Y67" s="9">
        <v>0</v>
      </c>
      <c r="Z67" s="9">
        <v>10.199999999999999</v>
      </c>
      <c r="AA67" s="9">
        <v>0</v>
      </c>
      <c r="AB67" s="9">
        <v>7.4</v>
      </c>
      <c r="AC67" s="9">
        <v>0</v>
      </c>
      <c r="AD67" s="9">
        <v>113240000</v>
      </c>
      <c r="AE67" s="9">
        <v>77130000</v>
      </c>
      <c r="AF67" s="9">
        <v>0</v>
      </c>
      <c r="AG67" s="9">
        <v>36111000</v>
      </c>
      <c r="AH67" s="9">
        <v>0</v>
      </c>
      <c r="AI67" s="9">
        <v>1746100</v>
      </c>
      <c r="AJ67" s="9">
        <v>1195300</v>
      </c>
      <c r="AK67" s="9">
        <v>0</v>
      </c>
      <c r="AL67" s="9">
        <v>550790</v>
      </c>
      <c r="AM67" s="9">
        <v>0</v>
      </c>
    </row>
    <row r="68" spans="1:39" x14ac:dyDescent="0.35">
      <c r="A68" s="8" t="s">
        <v>80</v>
      </c>
      <c r="B68" s="8" t="s">
        <v>80</v>
      </c>
      <c r="C68" s="8" t="s">
        <v>464</v>
      </c>
      <c r="D68" s="8" t="s">
        <v>789</v>
      </c>
      <c r="E68" s="8" t="s">
        <v>1114</v>
      </c>
      <c r="F68" s="9">
        <v>4</v>
      </c>
      <c r="G68" s="9">
        <v>3</v>
      </c>
      <c r="H68" s="9">
        <v>3</v>
      </c>
      <c r="I68" s="9">
        <v>2</v>
      </c>
      <c r="J68" s="9">
        <v>19.899999999999999</v>
      </c>
      <c r="K68" s="9">
        <v>19.064</v>
      </c>
      <c r="L68" s="9">
        <v>166</v>
      </c>
      <c r="M68" s="9">
        <v>49.95</v>
      </c>
      <c r="N68" s="9">
        <v>0</v>
      </c>
      <c r="O68" s="9">
        <v>0</v>
      </c>
      <c r="P68" s="9">
        <v>3</v>
      </c>
      <c r="Q68" s="9">
        <v>0</v>
      </c>
      <c r="R68" s="9">
        <v>0</v>
      </c>
      <c r="S68" s="9">
        <v>0</v>
      </c>
      <c r="T68" s="9">
        <v>3</v>
      </c>
      <c r="U68" s="9">
        <v>0</v>
      </c>
      <c r="V68" s="9">
        <v>0</v>
      </c>
      <c r="W68" s="9">
        <v>0</v>
      </c>
      <c r="X68" s="9">
        <v>2</v>
      </c>
      <c r="Y68" s="9">
        <v>0</v>
      </c>
      <c r="Z68" s="9">
        <v>0</v>
      </c>
      <c r="AA68" s="9">
        <v>0</v>
      </c>
      <c r="AB68" s="9">
        <v>19.899999999999999</v>
      </c>
      <c r="AC68" s="9">
        <v>0</v>
      </c>
      <c r="AD68" s="9">
        <v>7427100</v>
      </c>
      <c r="AE68" s="9">
        <v>0</v>
      </c>
      <c r="AF68" s="9">
        <v>0</v>
      </c>
      <c r="AG68" s="9">
        <v>7427100</v>
      </c>
      <c r="AH68" s="9">
        <v>0</v>
      </c>
      <c r="AI68" s="9">
        <v>530500</v>
      </c>
      <c r="AJ68" s="9">
        <v>0</v>
      </c>
      <c r="AK68" s="9">
        <v>0</v>
      </c>
      <c r="AL68" s="9">
        <v>530500</v>
      </c>
      <c r="AM68" s="9">
        <v>0</v>
      </c>
    </row>
    <row r="69" spans="1:39" x14ac:dyDescent="0.35">
      <c r="A69" s="8" t="s">
        <v>81</v>
      </c>
      <c r="B69" s="8" t="s">
        <v>81</v>
      </c>
      <c r="C69" s="8" t="s">
        <v>465</v>
      </c>
      <c r="D69" s="8" t="s">
        <v>790</v>
      </c>
      <c r="E69" s="8" t="s">
        <v>1115</v>
      </c>
      <c r="F69" s="9">
        <v>1</v>
      </c>
      <c r="G69" s="9">
        <v>4</v>
      </c>
      <c r="H69" s="9">
        <v>4</v>
      </c>
      <c r="I69" s="9">
        <v>4</v>
      </c>
      <c r="J69" s="9">
        <v>7.5</v>
      </c>
      <c r="K69" s="9">
        <v>54.752000000000002</v>
      </c>
      <c r="L69" s="9">
        <v>481</v>
      </c>
      <c r="M69" s="9">
        <v>48.965000000000003</v>
      </c>
      <c r="N69" s="9">
        <v>1</v>
      </c>
      <c r="O69" s="9">
        <v>0</v>
      </c>
      <c r="P69" s="9">
        <v>4</v>
      </c>
      <c r="Q69" s="9">
        <v>0</v>
      </c>
      <c r="R69" s="9">
        <v>1</v>
      </c>
      <c r="S69" s="9">
        <v>0</v>
      </c>
      <c r="T69" s="9">
        <v>4</v>
      </c>
      <c r="U69" s="9">
        <v>0</v>
      </c>
      <c r="V69" s="9">
        <v>1</v>
      </c>
      <c r="W69" s="9">
        <v>0</v>
      </c>
      <c r="X69" s="9">
        <v>4</v>
      </c>
      <c r="Y69" s="9">
        <v>0</v>
      </c>
      <c r="Z69" s="9">
        <v>2.5</v>
      </c>
      <c r="AA69" s="9">
        <v>0</v>
      </c>
      <c r="AB69" s="9">
        <v>7.5</v>
      </c>
      <c r="AC69" s="9">
        <v>0</v>
      </c>
      <c r="AD69" s="9">
        <v>46200000</v>
      </c>
      <c r="AE69" s="9">
        <v>8179200</v>
      </c>
      <c r="AF69" s="9">
        <v>0</v>
      </c>
      <c r="AG69" s="9">
        <v>38021000</v>
      </c>
      <c r="AH69" s="9">
        <v>0</v>
      </c>
      <c r="AI69" s="9">
        <v>1593100</v>
      </c>
      <c r="AJ69" s="9">
        <v>282040</v>
      </c>
      <c r="AK69" s="9">
        <v>0</v>
      </c>
      <c r="AL69" s="9">
        <v>1311100</v>
      </c>
      <c r="AM69" s="9">
        <v>0</v>
      </c>
    </row>
    <row r="70" spans="1:39" x14ac:dyDescent="0.35">
      <c r="A70" s="8" t="s">
        <v>82</v>
      </c>
      <c r="B70" s="8" t="s">
        <v>82</v>
      </c>
      <c r="C70" s="8" t="s">
        <v>466</v>
      </c>
      <c r="D70" s="8" t="s">
        <v>791</v>
      </c>
      <c r="E70" s="8" t="s">
        <v>1116</v>
      </c>
      <c r="F70" s="9">
        <v>1</v>
      </c>
      <c r="G70" s="9">
        <v>4</v>
      </c>
      <c r="H70" s="9">
        <v>4</v>
      </c>
      <c r="I70" s="9">
        <v>4</v>
      </c>
      <c r="J70" s="9">
        <v>18.8</v>
      </c>
      <c r="K70" s="9">
        <v>36.213000000000001</v>
      </c>
      <c r="L70" s="9">
        <v>335</v>
      </c>
      <c r="M70" s="9">
        <v>48.953000000000003</v>
      </c>
      <c r="N70" s="9">
        <v>3</v>
      </c>
      <c r="O70" s="9">
        <v>0</v>
      </c>
      <c r="P70" s="9">
        <v>4</v>
      </c>
      <c r="Q70" s="9">
        <v>0</v>
      </c>
      <c r="R70" s="9">
        <v>3</v>
      </c>
      <c r="S70" s="9">
        <v>0</v>
      </c>
      <c r="T70" s="9">
        <v>4</v>
      </c>
      <c r="U70" s="9">
        <v>0</v>
      </c>
      <c r="V70" s="9">
        <v>3</v>
      </c>
      <c r="W70" s="9">
        <v>0</v>
      </c>
      <c r="X70" s="9">
        <v>4</v>
      </c>
      <c r="Y70" s="9">
        <v>0</v>
      </c>
      <c r="Z70" s="9">
        <v>15.8</v>
      </c>
      <c r="AA70" s="9">
        <v>0</v>
      </c>
      <c r="AB70" s="9">
        <v>18.8</v>
      </c>
      <c r="AC70" s="9">
        <v>0</v>
      </c>
      <c r="AD70" s="9">
        <v>215400000</v>
      </c>
      <c r="AE70" s="9">
        <v>60272000</v>
      </c>
      <c r="AF70" s="9">
        <v>0</v>
      </c>
      <c r="AG70" s="9">
        <v>155130000</v>
      </c>
      <c r="AH70" s="9">
        <v>0</v>
      </c>
      <c r="AI70" s="9">
        <v>3744900</v>
      </c>
      <c r="AJ70" s="9">
        <v>373820</v>
      </c>
      <c r="AK70" s="9">
        <v>0</v>
      </c>
      <c r="AL70" s="9">
        <v>3371100</v>
      </c>
      <c r="AM70" s="9">
        <v>0</v>
      </c>
    </row>
    <row r="71" spans="1:39" x14ac:dyDescent="0.35">
      <c r="A71" s="8" t="s">
        <v>83</v>
      </c>
      <c r="B71" s="8" t="s">
        <v>367</v>
      </c>
      <c r="C71" s="8" t="s">
        <v>467</v>
      </c>
      <c r="D71" s="8" t="s">
        <v>792</v>
      </c>
      <c r="E71" s="8" t="s">
        <v>1117</v>
      </c>
      <c r="F71" s="9">
        <v>2</v>
      </c>
      <c r="G71" s="9">
        <v>6</v>
      </c>
      <c r="H71" s="9">
        <v>6</v>
      </c>
      <c r="I71" s="9">
        <v>6</v>
      </c>
      <c r="J71" s="9">
        <v>23.7</v>
      </c>
      <c r="K71" s="9">
        <v>41.829000000000001</v>
      </c>
      <c r="L71" s="9">
        <v>397</v>
      </c>
      <c r="M71" s="9">
        <v>47.41</v>
      </c>
      <c r="N71" s="9">
        <v>2</v>
      </c>
      <c r="O71" s="9">
        <v>3</v>
      </c>
      <c r="P71" s="9">
        <v>2</v>
      </c>
      <c r="Q71" s="9">
        <v>2</v>
      </c>
      <c r="R71" s="9">
        <v>2</v>
      </c>
      <c r="S71" s="9">
        <v>3</v>
      </c>
      <c r="T71" s="9">
        <v>2</v>
      </c>
      <c r="U71" s="9">
        <v>2</v>
      </c>
      <c r="V71" s="9">
        <v>2</v>
      </c>
      <c r="W71" s="9">
        <v>3</v>
      </c>
      <c r="X71" s="9">
        <v>2</v>
      </c>
      <c r="Y71" s="9">
        <v>2</v>
      </c>
      <c r="Z71" s="9">
        <v>8.3000000000000007</v>
      </c>
      <c r="AA71" s="9">
        <v>10.1</v>
      </c>
      <c r="AB71" s="9">
        <v>6.5</v>
      </c>
      <c r="AC71" s="9">
        <v>8.6</v>
      </c>
      <c r="AD71" s="9">
        <v>71908000</v>
      </c>
      <c r="AE71" s="9">
        <v>9112400</v>
      </c>
      <c r="AF71" s="9">
        <v>31868000</v>
      </c>
      <c r="AG71" s="9">
        <v>24411000</v>
      </c>
      <c r="AH71" s="9">
        <v>6516100</v>
      </c>
      <c r="AI71" s="9">
        <v>2463500</v>
      </c>
      <c r="AJ71" s="9">
        <v>108010</v>
      </c>
      <c r="AK71" s="9">
        <v>1118400</v>
      </c>
      <c r="AL71" s="9">
        <v>976460</v>
      </c>
      <c r="AM71" s="9">
        <v>260640</v>
      </c>
    </row>
    <row r="72" spans="1:39" x14ac:dyDescent="0.35">
      <c r="A72" s="8" t="s">
        <v>84</v>
      </c>
      <c r="B72" s="8" t="s">
        <v>84</v>
      </c>
      <c r="C72" s="8" t="s">
        <v>468</v>
      </c>
      <c r="D72" s="8" t="s">
        <v>793</v>
      </c>
      <c r="E72" s="8" t="s">
        <v>1118</v>
      </c>
      <c r="F72" s="9">
        <v>3</v>
      </c>
      <c r="G72" s="9">
        <v>2</v>
      </c>
      <c r="H72" s="9">
        <v>2</v>
      </c>
      <c r="I72" s="9">
        <v>2</v>
      </c>
      <c r="J72" s="9">
        <v>33.700000000000003</v>
      </c>
      <c r="K72" s="9">
        <v>10.102</v>
      </c>
      <c r="L72" s="9">
        <v>89</v>
      </c>
      <c r="M72" s="9">
        <v>44.91</v>
      </c>
      <c r="N72" s="9">
        <v>2</v>
      </c>
      <c r="O72" s="9">
        <v>0</v>
      </c>
      <c r="P72" s="9">
        <v>0</v>
      </c>
      <c r="Q72" s="9">
        <v>0</v>
      </c>
      <c r="R72" s="9">
        <v>2</v>
      </c>
      <c r="S72" s="9">
        <v>0</v>
      </c>
      <c r="T72" s="9">
        <v>0</v>
      </c>
      <c r="U72" s="9">
        <v>0</v>
      </c>
      <c r="V72" s="9">
        <v>2</v>
      </c>
      <c r="W72" s="9">
        <v>0</v>
      </c>
      <c r="X72" s="9">
        <v>0</v>
      </c>
      <c r="Y72" s="9">
        <v>0</v>
      </c>
      <c r="Z72" s="9">
        <v>33.700000000000003</v>
      </c>
      <c r="AA72" s="9">
        <v>0</v>
      </c>
      <c r="AB72" s="9">
        <v>0</v>
      </c>
      <c r="AC72" s="9">
        <v>0</v>
      </c>
      <c r="AD72" s="9">
        <v>23301000</v>
      </c>
      <c r="AE72" s="9">
        <v>23301000</v>
      </c>
      <c r="AF72" s="9">
        <v>0</v>
      </c>
      <c r="AG72" s="9">
        <v>0</v>
      </c>
      <c r="AH72" s="9">
        <v>0</v>
      </c>
      <c r="AI72" s="9">
        <v>392530</v>
      </c>
      <c r="AJ72" s="9">
        <v>392530</v>
      </c>
      <c r="AK72" s="9">
        <v>0</v>
      </c>
      <c r="AL72" s="9">
        <v>0</v>
      </c>
      <c r="AM72" s="9">
        <v>0</v>
      </c>
    </row>
    <row r="73" spans="1:39" x14ac:dyDescent="0.35">
      <c r="A73" s="8" t="s">
        <v>85</v>
      </c>
      <c r="B73" s="8" t="s">
        <v>85</v>
      </c>
      <c r="C73" s="8" t="s">
        <v>469</v>
      </c>
      <c r="D73" s="8" t="s">
        <v>794</v>
      </c>
      <c r="E73" s="8" t="s">
        <v>1119</v>
      </c>
      <c r="F73" s="9">
        <v>4</v>
      </c>
      <c r="G73" s="9">
        <v>7</v>
      </c>
      <c r="H73" s="9">
        <v>7</v>
      </c>
      <c r="I73" s="9">
        <v>7</v>
      </c>
      <c r="J73" s="9">
        <v>16.2</v>
      </c>
      <c r="K73" s="9">
        <v>50.113</v>
      </c>
      <c r="L73" s="9">
        <v>462</v>
      </c>
      <c r="M73" s="9">
        <v>44.805</v>
      </c>
      <c r="N73" s="9">
        <v>5</v>
      </c>
      <c r="O73" s="9">
        <v>2</v>
      </c>
      <c r="P73" s="9">
        <v>5</v>
      </c>
      <c r="Q73" s="9">
        <v>0</v>
      </c>
      <c r="R73" s="9">
        <v>5</v>
      </c>
      <c r="S73" s="9">
        <v>2</v>
      </c>
      <c r="T73" s="9">
        <v>5</v>
      </c>
      <c r="U73" s="9">
        <v>0</v>
      </c>
      <c r="V73" s="9">
        <v>5</v>
      </c>
      <c r="W73" s="9">
        <v>2</v>
      </c>
      <c r="X73" s="9">
        <v>5</v>
      </c>
      <c r="Y73" s="9">
        <v>0</v>
      </c>
      <c r="Z73" s="9">
        <v>12.6</v>
      </c>
      <c r="AA73" s="9">
        <v>4.5</v>
      </c>
      <c r="AB73" s="9">
        <v>12.3</v>
      </c>
      <c r="AC73" s="9">
        <v>0</v>
      </c>
      <c r="AD73" s="9">
        <v>189710000</v>
      </c>
      <c r="AE73" s="9">
        <v>42363000</v>
      </c>
      <c r="AF73" s="9">
        <v>15174000</v>
      </c>
      <c r="AG73" s="9">
        <v>132170000</v>
      </c>
      <c r="AH73" s="9">
        <v>0</v>
      </c>
      <c r="AI73" s="9">
        <v>5846000</v>
      </c>
      <c r="AJ73" s="9">
        <v>1491200</v>
      </c>
      <c r="AK73" s="9">
        <v>606970</v>
      </c>
      <c r="AL73" s="9">
        <v>3747800</v>
      </c>
      <c r="AM73" s="9">
        <v>0</v>
      </c>
    </row>
    <row r="74" spans="1:39" x14ac:dyDescent="0.35">
      <c r="A74" s="8" t="s">
        <v>86</v>
      </c>
      <c r="B74" s="8" t="s">
        <v>368</v>
      </c>
      <c r="C74" s="8" t="s">
        <v>470</v>
      </c>
      <c r="D74" s="8" t="s">
        <v>795</v>
      </c>
      <c r="E74" s="8" t="s">
        <v>1120</v>
      </c>
      <c r="F74" s="9">
        <v>4</v>
      </c>
      <c r="G74" s="9">
        <v>6</v>
      </c>
      <c r="H74" s="9">
        <v>6</v>
      </c>
      <c r="I74" s="9">
        <v>5</v>
      </c>
      <c r="J74" s="9">
        <v>36.6</v>
      </c>
      <c r="K74" s="9">
        <v>17.689</v>
      </c>
      <c r="L74" s="9">
        <v>161</v>
      </c>
      <c r="M74" s="9">
        <v>44.634999999999998</v>
      </c>
      <c r="N74" s="9">
        <v>4</v>
      </c>
      <c r="O74" s="9">
        <v>0</v>
      </c>
      <c r="P74" s="9">
        <v>3</v>
      </c>
      <c r="Q74" s="9">
        <v>1</v>
      </c>
      <c r="R74" s="9">
        <v>4</v>
      </c>
      <c r="S74" s="9">
        <v>0</v>
      </c>
      <c r="T74" s="9">
        <v>3</v>
      </c>
      <c r="U74" s="9">
        <v>1</v>
      </c>
      <c r="V74" s="9">
        <v>4</v>
      </c>
      <c r="W74" s="9">
        <v>0</v>
      </c>
      <c r="X74" s="9">
        <v>2</v>
      </c>
      <c r="Y74" s="9">
        <v>1</v>
      </c>
      <c r="Z74" s="9">
        <v>31.1</v>
      </c>
      <c r="AA74" s="9">
        <v>0</v>
      </c>
      <c r="AB74" s="9">
        <v>20.5</v>
      </c>
      <c r="AC74" s="9">
        <v>8.1</v>
      </c>
      <c r="AD74" s="9">
        <v>250970000</v>
      </c>
      <c r="AE74" s="9">
        <v>152390000</v>
      </c>
      <c r="AF74" s="9">
        <v>0</v>
      </c>
      <c r="AG74" s="9">
        <v>92019000</v>
      </c>
      <c r="AH74" s="9">
        <v>6556900</v>
      </c>
      <c r="AI74" s="9">
        <v>22477000</v>
      </c>
      <c r="AJ74" s="9">
        <v>13516000</v>
      </c>
      <c r="AK74" s="9">
        <v>0</v>
      </c>
      <c r="AL74" s="9">
        <v>8365300</v>
      </c>
      <c r="AM74" s="9">
        <v>596080</v>
      </c>
    </row>
    <row r="75" spans="1:39" x14ac:dyDescent="0.35">
      <c r="A75" s="8" t="s">
        <v>87</v>
      </c>
      <c r="B75" s="8" t="s">
        <v>369</v>
      </c>
      <c r="C75" s="8" t="s">
        <v>471</v>
      </c>
      <c r="D75" s="8" t="s">
        <v>796</v>
      </c>
      <c r="E75" s="8" t="s">
        <v>1121</v>
      </c>
      <c r="F75" s="9">
        <v>5</v>
      </c>
      <c r="G75" s="9">
        <v>7</v>
      </c>
      <c r="H75" s="9">
        <v>7</v>
      </c>
      <c r="I75" s="9">
        <v>7</v>
      </c>
      <c r="J75" s="9">
        <v>33.5</v>
      </c>
      <c r="K75" s="9">
        <v>22.591000000000001</v>
      </c>
      <c r="L75" s="9">
        <v>194</v>
      </c>
      <c r="M75" s="9">
        <v>44.091999999999999</v>
      </c>
      <c r="N75" s="9">
        <v>3</v>
      </c>
      <c r="O75" s="9">
        <v>0</v>
      </c>
      <c r="P75" s="9">
        <v>6</v>
      </c>
      <c r="Q75" s="9">
        <v>0</v>
      </c>
      <c r="R75" s="9">
        <v>3</v>
      </c>
      <c r="S75" s="9">
        <v>0</v>
      </c>
      <c r="T75" s="9">
        <v>6</v>
      </c>
      <c r="U75" s="9">
        <v>0</v>
      </c>
      <c r="V75" s="9">
        <v>3</v>
      </c>
      <c r="W75" s="9">
        <v>0</v>
      </c>
      <c r="X75" s="9">
        <v>6</v>
      </c>
      <c r="Y75" s="9">
        <v>0</v>
      </c>
      <c r="Z75" s="9">
        <v>14.9</v>
      </c>
      <c r="AA75" s="9">
        <v>0</v>
      </c>
      <c r="AB75" s="9">
        <v>29.4</v>
      </c>
      <c r="AC75" s="9">
        <v>0</v>
      </c>
      <c r="AD75" s="9">
        <v>342140000</v>
      </c>
      <c r="AE75" s="9">
        <v>87819000</v>
      </c>
      <c r="AF75" s="9">
        <v>0</v>
      </c>
      <c r="AG75" s="9">
        <v>254320000</v>
      </c>
      <c r="AH75" s="9">
        <v>0</v>
      </c>
      <c r="AI75" s="9">
        <v>24148000</v>
      </c>
      <c r="AJ75" s="9">
        <v>6272800</v>
      </c>
      <c r="AK75" s="9">
        <v>0</v>
      </c>
      <c r="AL75" s="9">
        <v>17875000</v>
      </c>
      <c r="AM75" s="9">
        <v>0</v>
      </c>
    </row>
    <row r="76" spans="1:39" x14ac:dyDescent="0.35">
      <c r="A76" s="8" t="s">
        <v>88</v>
      </c>
      <c r="B76" s="8" t="s">
        <v>88</v>
      </c>
      <c r="C76" s="8" t="s">
        <v>472</v>
      </c>
      <c r="D76" s="8" t="s">
        <v>797</v>
      </c>
      <c r="E76" s="8" t="s">
        <v>1122</v>
      </c>
      <c r="F76" s="9">
        <v>1</v>
      </c>
      <c r="G76" s="9">
        <v>6</v>
      </c>
      <c r="H76" s="9">
        <v>6</v>
      </c>
      <c r="I76" s="9">
        <v>6</v>
      </c>
      <c r="J76" s="9">
        <v>21.2</v>
      </c>
      <c r="K76" s="9">
        <v>29.885000000000002</v>
      </c>
      <c r="L76" s="9">
        <v>264</v>
      </c>
      <c r="M76" s="9">
        <v>43.814999999999998</v>
      </c>
      <c r="N76" s="9">
        <v>5</v>
      </c>
      <c r="O76" s="9">
        <v>0</v>
      </c>
      <c r="P76" s="9">
        <v>5</v>
      </c>
      <c r="Q76" s="9">
        <v>0</v>
      </c>
      <c r="R76" s="9">
        <v>5</v>
      </c>
      <c r="S76" s="9">
        <v>0</v>
      </c>
      <c r="T76" s="9">
        <v>5</v>
      </c>
      <c r="U76" s="9">
        <v>0</v>
      </c>
      <c r="V76" s="9">
        <v>5</v>
      </c>
      <c r="W76" s="9">
        <v>0</v>
      </c>
      <c r="X76" s="9">
        <v>5</v>
      </c>
      <c r="Y76" s="9">
        <v>0</v>
      </c>
      <c r="Z76" s="9">
        <v>16.7</v>
      </c>
      <c r="AA76" s="9">
        <v>0</v>
      </c>
      <c r="AB76" s="9">
        <v>18.2</v>
      </c>
      <c r="AC76" s="9">
        <v>0</v>
      </c>
      <c r="AD76" s="9">
        <v>191030000</v>
      </c>
      <c r="AE76" s="9">
        <v>78093000</v>
      </c>
      <c r="AF76" s="9">
        <v>0</v>
      </c>
      <c r="AG76" s="9">
        <v>112930000</v>
      </c>
      <c r="AH76" s="9">
        <v>0</v>
      </c>
      <c r="AI76" s="9">
        <v>3127800</v>
      </c>
      <c r="AJ76" s="9">
        <v>784720</v>
      </c>
      <c r="AK76" s="9">
        <v>0</v>
      </c>
      <c r="AL76" s="9">
        <v>2343100</v>
      </c>
      <c r="AM76" s="9">
        <v>0</v>
      </c>
    </row>
    <row r="77" spans="1:39" x14ac:dyDescent="0.35">
      <c r="A77" s="8" t="s">
        <v>89</v>
      </c>
      <c r="B77" s="8" t="s">
        <v>370</v>
      </c>
      <c r="C77" s="8" t="s">
        <v>473</v>
      </c>
      <c r="D77" s="8" t="s">
        <v>798</v>
      </c>
      <c r="E77" s="8" t="s">
        <v>1123</v>
      </c>
      <c r="F77" s="9">
        <v>6</v>
      </c>
      <c r="G77" s="9">
        <v>7</v>
      </c>
      <c r="H77" s="9">
        <v>7</v>
      </c>
      <c r="I77" s="9">
        <v>7</v>
      </c>
      <c r="J77" s="9">
        <v>43.4</v>
      </c>
      <c r="K77" s="9">
        <v>16.085000000000001</v>
      </c>
      <c r="L77" s="9">
        <v>145</v>
      </c>
      <c r="M77" s="9">
        <v>43.203000000000003</v>
      </c>
      <c r="N77" s="9">
        <v>5</v>
      </c>
      <c r="O77" s="9">
        <v>0</v>
      </c>
      <c r="P77" s="9">
        <v>7</v>
      </c>
      <c r="Q77" s="9">
        <v>0</v>
      </c>
      <c r="R77" s="9">
        <v>5</v>
      </c>
      <c r="S77" s="9">
        <v>0</v>
      </c>
      <c r="T77" s="9">
        <v>7</v>
      </c>
      <c r="U77" s="9">
        <v>0</v>
      </c>
      <c r="V77" s="9">
        <v>5</v>
      </c>
      <c r="W77" s="9">
        <v>0</v>
      </c>
      <c r="X77" s="9">
        <v>7</v>
      </c>
      <c r="Y77" s="9">
        <v>0</v>
      </c>
      <c r="Z77" s="9">
        <v>29.7</v>
      </c>
      <c r="AA77" s="9">
        <v>0</v>
      </c>
      <c r="AB77" s="9">
        <v>43.4</v>
      </c>
      <c r="AC77" s="9">
        <v>0</v>
      </c>
      <c r="AD77" s="9">
        <v>462110000</v>
      </c>
      <c r="AE77" s="9">
        <v>170840000</v>
      </c>
      <c r="AF77" s="9">
        <v>0</v>
      </c>
      <c r="AG77" s="9">
        <v>291270000</v>
      </c>
      <c r="AH77" s="9">
        <v>0</v>
      </c>
      <c r="AI77" s="9">
        <v>34614000</v>
      </c>
      <c r="AJ77" s="9">
        <v>12788000</v>
      </c>
      <c r="AK77" s="9">
        <v>0</v>
      </c>
      <c r="AL77" s="9">
        <v>21826000</v>
      </c>
      <c r="AM77" s="9">
        <v>0</v>
      </c>
    </row>
    <row r="78" spans="1:39" x14ac:dyDescent="0.35">
      <c r="A78" s="8" t="s">
        <v>90</v>
      </c>
      <c r="B78" s="8" t="s">
        <v>90</v>
      </c>
      <c r="C78" s="8" t="s">
        <v>474</v>
      </c>
      <c r="D78" s="8" t="s">
        <v>799</v>
      </c>
      <c r="E78" s="8" t="s">
        <v>1124</v>
      </c>
      <c r="F78" s="9">
        <v>3</v>
      </c>
      <c r="G78" s="9">
        <v>5</v>
      </c>
      <c r="H78" s="9">
        <v>5</v>
      </c>
      <c r="I78" s="9">
        <v>5</v>
      </c>
      <c r="J78" s="9">
        <v>29.8</v>
      </c>
      <c r="K78" s="9">
        <v>17.222000000000001</v>
      </c>
      <c r="L78" s="9">
        <v>151</v>
      </c>
      <c r="M78" s="9">
        <v>42.398000000000003</v>
      </c>
      <c r="N78" s="9">
        <v>3</v>
      </c>
      <c r="O78" s="9">
        <v>0</v>
      </c>
      <c r="P78" s="9">
        <v>4</v>
      </c>
      <c r="Q78" s="9">
        <v>0</v>
      </c>
      <c r="R78" s="9">
        <v>3</v>
      </c>
      <c r="S78" s="9">
        <v>0</v>
      </c>
      <c r="T78" s="9">
        <v>4</v>
      </c>
      <c r="U78" s="9">
        <v>0</v>
      </c>
      <c r="V78" s="9">
        <v>3</v>
      </c>
      <c r="W78" s="9">
        <v>0</v>
      </c>
      <c r="X78" s="9">
        <v>4</v>
      </c>
      <c r="Y78" s="9">
        <v>0</v>
      </c>
      <c r="Z78" s="9">
        <v>21.2</v>
      </c>
      <c r="AA78" s="9">
        <v>0</v>
      </c>
      <c r="AB78" s="9">
        <v>29.1</v>
      </c>
      <c r="AC78" s="9">
        <v>0</v>
      </c>
      <c r="AD78" s="9">
        <v>628160000</v>
      </c>
      <c r="AE78" s="9">
        <v>227410000</v>
      </c>
      <c r="AF78" s="9">
        <v>0</v>
      </c>
      <c r="AG78" s="9">
        <v>400750000</v>
      </c>
      <c r="AH78" s="9">
        <v>0</v>
      </c>
      <c r="AI78" s="9">
        <v>51817000</v>
      </c>
      <c r="AJ78" s="9">
        <v>18818000</v>
      </c>
      <c r="AK78" s="9">
        <v>0</v>
      </c>
      <c r="AL78" s="9">
        <v>32999000</v>
      </c>
      <c r="AM78" s="9">
        <v>0</v>
      </c>
    </row>
    <row r="79" spans="1:39" x14ac:dyDescent="0.35">
      <c r="A79" s="8" t="s">
        <v>91</v>
      </c>
      <c r="B79" s="8" t="s">
        <v>91</v>
      </c>
      <c r="C79" s="8" t="s">
        <v>443</v>
      </c>
      <c r="D79" s="8" t="s">
        <v>769</v>
      </c>
      <c r="E79" s="8" t="s">
        <v>1125</v>
      </c>
      <c r="F79" s="9">
        <v>9</v>
      </c>
      <c r="G79" s="9">
        <v>7</v>
      </c>
      <c r="H79" s="9">
        <v>1</v>
      </c>
      <c r="I79" s="9">
        <v>0</v>
      </c>
      <c r="J79" s="9">
        <v>23.8</v>
      </c>
      <c r="K79" s="9">
        <v>32.494999999999997</v>
      </c>
      <c r="L79" s="9">
        <v>281</v>
      </c>
      <c r="M79" s="9">
        <v>42.232999999999997</v>
      </c>
      <c r="N79" s="9">
        <v>2</v>
      </c>
      <c r="O79" s="9">
        <v>0</v>
      </c>
      <c r="P79" s="9">
        <v>4</v>
      </c>
      <c r="Q79" s="9">
        <v>3</v>
      </c>
      <c r="R79" s="9">
        <v>0</v>
      </c>
      <c r="S79" s="9">
        <v>0</v>
      </c>
      <c r="T79" s="9">
        <v>1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8.9</v>
      </c>
      <c r="AA79" s="9">
        <v>0</v>
      </c>
      <c r="AB79" s="9">
        <v>16.7</v>
      </c>
      <c r="AC79" s="9">
        <v>8.1999999999999993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</row>
    <row r="80" spans="1:39" x14ac:dyDescent="0.35">
      <c r="A80" s="8" t="s">
        <v>92</v>
      </c>
      <c r="B80" s="8" t="s">
        <v>371</v>
      </c>
      <c r="C80" s="8" t="s">
        <v>475</v>
      </c>
      <c r="D80" s="8" t="s">
        <v>800</v>
      </c>
      <c r="E80" s="8" t="s">
        <v>1126</v>
      </c>
      <c r="F80" s="9">
        <v>8</v>
      </c>
      <c r="G80" s="9">
        <v>3</v>
      </c>
      <c r="H80" s="9">
        <v>3</v>
      </c>
      <c r="I80" s="9">
        <v>3</v>
      </c>
      <c r="J80" s="9">
        <v>27.2</v>
      </c>
      <c r="K80" s="9">
        <v>16.077999999999999</v>
      </c>
      <c r="L80" s="9">
        <v>147</v>
      </c>
      <c r="M80" s="9">
        <v>40.98</v>
      </c>
      <c r="N80" s="9">
        <v>2</v>
      </c>
      <c r="O80" s="9">
        <v>0</v>
      </c>
      <c r="P80" s="9">
        <v>3</v>
      </c>
      <c r="Q80" s="9">
        <v>0</v>
      </c>
      <c r="R80" s="9">
        <v>2</v>
      </c>
      <c r="S80" s="9">
        <v>0</v>
      </c>
      <c r="T80" s="9">
        <v>3</v>
      </c>
      <c r="U80" s="9">
        <v>0</v>
      </c>
      <c r="V80" s="9">
        <v>2</v>
      </c>
      <c r="W80" s="9">
        <v>0</v>
      </c>
      <c r="X80" s="9">
        <v>3</v>
      </c>
      <c r="Y80" s="9">
        <v>0</v>
      </c>
      <c r="Z80" s="9">
        <v>19.7</v>
      </c>
      <c r="AA80" s="9">
        <v>0</v>
      </c>
      <c r="AB80" s="9">
        <v>27.2</v>
      </c>
      <c r="AC80" s="9">
        <v>0</v>
      </c>
      <c r="AD80" s="9">
        <v>87329000</v>
      </c>
      <c r="AE80" s="9">
        <v>17766000</v>
      </c>
      <c r="AF80" s="9">
        <v>0</v>
      </c>
      <c r="AG80" s="9">
        <v>69563000</v>
      </c>
      <c r="AH80" s="9">
        <v>0</v>
      </c>
      <c r="AI80" s="9">
        <v>10000000</v>
      </c>
      <c r="AJ80" s="9">
        <v>2537900</v>
      </c>
      <c r="AK80" s="9">
        <v>0</v>
      </c>
      <c r="AL80" s="9">
        <v>7462400</v>
      </c>
      <c r="AM80" s="9">
        <v>0</v>
      </c>
    </row>
    <row r="81" spans="1:39" x14ac:dyDescent="0.35">
      <c r="A81" s="8" t="s">
        <v>93</v>
      </c>
      <c r="B81" s="8" t="s">
        <v>93</v>
      </c>
      <c r="C81" s="8" t="s">
        <v>476</v>
      </c>
      <c r="D81" s="8" t="s">
        <v>801</v>
      </c>
      <c r="E81" s="8" t="s">
        <v>1127</v>
      </c>
      <c r="F81" s="9">
        <v>1</v>
      </c>
      <c r="G81" s="9">
        <v>5</v>
      </c>
      <c r="H81" s="9">
        <v>5</v>
      </c>
      <c r="I81" s="9">
        <v>5</v>
      </c>
      <c r="J81" s="9">
        <v>8.6</v>
      </c>
      <c r="K81" s="9">
        <v>81.8</v>
      </c>
      <c r="L81" s="9">
        <v>745</v>
      </c>
      <c r="M81" s="9">
        <v>36.433</v>
      </c>
      <c r="N81" s="9">
        <v>4</v>
      </c>
      <c r="O81" s="9">
        <v>2</v>
      </c>
      <c r="P81" s="9">
        <v>5</v>
      </c>
      <c r="Q81" s="9">
        <v>4</v>
      </c>
      <c r="R81" s="9">
        <v>4</v>
      </c>
      <c r="S81" s="9">
        <v>2</v>
      </c>
      <c r="T81" s="9">
        <v>5</v>
      </c>
      <c r="U81" s="9">
        <v>4</v>
      </c>
      <c r="V81" s="9">
        <v>4</v>
      </c>
      <c r="W81" s="9">
        <v>2</v>
      </c>
      <c r="X81" s="9">
        <v>5</v>
      </c>
      <c r="Y81" s="9">
        <v>4</v>
      </c>
      <c r="Z81" s="9">
        <v>6.7</v>
      </c>
      <c r="AA81" s="9">
        <v>3.2</v>
      </c>
      <c r="AB81" s="9">
        <v>8.6</v>
      </c>
      <c r="AC81" s="9">
        <v>6.7</v>
      </c>
      <c r="AD81" s="9">
        <v>109170000</v>
      </c>
      <c r="AE81" s="9">
        <v>31353000</v>
      </c>
      <c r="AF81" s="9">
        <v>13650000</v>
      </c>
      <c r="AG81" s="9">
        <v>41269000</v>
      </c>
      <c r="AH81" s="9">
        <v>22902000</v>
      </c>
      <c r="AI81" s="9">
        <v>2087300</v>
      </c>
      <c r="AJ81" s="9">
        <v>540100</v>
      </c>
      <c r="AK81" s="9">
        <v>290420</v>
      </c>
      <c r="AL81" s="9">
        <v>806350</v>
      </c>
      <c r="AM81" s="9">
        <v>450390</v>
      </c>
    </row>
    <row r="82" spans="1:39" x14ac:dyDescent="0.35">
      <c r="A82" s="8" t="s">
        <v>94</v>
      </c>
      <c r="B82" s="8" t="s">
        <v>372</v>
      </c>
      <c r="C82" s="8" t="s">
        <v>477</v>
      </c>
      <c r="D82" s="8" t="s">
        <v>802</v>
      </c>
      <c r="E82" s="8" t="s">
        <v>1128</v>
      </c>
      <c r="F82" s="9">
        <v>2</v>
      </c>
      <c r="G82" s="9">
        <v>6</v>
      </c>
      <c r="H82" s="9">
        <v>6</v>
      </c>
      <c r="I82" s="9">
        <v>6</v>
      </c>
      <c r="J82" s="9">
        <v>18.600000000000001</v>
      </c>
      <c r="K82" s="9">
        <v>50.213000000000001</v>
      </c>
      <c r="L82" s="9">
        <v>456</v>
      </c>
      <c r="M82" s="9">
        <v>36.279000000000003</v>
      </c>
      <c r="N82" s="9">
        <v>2</v>
      </c>
      <c r="O82" s="9">
        <v>0</v>
      </c>
      <c r="P82" s="9">
        <v>4</v>
      </c>
      <c r="Q82" s="9">
        <v>0</v>
      </c>
      <c r="R82" s="9">
        <v>2</v>
      </c>
      <c r="S82" s="9">
        <v>0</v>
      </c>
      <c r="T82" s="9">
        <v>4</v>
      </c>
      <c r="U82" s="9">
        <v>0</v>
      </c>
      <c r="V82" s="9">
        <v>2</v>
      </c>
      <c r="W82" s="9">
        <v>0</v>
      </c>
      <c r="X82" s="9">
        <v>4</v>
      </c>
      <c r="Y82" s="9">
        <v>0</v>
      </c>
      <c r="Z82" s="9">
        <v>5.5</v>
      </c>
      <c r="AA82" s="9">
        <v>0</v>
      </c>
      <c r="AB82" s="9">
        <v>13.2</v>
      </c>
      <c r="AC82" s="9">
        <v>0</v>
      </c>
      <c r="AD82" s="9">
        <v>30947000</v>
      </c>
      <c r="AE82" s="9">
        <v>11868000</v>
      </c>
      <c r="AF82" s="9">
        <v>0</v>
      </c>
      <c r="AG82" s="9">
        <v>19079000</v>
      </c>
      <c r="AH82" s="9">
        <v>0</v>
      </c>
      <c r="AI82" s="9">
        <v>1038600</v>
      </c>
      <c r="AJ82" s="9">
        <v>494510</v>
      </c>
      <c r="AK82" s="9">
        <v>0</v>
      </c>
      <c r="AL82" s="9">
        <v>544070</v>
      </c>
      <c r="AM82" s="9">
        <v>0</v>
      </c>
    </row>
    <row r="83" spans="1:39" x14ac:dyDescent="0.35">
      <c r="A83" s="8" t="s">
        <v>95</v>
      </c>
      <c r="B83" s="8" t="s">
        <v>95</v>
      </c>
      <c r="C83" s="8" t="s">
        <v>478</v>
      </c>
      <c r="D83" s="8" t="s">
        <v>803</v>
      </c>
      <c r="E83" s="8" t="s">
        <v>1129</v>
      </c>
      <c r="F83" s="9">
        <v>1</v>
      </c>
      <c r="G83" s="9">
        <v>6</v>
      </c>
      <c r="H83" s="9">
        <v>6</v>
      </c>
      <c r="I83" s="9">
        <v>6</v>
      </c>
      <c r="J83" s="9">
        <v>9.6999999999999993</v>
      </c>
      <c r="K83" s="9">
        <v>75.441000000000003</v>
      </c>
      <c r="L83" s="9">
        <v>699</v>
      </c>
      <c r="M83" s="9">
        <v>36.273000000000003</v>
      </c>
      <c r="N83" s="9">
        <v>3</v>
      </c>
      <c r="O83" s="9">
        <v>0</v>
      </c>
      <c r="P83" s="9">
        <v>6</v>
      </c>
      <c r="Q83" s="9">
        <v>0</v>
      </c>
      <c r="R83" s="9">
        <v>3</v>
      </c>
      <c r="S83" s="9">
        <v>0</v>
      </c>
      <c r="T83" s="9">
        <v>6</v>
      </c>
      <c r="U83" s="9">
        <v>0</v>
      </c>
      <c r="V83" s="9">
        <v>3</v>
      </c>
      <c r="W83" s="9">
        <v>0</v>
      </c>
      <c r="X83" s="9">
        <v>6</v>
      </c>
      <c r="Y83" s="9">
        <v>0</v>
      </c>
      <c r="Z83" s="9">
        <v>5</v>
      </c>
      <c r="AA83" s="9">
        <v>0</v>
      </c>
      <c r="AB83" s="9">
        <v>9.6999999999999993</v>
      </c>
      <c r="AC83" s="9">
        <v>0</v>
      </c>
      <c r="AD83" s="9">
        <v>62933000</v>
      </c>
      <c r="AE83" s="9">
        <v>18321000</v>
      </c>
      <c r="AF83" s="9">
        <v>0</v>
      </c>
      <c r="AG83" s="9">
        <v>44612000</v>
      </c>
      <c r="AH83" s="9">
        <v>0</v>
      </c>
      <c r="AI83" s="9">
        <v>1370000</v>
      </c>
      <c r="AJ83" s="9">
        <v>367260</v>
      </c>
      <c r="AK83" s="9">
        <v>0</v>
      </c>
      <c r="AL83" s="9">
        <v>1002700</v>
      </c>
      <c r="AM83" s="9">
        <v>0</v>
      </c>
    </row>
    <row r="84" spans="1:39" x14ac:dyDescent="0.35">
      <c r="A84" s="8" t="s">
        <v>96</v>
      </c>
      <c r="B84" s="8" t="s">
        <v>96</v>
      </c>
      <c r="C84" s="8" t="s">
        <v>479</v>
      </c>
      <c r="D84" s="8" t="s">
        <v>804</v>
      </c>
      <c r="E84" s="8" t="s">
        <v>1130</v>
      </c>
      <c r="F84" s="9">
        <v>5</v>
      </c>
      <c r="G84" s="9">
        <v>6</v>
      </c>
      <c r="H84" s="9">
        <v>6</v>
      </c>
      <c r="I84" s="9">
        <v>6</v>
      </c>
      <c r="J84" s="9">
        <v>0.3</v>
      </c>
      <c r="K84" s="9">
        <v>2991.8</v>
      </c>
      <c r="L84" s="9">
        <v>26938</v>
      </c>
      <c r="M84" s="9">
        <v>36.143000000000001</v>
      </c>
      <c r="N84" s="9">
        <v>6</v>
      </c>
      <c r="O84" s="9">
        <v>0</v>
      </c>
      <c r="P84" s="9">
        <v>2</v>
      </c>
      <c r="Q84" s="9">
        <v>0</v>
      </c>
      <c r="R84" s="9">
        <v>6</v>
      </c>
      <c r="S84" s="9">
        <v>0</v>
      </c>
      <c r="T84" s="9">
        <v>2</v>
      </c>
      <c r="U84" s="9">
        <v>0</v>
      </c>
      <c r="V84" s="9">
        <v>6</v>
      </c>
      <c r="W84" s="9">
        <v>0</v>
      </c>
      <c r="X84" s="9">
        <v>2</v>
      </c>
      <c r="Y84" s="9">
        <v>0</v>
      </c>
      <c r="Z84" s="9">
        <v>0.3</v>
      </c>
      <c r="AA84" s="9">
        <v>0</v>
      </c>
      <c r="AB84" s="9">
        <v>0.1</v>
      </c>
      <c r="AC84" s="9">
        <v>0</v>
      </c>
      <c r="AD84" s="9">
        <v>16187000</v>
      </c>
      <c r="AE84" s="9">
        <v>14821000</v>
      </c>
      <c r="AF84" s="9">
        <v>0</v>
      </c>
      <c r="AG84" s="9">
        <v>1365800</v>
      </c>
      <c r="AH84" s="9">
        <v>0</v>
      </c>
      <c r="AI84" s="9">
        <v>8879.2999999999993</v>
      </c>
      <c r="AJ84" s="9">
        <v>8130.1</v>
      </c>
      <c r="AK84" s="9">
        <v>0</v>
      </c>
      <c r="AL84" s="9">
        <v>749.22</v>
      </c>
      <c r="AM84" s="9">
        <v>0</v>
      </c>
    </row>
    <row r="85" spans="1:39" x14ac:dyDescent="0.35">
      <c r="A85" s="8" t="s">
        <v>97</v>
      </c>
      <c r="B85" s="8" t="s">
        <v>97</v>
      </c>
      <c r="C85" s="8" t="s">
        <v>480</v>
      </c>
      <c r="D85" s="8" t="s">
        <v>805</v>
      </c>
      <c r="E85" s="8" t="s">
        <v>1131</v>
      </c>
      <c r="F85" s="9">
        <v>3</v>
      </c>
      <c r="G85" s="9">
        <v>4</v>
      </c>
      <c r="H85" s="9">
        <v>4</v>
      </c>
      <c r="I85" s="9">
        <v>3</v>
      </c>
      <c r="J85" s="9">
        <v>18.5</v>
      </c>
      <c r="K85" s="9">
        <v>30.959</v>
      </c>
      <c r="L85" s="9">
        <v>287</v>
      </c>
      <c r="M85" s="9">
        <v>36.122999999999998</v>
      </c>
      <c r="N85" s="9">
        <v>3</v>
      </c>
      <c r="O85" s="9">
        <v>0</v>
      </c>
      <c r="P85" s="9">
        <v>4</v>
      </c>
      <c r="Q85" s="9">
        <v>0</v>
      </c>
      <c r="R85" s="9">
        <v>3</v>
      </c>
      <c r="S85" s="9">
        <v>0</v>
      </c>
      <c r="T85" s="9">
        <v>4</v>
      </c>
      <c r="U85" s="9">
        <v>0</v>
      </c>
      <c r="V85" s="9">
        <v>2</v>
      </c>
      <c r="W85" s="9">
        <v>0</v>
      </c>
      <c r="X85" s="9">
        <v>3</v>
      </c>
      <c r="Y85" s="9">
        <v>0</v>
      </c>
      <c r="Z85" s="9">
        <v>8.4</v>
      </c>
      <c r="AA85" s="9">
        <v>0</v>
      </c>
      <c r="AB85" s="9">
        <v>18.5</v>
      </c>
      <c r="AC85" s="9">
        <v>0</v>
      </c>
      <c r="AD85" s="9">
        <v>400660000</v>
      </c>
      <c r="AE85" s="9">
        <v>119090000</v>
      </c>
      <c r="AF85" s="9">
        <v>0</v>
      </c>
      <c r="AG85" s="9">
        <v>281570000</v>
      </c>
      <c r="AH85" s="9">
        <v>0</v>
      </c>
      <c r="AI85" s="9">
        <v>53098000</v>
      </c>
      <c r="AJ85" s="9">
        <v>18502000</v>
      </c>
      <c r="AK85" s="9">
        <v>0</v>
      </c>
      <c r="AL85" s="9">
        <v>34596000</v>
      </c>
      <c r="AM85" s="9">
        <v>0</v>
      </c>
    </row>
    <row r="86" spans="1:39" x14ac:dyDescent="0.35">
      <c r="A86" s="8" t="s">
        <v>98</v>
      </c>
      <c r="B86" s="8" t="s">
        <v>98</v>
      </c>
      <c r="C86" s="8" t="s">
        <v>481</v>
      </c>
      <c r="D86" s="8" t="s">
        <v>806</v>
      </c>
      <c r="E86" s="8" t="s">
        <v>1132</v>
      </c>
      <c r="F86" s="9">
        <v>3</v>
      </c>
      <c r="G86" s="9">
        <v>4</v>
      </c>
      <c r="H86" s="9">
        <v>4</v>
      </c>
      <c r="I86" s="9">
        <v>3</v>
      </c>
      <c r="J86" s="9">
        <v>31.7</v>
      </c>
      <c r="K86" s="9">
        <v>9.2326999999999995</v>
      </c>
      <c r="L86" s="9">
        <v>82</v>
      </c>
      <c r="M86" s="9">
        <v>36.109000000000002</v>
      </c>
      <c r="N86" s="9">
        <v>4</v>
      </c>
      <c r="O86" s="9">
        <v>0</v>
      </c>
      <c r="P86" s="9">
        <v>4</v>
      </c>
      <c r="Q86" s="9">
        <v>0</v>
      </c>
      <c r="R86" s="9">
        <v>4</v>
      </c>
      <c r="S86" s="9">
        <v>0</v>
      </c>
      <c r="T86" s="9">
        <v>4</v>
      </c>
      <c r="U86" s="9">
        <v>0</v>
      </c>
      <c r="V86" s="9">
        <v>3</v>
      </c>
      <c r="W86" s="9">
        <v>0</v>
      </c>
      <c r="X86" s="9">
        <v>3</v>
      </c>
      <c r="Y86" s="9">
        <v>0</v>
      </c>
      <c r="Z86" s="9">
        <v>31.7</v>
      </c>
      <c r="AA86" s="9">
        <v>0</v>
      </c>
      <c r="AB86" s="9">
        <v>31.7</v>
      </c>
      <c r="AC86" s="9">
        <v>0</v>
      </c>
      <c r="AD86" s="9">
        <v>243930000</v>
      </c>
      <c r="AE86" s="9">
        <v>121850000</v>
      </c>
      <c r="AF86" s="9">
        <v>0</v>
      </c>
      <c r="AG86" s="9">
        <v>122090000</v>
      </c>
      <c r="AH86" s="9">
        <v>0</v>
      </c>
      <c r="AI86" s="9">
        <v>34872000</v>
      </c>
      <c r="AJ86" s="9">
        <v>16456000</v>
      </c>
      <c r="AK86" s="9">
        <v>0</v>
      </c>
      <c r="AL86" s="9">
        <v>18416000</v>
      </c>
      <c r="AM86" s="9">
        <v>0</v>
      </c>
    </row>
    <row r="87" spans="1:39" x14ac:dyDescent="0.35">
      <c r="A87" s="8" t="s">
        <v>99</v>
      </c>
      <c r="B87" s="8" t="s">
        <v>373</v>
      </c>
      <c r="C87" s="8" t="s">
        <v>482</v>
      </c>
      <c r="D87" s="8" t="s">
        <v>807</v>
      </c>
      <c r="E87" s="8" t="s">
        <v>1133</v>
      </c>
      <c r="F87" s="9">
        <v>3</v>
      </c>
      <c r="G87" s="9">
        <v>4</v>
      </c>
      <c r="H87" s="9">
        <v>4</v>
      </c>
      <c r="I87" s="9">
        <v>4</v>
      </c>
      <c r="J87" s="9">
        <v>10.4</v>
      </c>
      <c r="K87" s="9">
        <v>49.508000000000003</v>
      </c>
      <c r="L87" s="9">
        <v>452</v>
      </c>
      <c r="M87" s="9">
        <v>35.893000000000001</v>
      </c>
      <c r="N87" s="9">
        <v>2</v>
      </c>
      <c r="O87" s="9">
        <v>1</v>
      </c>
      <c r="P87" s="9">
        <v>2</v>
      </c>
      <c r="Q87" s="9">
        <v>2</v>
      </c>
      <c r="R87" s="9">
        <v>2</v>
      </c>
      <c r="S87" s="9">
        <v>1</v>
      </c>
      <c r="T87" s="9">
        <v>2</v>
      </c>
      <c r="U87" s="9">
        <v>2</v>
      </c>
      <c r="V87" s="9">
        <v>2</v>
      </c>
      <c r="W87" s="9">
        <v>1</v>
      </c>
      <c r="X87" s="9">
        <v>2</v>
      </c>
      <c r="Y87" s="9">
        <v>2</v>
      </c>
      <c r="Z87" s="9">
        <v>5.3</v>
      </c>
      <c r="AA87" s="9">
        <v>2.7</v>
      </c>
      <c r="AB87" s="9">
        <v>6.2</v>
      </c>
      <c r="AC87" s="9">
        <v>4.2</v>
      </c>
      <c r="AD87" s="9">
        <v>49899000</v>
      </c>
      <c r="AE87" s="9">
        <v>8091900</v>
      </c>
      <c r="AF87" s="9">
        <v>8809100</v>
      </c>
      <c r="AG87" s="9">
        <v>23947000</v>
      </c>
      <c r="AH87" s="9">
        <v>9051400</v>
      </c>
      <c r="AI87" s="9">
        <v>1167800</v>
      </c>
      <c r="AJ87" s="9">
        <v>210720</v>
      </c>
      <c r="AK87" s="9">
        <v>275280</v>
      </c>
      <c r="AL87" s="9">
        <v>398940</v>
      </c>
      <c r="AM87" s="9">
        <v>282860</v>
      </c>
    </row>
    <row r="88" spans="1:39" x14ac:dyDescent="0.35">
      <c r="A88" s="8" t="s">
        <v>100</v>
      </c>
      <c r="B88" s="8" t="s">
        <v>374</v>
      </c>
      <c r="C88" s="8" t="s">
        <v>483</v>
      </c>
      <c r="D88" s="8" t="s">
        <v>808</v>
      </c>
      <c r="E88" s="8" t="s">
        <v>1134</v>
      </c>
      <c r="F88" s="9">
        <v>13</v>
      </c>
      <c r="G88" s="9">
        <v>6</v>
      </c>
      <c r="H88" s="9">
        <v>6</v>
      </c>
      <c r="I88" s="9">
        <v>6</v>
      </c>
      <c r="J88" s="9">
        <v>50</v>
      </c>
      <c r="K88" s="9">
        <v>13.906000000000001</v>
      </c>
      <c r="L88" s="9">
        <v>126</v>
      </c>
      <c r="M88" s="9">
        <v>35.536000000000001</v>
      </c>
      <c r="N88" s="9">
        <v>4</v>
      </c>
      <c r="O88" s="9">
        <v>1</v>
      </c>
      <c r="P88" s="9">
        <v>5</v>
      </c>
      <c r="Q88" s="9">
        <v>0</v>
      </c>
      <c r="R88" s="9">
        <v>4</v>
      </c>
      <c r="S88" s="9">
        <v>1</v>
      </c>
      <c r="T88" s="9">
        <v>5</v>
      </c>
      <c r="U88" s="9">
        <v>0</v>
      </c>
      <c r="V88" s="9">
        <v>4</v>
      </c>
      <c r="W88" s="9">
        <v>1</v>
      </c>
      <c r="X88" s="9">
        <v>5</v>
      </c>
      <c r="Y88" s="9">
        <v>0</v>
      </c>
      <c r="Z88" s="9">
        <v>32.5</v>
      </c>
      <c r="AA88" s="9">
        <v>8.6999999999999993</v>
      </c>
      <c r="AB88" s="9">
        <v>38.1</v>
      </c>
      <c r="AC88" s="9">
        <v>0</v>
      </c>
      <c r="AD88" s="9">
        <v>383220000</v>
      </c>
      <c r="AE88" s="9">
        <v>115010000</v>
      </c>
      <c r="AF88" s="9">
        <v>0</v>
      </c>
      <c r="AG88" s="9">
        <v>268210000</v>
      </c>
      <c r="AH88" s="9">
        <v>0</v>
      </c>
      <c r="AI88" s="9">
        <v>28317000</v>
      </c>
      <c r="AJ88" s="9">
        <v>7763100</v>
      </c>
      <c r="AK88" s="9">
        <v>0</v>
      </c>
      <c r="AL88" s="9">
        <v>20554000</v>
      </c>
      <c r="AM88" s="9">
        <v>0</v>
      </c>
    </row>
    <row r="89" spans="1:39" x14ac:dyDescent="0.35">
      <c r="A89" s="8" t="s">
        <v>101</v>
      </c>
      <c r="B89" s="8" t="s">
        <v>375</v>
      </c>
      <c r="C89" s="8" t="s">
        <v>484</v>
      </c>
      <c r="D89" s="8" t="s">
        <v>809</v>
      </c>
      <c r="E89" s="8" t="s">
        <v>1135</v>
      </c>
      <c r="F89" s="9">
        <v>5</v>
      </c>
      <c r="G89" s="9">
        <v>3</v>
      </c>
      <c r="H89" s="9">
        <v>3</v>
      </c>
      <c r="I89" s="9">
        <v>3</v>
      </c>
      <c r="J89" s="9">
        <v>13.3</v>
      </c>
      <c r="K89" s="9">
        <v>18.916</v>
      </c>
      <c r="L89" s="9">
        <v>165</v>
      </c>
      <c r="M89" s="9">
        <v>33.927999999999997</v>
      </c>
      <c r="N89" s="9">
        <v>1</v>
      </c>
      <c r="O89" s="9">
        <v>0</v>
      </c>
      <c r="P89" s="9">
        <v>3</v>
      </c>
      <c r="Q89" s="9">
        <v>1</v>
      </c>
      <c r="R89" s="9">
        <v>1</v>
      </c>
      <c r="S89" s="9">
        <v>0</v>
      </c>
      <c r="T89" s="9">
        <v>3</v>
      </c>
      <c r="U89" s="9">
        <v>1</v>
      </c>
      <c r="V89" s="9">
        <v>1</v>
      </c>
      <c r="W89" s="9">
        <v>0</v>
      </c>
      <c r="X89" s="9">
        <v>3</v>
      </c>
      <c r="Y89" s="9">
        <v>1</v>
      </c>
      <c r="Z89" s="9">
        <v>8.5</v>
      </c>
      <c r="AA89" s="9">
        <v>0</v>
      </c>
      <c r="AB89" s="9">
        <v>13.3</v>
      </c>
      <c r="AC89" s="9">
        <v>8.5</v>
      </c>
      <c r="AD89" s="9">
        <v>187370000</v>
      </c>
      <c r="AE89" s="9">
        <v>17312000</v>
      </c>
      <c r="AF89" s="9">
        <v>0</v>
      </c>
      <c r="AG89" s="9">
        <v>168060000</v>
      </c>
      <c r="AH89" s="9">
        <v>1996400</v>
      </c>
      <c r="AI89" s="9">
        <v>12949000</v>
      </c>
      <c r="AJ89" s="9">
        <v>1442700</v>
      </c>
      <c r="AK89" s="9">
        <v>0</v>
      </c>
      <c r="AL89" s="9">
        <v>11340000</v>
      </c>
      <c r="AM89" s="9">
        <v>166370</v>
      </c>
    </row>
    <row r="90" spans="1:39" x14ac:dyDescent="0.35">
      <c r="A90" s="8" t="s">
        <v>102</v>
      </c>
      <c r="B90" s="8" t="s">
        <v>376</v>
      </c>
      <c r="C90" s="8" t="s">
        <v>485</v>
      </c>
      <c r="D90" s="8" t="s">
        <v>810</v>
      </c>
      <c r="E90" s="8" t="s">
        <v>1136</v>
      </c>
      <c r="F90" s="9">
        <v>2</v>
      </c>
      <c r="G90" s="9">
        <v>5</v>
      </c>
      <c r="H90" s="9">
        <v>5</v>
      </c>
      <c r="I90" s="9">
        <v>5</v>
      </c>
      <c r="J90" s="9">
        <v>9.8000000000000007</v>
      </c>
      <c r="K90" s="9">
        <v>74.236999999999995</v>
      </c>
      <c r="L90" s="9">
        <v>665</v>
      </c>
      <c r="M90" s="9">
        <v>33.82</v>
      </c>
      <c r="N90" s="9">
        <v>1</v>
      </c>
      <c r="O90" s="9">
        <v>0</v>
      </c>
      <c r="P90" s="9">
        <v>5</v>
      </c>
      <c r="Q90" s="9">
        <v>0</v>
      </c>
      <c r="R90" s="9">
        <v>1</v>
      </c>
      <c r="S90" s="9">
        <v>0</v>
      </c>
      <c r="T90" s="9">
        <v>5</v>
      </c>
      <c r="U90" s="9">
        <v>0</v>
      </c>
      <c r="V90" s="9">
        <v>1</v>
      </c>
      <c r="W90" s="9">
        <v>0</v>
      </c>
      <c r="X90" s="9">
        <v>5</v>
      </c>
      <c r="Y90" s="9">
        <v>0</v>
      </c>
      <c r="Z90" s="9">
        <v>2</v>
      </c>
      <c r="AA90" s="9">
        <v>0</v>
      </c>
      <c r="AB90" s="9">
        <v>9.8000000000000007</v>
      </c>
      <c r="AC90" s="9">
        <v>0</v>
      </c>
      <c r="AD90" s="9">
        <v>52210000</v>
      </c>
      <c r="AE90" s="9">
        <v>1913000</v>
      </c>
      <c r="AF90" s="9">
        <v>0</v>
      </c>
      <c r="AG90" s="9">
        <v>50297000</v>
      </c>
      <c r="AH90" s="9">
        <v>0</v>
      </c>
      <c r="AI90" s="9">
        <v>930050</v>
      </c>
      <c r="AJ90" s="9">
        <v>41587</v>
      </c>
      <c r="AK90" s="9">
        <v>0</v>
      </c>
      <c r="AL90" s="9">
        <v>888470</v>
      </c>
      <c r="AM90" s="9">
        <v>0</v>
      </c>
    </row>
    <row r="91" spans="1:39" x14ac:dyDescent="0.35">
      <c r="A91" s="8" t="s">
        <v>103</v>
      </c>
      <c r="B91" s="8" t="s">
        <v>103</v>
      </c>
      <c r="C91" s="8" t="s">
        <v>486</v>
      </c>
      <c r="D91" s="8" t="s">
        <v>811</v>
      </c>
      <c r="E91" s="8" t="s">
        <v>1137</v>
      </c>
      <c r="F91" s="9">
        <v>2</v>
      </c>
      <c r="G91" s="9">
        <v>5</v>
      </c>
      <c r="H91" s="9">
        <v>5</v>
      </c>
      <c r="I91" s="9">
        <v>5</v>
      </c>
      <c r="J91" s="9">
        <v>3.2</v>
      </c>
      <c r="K91" s="9">
        <v>220.5</v>
      </c>
      <c r="L91" s="9">
        <v>2187</v>
      </c>
      <c r="M91" s="9">
        <v>32.65</v>
      </c>
      <c r="N91" s="9">
        <v>3</v>
      </c>
      <c r="O91" s="9">
        <v>0</v>
      </c>
      <c r="P91" s="9">
        <v>2</v>
      </c>
      <c r="Q91" s="9">
        <v>0</v>
      </c>
      <c r="R91" s="9">
        <v>3</v>
      </c>
      <c r="S91" s="9">
        <v>0</v>
      </c>
      <c r="T91" s="9">
        <v>2</v>
      </c>
      <c r="U91" s="9">
        <v>0</v>
      </c>
      <c r="V91" s="9">
        <v>3</v>
      </c>
      <c r="W91" s="9">
        <v>0</v>
      </c>
      <c r="X91" s="9">
        <v>2</v>
      </c>
      <c r="Y91" s="9">
        <v>0</v>
      </c>
      <c r="Z91" s="9">
        <v>2</v>
      </c>
      <c r="AA91" s="9">
        <v>0</v>
      </c>
      <c r="AB91" s="9">
        <v>1.3</v>
      </c>
      <c r="AC91" s="9">
        <v>0</v>
      </c>
      <c r="AD91" s="9">
        <v>10919000</v>
      </c>
      <c r="AE91" s="9">
        <v>4056300</v>
      </c>
      <c r="AF91" s="9">
        <v>0</v>
      </c>
      <c r="AG91" s="9">
        <v>6863000</v>
      </c>
      <c r="AH91" s="9">
        <v>0</v>
      </c>
      <c r="AI91" s="9">
        <v>86837</v>
      </c>
      <c r="AJ91" s="9">
        <v>22696</v>
      </c>
      <c r="AK91" s="9">
        <v>0</v>
      </c>
      <c r="AL91" s="9">
        <v>64140</v>
      </c>
      <c r="AM91" s="9">
        <v>0</v>
      </c>
    </row>
    <row r="92" spans="1:39" x14ac:dyDescent="0.35">
      <c r="A92" s="8" t="s">
        <v>104</v>
      </c>
      <c r="B92" s="8" t="s">
        <v>104</v>
      </c>
      <c r="C92" s="8" t="s">
        <v>487</v>
      </c>
      <c r="D92" s="8" t="s">
        <v>812</v>
      </c>
      <c r="E92" s="8" t="s">
        <v>1138</v>
      </c>
      <c r="F92" s="9">
        <v>4</v>
      </c>
      <c r="G92" s="9">
        <v>3</v>
      </c>
      <c r="H92" s="9">
        <v>3</v>
      </c>
      <c r="I92" s="9">
        <v>3</v>
      </c>
      <c r="J92" s="9">
        <v>16.3</v>
      </c>
      <c r="K92" s="9">
        <v>22.106000000000002</v>
      </c>
      <c r="L92" s="9">
        <v>203</v>
      </c>
      <c r="M92" s="9">
        <v>32.350999999999999</v>
      </c>
      <c r="N92" s="9">
        <v>2</v>
      </c>
      <c r="O92" s="9">
        <v>0</v>
      </c>
      <c r="P92" s="9">
        <v>2</v>
      </c>
      <c r="Q92" s="9">
        <v>0</v>
      </c>
      <c r="R92" s="9">
        <v>2</v>
      </c>
      <c r="S92" s="9">
        <v>0</v>
      </c>
      <c r="T92" s="9">
        <v>2</v>
      </c>
      <c r="U92" s="9">
        <v>0</v>
      </c>
      <c r="V92" s="9">
        <v>2</v>
      </c>
      <c r="W92" s="9">
        <v>0</v>
      </c>
      <c r="X92" s="9">
        <v>2</v>
      </c>
      <c r="Y92" s="9">
        <v>0</v>
      </c>
      <c r="Z92" s="9">
        <v>9.9</v>
      </c>
      <c r="AA92" s="9">
        <v>0</v>
      </c>
      <c r="AB92" s="9">
        <v>12.8</v>
      </c>
      <c r="AC92" s="9">
        <v>0</v>
      </c>
      <c r="AD92" s="9">
        <v>14361000</v>
      </c>
      <c r="AE92" s="9">
        <v>2649500</v>
      </c>
      <c r="AF92" s="9">
        <v>0</v>
      </c>
      <c r="AG92" s="9">
        <v>11711000</v>
      </c>
      <c r="AH92" s="9">
        <v>0</v>
      </c>
      <c r="AI92" s="9">
        <v>780760</v>
      </c>
      <c r="AJ92" s="9">
        <v>176640</v>
      </c>
      <c r="AK92" s="9">
        <v>0</v>
      </c>
      <c r="AL92" s="9">
        <v>780760</v>
      </c>
      <c r="AM92" s="9">
        <v>0</v>
      </c>
    </row>
    <row r="93" spans="1:39" x14ac:dyDescent="0.35">
      <c r="A93" s="8" t="s">
        <v>105</v>
      </c>
      <c r="B93" s="8" t="s">
        <v>377</v>
      </c>
      <c r="C93" s="8" t="s">
        <v>488</v>
      </c>
      <c r="D93" s="8" t="s">
        <v>813</v>
      </c>
      <c r="E93" s="8" t="s">
        <v>1139</v>
      </c>
      <c r="F93" s="9">
        <v>6</v>
      </c>
      <c r="G93" s="9">
        <v>5</v>
      </c>
      <c r="H93" s="9">
        <v>5</v>
      </c>
      <c r="I93" s="9">
        <v>4</v>
      </c>
      <c r="J93" s="9">
        <v>16</v>
      </c>
      <c r="K93" s="9">
        <v>49.83</v>
      </c>
      <c r="L93" s="9">
        <v>445</v>
      </c>
      <c r="M93" s="9">
        <v>32.222000000000001</v>
      </c>
      <c r="N93" s="9">
        <v>3</v>
      </c>
      <c r="O93" s="9">
        <v>2</v>
      </c>
      <c r="P93" s="9">
        <v>4</v>
      </c>
      <c r="Q93" s="9">
        <v>3</v>
      </c>
      <c r="R93" s="9">
        <v>3</v>
      </c>
      <c r="S93" s="9">
        <v>2</v>
      </c>
      <c r="T93" s="9">
        <v>4</v>
      </c>
      <c r="U93" s="9">
        <v>3</v>
      </c>
      <c r="V93" s="9">
        <v>3</v>
      </c>
      <c r="W93" s="9">
        <v>2</v>
      </c>
      <c r="X93" s="9">
        <v>3</v>
      </c>
      <c r="Y93" s="9">
        <v>2</v>
      </c>
      <c r="Z93" s="9">
        <v>9.4</v>
      </c>
      <c r="AA93" s="9">
        <v>6.1</v>
      </c>
      <c r="AB93" s="9">
        <v>12.6</v>
      </c>
      <c r="AC93" s="9">
        <v>8.8000000000000007</v>
      </c>
      <c r="AD93" s="9">
        <v>102280000</v>
      </c>
      <c r="AE93" s="9">
        <v>21134000</v>
      </c>
      <c r="AF93" s="9">
        <v>9061100</v>
      </c>
      <c r="AG93" s="9">
        <v>53347000</v>
      </c>
      <c r="AH93" s="9">
        <v>18737000</v>
      </c>
      <c r="AI93" s="9">
        <v>4353500</v>
      </c>
      <c r="AJ93" s="9">
        <v>960630</v>
      </c>
      <c r="AK93" s="9">
        <v>411870</v>
      </c>
      <c r="AL93" s="9">
        <v>2129400</v>
      </c>
      <c r="AM93" s="9">
        <v>851670</v>
      </c>
    </row>
    <row r="94" spans="1:39" x14ac:dyDescent="0.35">
      <c r="A94" s="8" t="s">
        <v>106</v>
      </c>
      <c r="B94" s="8" t="s">
        <v>106</v>
      </c>
      <c r="C94" s="8" t="s">
        <v>489</v>
      </c>
      <c r="D94" s="8" t="s">
        <v>814</v>
      </c>
      <c r="E94" s="8" t="s">
        <v>1140</v>
      </c>
      <c r="F94" s="9">
        <v>3</v>
      </c>
      <c r="G94" s="9">
        <v>4</v>
      </c>
      <c r="H94" s="9">
        <v>4</v>
      </c>
      <c r="I94" s="9">
        <v>3</v>
      </c>
      <c r="J94" s="9">
        <v>27.5</v>
      </c>
      <c r="K94" s="9">
        <v>22.420999999999999</v>
      </c>
      <c r="L94" s="9">
        <v>204</v>
      </c>
      <c r="M94" s="9">
        <v>32.180999999999997</v>
      </c>
      <c r="N94" s="9">
        <v>2</v>
      </c>
      <c r="O94" s="9">
        <v>0</v>
      </c>
      <c r="P94" s="9">
        <v>0</v>
      </c>
      <c r="Q94" s="9">
        <v>2</v>
      </c>
      <c r="R94" s="9">
        <v>2</v>
      </c>
      <c r="S94" s="9">
        <v>0</v>
      </c>
      <c r="T94" s="9">
        <v>0</v>
      </c>
      <c r="U94" s="9">
        <v>2</v>
      </c>
      <c r="V94" s="9">
        <v>1</v>
      </c>
      <c r="W94" s="9">
        <v>0</v>
      </c>
      <c r="X94" s="9">
        <v>0</v>
      </c>
      <c r="Y94" s="9">
        <v>2</v>
      </c>
      <c r="Z94" s="9">
        <v>16.7</v>
      </c>
      <c r="AA94" s="9">
        <v>0</v>
      </c>
      <c r="AB94" s="9">
        <v>0</v>
      </c>
      <c r="AC94" s="9">
        <v>10.8</v>
      </c>
      <c r="AD94" s="9">
        <v>103290000</v>
      </c>
      <c r="AE94" s="9">
        <v>12010000</v>
      </c>
      <c r="AF94" s="9">
        <v>0</v>
      </c>
      <c r="AG94" s="9">
        <v>0</v>
      </c>
      <c r="AH94" s="9">
        <v>91282000</v>
      </c>
      <c r="AI94" s="9">
        <v>7333500</v>
      </c>
      <c r="AJ94" s="9">
        <v>311860</v>
      </c>
      <c r="AK94" s="9">
        <v>0</v>
      </c>
      <c r="AL94" s="9">
        <v>0</v>
      </c>
      <c r="AM94" s="9">
        <v>7021700</v>
      </c>
    </row>
    <row r="95" spans="1:39" x14ac:dyDescent="0.35">
      <c r="A95" s="8" t="s">
        <v>107</v>
      </c>
      <c r="B95" s="8" t="s">
        <v>107</v>
      </c>
      <c r="C95" s="8" t="s">
        <v>490</v>
      </c>
      <c r="D95" s="8" t="s">
        <v>815</v>
      </c>
      <c r="E95" s="8" t="s">
        <v>1141</v>
      </c>
      <c r="F95" s="9">
        <v>3</v>
      </c>
      <c r="G95" s="9">
        <v>2</v>
      </c>
      <c r="H95" s="9">
        <v>2</v>
      </c>
      <c r="I95" s="9">
        <v>2</v>
      </c>
      <c r="J95" s="9">
        <v>4.3</v>
      </c>
      <c r="K95" s="9">
        <v>71.742000000000004</v>
      </c>
      <c r="L95" s="9">
        <v>645</v>
      </c>
      <c r="M95" s="9">
        <v>31.831</v>
      </c>
      <c r="N95" s="9">
        <v>1</v>
      </c>
      <c r="O95" s="9">
        <v>0</v>
      </c>
      <c r="P95" s="9">
        <v>2</v>
      </c>
      <c r="Q95" s="9">
        <v>0</v>
      </c>
      <c r="R95" s="9">
        <v>1</v>
      </c>
      <c r="S95" s="9">
        <v>0</v>
      </c>
      <c r="T95" s="9">
        <v>2</v>
      </c>
      <c r="U95" s="9">
        <v>0</v>
      </c>
      <c r="V95" s="9">
        <v>1</v>
      </c>
      <c r="W95" s="9">
        <v>0</v>
      </c>
      <c r="X95" s="9">
        <v>2</v>
      </c>
      <c r="Y95" s="9">
        <v>0</v>
      </c>
      <c r="Z95" s="9">
        <v>1.9</v>
      </c>
      <c r="AA95" s="9">
        <v>0</v>
      </c>
      <c r="AB95" s="9">
        <v>4.3</v>
      </c>
      <c r="AC95" s="9">
        <v>0</v>
      </c>
      <c r="AD95" s="9">
        <v>10807000</v>
      </c>
      <c r="AE95" s="9">
        <v>2113800</v>
      </c>
      <c r="AF95" s="9">
        <v>0</v>
      </c>
      <c r="AG95" s="9">
        <v>8693400</v>
      </c>
      <c r="AH95" s="9">
        <v>0</v>
      </c>
      <c r="AI95" s="9">
        <v>360240</v>
      </c>
      <c r="AJ95" s="9">
        <v>70459</v>
      </c>
      <c r="AK95" s="9">
        <v>0</v>
      </c>
      <c r="AL95" s="9">
        <v>289780</v>
      </c>
      <c r="AM95" s="9">
        <v>0</v>
      </c>
    </row>
    <row r="96" spans="1:39" x14ac:dyDescent="0.35">
      <c r="A96" s="8" t="s">
        <v>108</v>
      </c>
      <c r="B96" s="8" t="s">
        <v>108</v>
      </c>
      <c r="C96" s="8" t="s">
        <v>491</v>
      </c>
      <c r="D96" s="8" t="s">
        <v>816</v>
      </c>
      <c r="E96" s="8" t="s">
        <v>1142</v>
      </c>
      <c r="F96" s="9">
        <v>1</v>
      </c>
      <c r="G96" s="9">
        <v>5</v>
      </c>
      <c r="H96" s="9">
        <v>5</v>
      </c>
      <c r="I96" s="9">
        <v>5</v>
      </c>
      <c r="J96" s="9">
        <v>30.1</v>
      </c>
      <c r="K96" s="9">
        <v>15.807</v>
      </c>
      <c r="L96" s="9">
        <v>143</v>
      </c>
      <c r="M96" s="9">
        <v>31.795999999999999</v>
      </c>
      <c r="N96" s="9">
        <v>3</v>
      </c>
      <c r="O96" s="9">
        <v>0</v>
      </c>
      <c r="P96" s="9">
        <v>5</v>
      </c>
      <c r="Q96" s="9">
        <v>0</v>
      </c>
      <c r="R96" s="9">
        <v>3</v>
      </c>
      <c r="S96" s="9">
        <v>0</v>
      </c>
      <c r="T96" s="9">
        <v>5</v>
      </c>
      <c r="U96" s="9">
        <v>0</v>
      </c>
      <c r="V96" s="9">
        <v>3</v>
      </c>
      <c r="W96" s="9">
        <v>0</v>
      </c>
      <c r="X96" s="9">
        <v>5</v>
      </c>
      <c r="Y96" s="9">
        <v>0</v>
      </c>
      <c r="Z96" s="9">
        <v>16.100000000000001</v>
      </c>
      <c r="AA96" s="9">
        <v>0</v>
      </c>
      <c r="AB96" s="9">
        <v>30.1</v>
      </c>
      <c r="AC96" s="9">
        <v>0</v>
      </c>
      <c r="AD96" s="9">
        <v>369820000</v>
      </c>
      <c r="AE96" s="9">
        <v>125290000</v>
      </c>
      <c r="AF96" s="9">
        <v>0</v>
      </c>
      <c r="AG96" s="9">
        <v>244530000</v>
      </c>
      <c r="AH96" s="9">
        <v>0</v>
      </c>
      <c r="AI96" s="9">
        <v>16050000</v>
      </c>
      <c r="AJ96" s="9">
        <v>4183600</v>
      </c>
      <c r="AK96" s="9">
        <v>0</v>
      </c>
      <c r="AL96" s="9">
        <v>11866000</v>
      </c>
      <c r="AM96" s="9">
        <v>0</v>
      </c>
    </row>
    <row r="97" spans="1:39" x14ac:dyDescent="0.35">
      <c r="A97" s="8" t="s">
        <v>109</v>
      </c>
      <c r="B97" s="8" t="s">
        <v>109</v>
      </c>
      <c r="C97" s="8" t="s">
        <v>492</v>
      </c>
      <c r="D97" s="8" t="s">
        <v>817</v>
      </c>
      <c r="E97" s="8" t="s">
        <v>1143</v>
      </c>
      <c r="F97" s="9">
        <v>4</v>
      </c>
      <c r="G97" s="9">
        <v>4</v>
      </c>
      <c r="H97" s="9">
        <v>4</v>
      </c>
      <c r="I97" s="9">
        <v>2</v>
      </c>
      <c r="J97" s="9">
        <v>31.2</v>
      </c>
      <c r="K97" s="9">
        <v>13.509</v>
      </c>
      <c r="L97" s="9">
        <v>128</v>
      </c>
      <c r="M97" s="9">
        <v>30.742999999999999</v>
      </c>
      <c r="N97" s="9">
        <v>2</v>
      </c>
      <c r="O97" s="9">
        <v>0</v>
      </c>
      <c r="P97" s="9">
        <v>4</v>
      </c>
      <c r="Q97" s="9">
        <v>0</v>
      </c>
      <c r="R97" s="9">
        <v>2</v>
      </c>
      <c r="S97" s="9">
        <v>0</v>
      </c>
      <c r="T97" s="9">
        <v>4</v>
      </c>
      <c r="U97" s="9">
        <v>0</v>
      </c>
      <c r="V97" s="9">
        <v>0</v>
      </c>
      <c r="W97" s="9">
        <v>0</v>
      </c>
      <c r="X97" s="9">
        <v>2</v>
      </c>
      <c r="Y97" s="9">
        <v>0</v>
      </c>
      <c r="Z97" s="9">
        <v>12.5</v>
      </c>
      <c r="AA97" s="9">
        <v>0</v>
      </c>
      <c r="AB97" s="9">
        <v>31.2</v>
      </c>
      <c r="AC97" s="9">
        <v>0</v>
      </c>
      <c r="AD97" s="9">
        <v>1765400000</v>
      </c>
      <c r="AE97" s="9">
        <v>897510000</v>
      </c>
      <c r="AF97" s="9">
        <v>0</v>
      </c>
      <c r="AG97" s="9">
        <v>867850000</v>
      </c>
      <c r="AH97" s="9">
        <v>0</v>
      </c>
      <c r="AI97" s="9">
        <v>290390000</v>
      </c>
      <c r="AJ97" s="9">
        <v>149590000</v>
      </c>
      <c r="AK97" s="9">
        <v>0</v>
      </c>
      <c r="AL97" s="9">
        <v>140800000</v>
      </c>
      <c r="AM97" s="9">
        <v>0</v>
      </c>
    </row>
    <row r="98" spans="1:39" x14ac:dyDescent="0.35">
      <c r="A98" s="8" t="s">
        <v>110</v>
      </c>
      <c r="B98" s="8" t="s">
        <v>110</v>
      </c>
      <c r="C98" s="8" t="s">
        <v>493</v>
      </c>
      <c r="D98" s="8" t="s">
        <v>818</v>
      </c>
      <c r="E98" s="8" t="s">
        <v>1144</v>
      </c>
      <c r="F98" s="9">
        <v>1</v>
      </c>
      <c r="G98" s="9">
        <v>16</v>
      </c>
      <c r="H98" s="9">
        <v>3</v>
      </c>
      <c r="I98" s="9">
        <v>2</v>
      </c>
      <c r="J98" s="9">
        <v>37.1</v>
      </c>
      <c r="K98" s="9">
        <v>22.099</v>
      </c>
      <c r="L98" s="9">
        <v>221</v>
      </c>
      <c r="M98" s="9">
        <v>30.645</v>
      </c>
      <c r="N98" s="9">
        <v>14</v>
      </c>
      <c r="O98" s="9">
        <v>2</v>
      </c>
      <c r="P98" s="9">
        <v>13</v>
      </c>
      <c r="Q98" s="9">
        <v>1</v>
      </c>
      <c r="R98" s="9">
        <v>2</v>
      </c>
      <c r="S98" s="9">
        <v>0</v>
      </c>
      <c r="T98" s="9">
        <v>2</v>
      </c>
      <c r="U98" s="9">
        <v>0</v>
      </c>
      <c r="V98" s="9">
        <v>1</v>
      </c>
      <c r="W98" s="9">
        <v>0</v>
      </c>
      <c r="X98" s="9">
        <v>2</v>
      </c>
      <c r="Y98" s="9">
        <v>0</v>
      </c>
      <c r="Z98" s="9">
        <v>34.799999999999997</v>
      </c>
      <c r="AA98" s="9">
        <v>9.5</v>
      </c>
      <c r="AB98" s="9">
        <v>33.5</v>
      </c>
      <c r="AC98" s="9">
        <v>5</v>
      </c>
      <c r="AD98" s="9">
        <v>613660000</v>
      </c>
      <c r="AE98" s="9">
        <v>578720000</v>
      </c>
      <c r="AF98" s="9">
        <v>0</v>
      </c>
      <c r="AG98" s="9">
        <v>34935000</v>
      </c>
      <c r="AH98" s="9">
        <v>0</v>
      </c>
      <c r="AI98" s="9">
        <v>49509000</v>
      </c>
      <c r="AJ98" s="9">
        <v>48227000</v>
      </c>
      <c r="AK98" s="9">
        <v>0</v>
      </c>
      <c r="AL98" s="9">
        <v>1282300</v>
      </c>
      <c r="AM98" s="9">
        <v>0</v>
      </c>
    </row>
    <row r="99" spans="1:39" x14ac:dyDescent="0.35">
      <c r="A99" s="8" t="s">
        <v>111</v>
      </c>
      <c r="B99" s="8" t="s">
        <v>111</v>
      </c>
      <c r="C99" s="8" t="s">
        <v>494</v>
      </c>
      <c r="D99" s="8" t="s">
        <v>819</v>
      </c>
      <c r="E99" s="8" t="s">
        <v>1145</v>
      </c>
      <c r="F99" s="9">
        <v>2</v>
      </c>
      <c r="G99" s="9">
        <v>1</v>
      </c>
      <c r="H99" s="9">
        <v>1</v>
      </c>
      <c r="I99" s="9">
        <v>1</v>
      </c>
      <c r="J99" s="9">
        <v>11.8</v>
      </c>
      <c r="K99" s="9">
        <v>10.308999999999999</v>
      </c>
      <c r="L99" s="9">
        <v>93</v>
      </c>
      <c r="M99" s="9">
        <v>30.225999999999999</v>
      </c>
      <c r="N99" s="9">
        <v>1</v>
      </c>
      <c r="O99" s="9">
        <v>0</v>
      </c>
      <c r="P99" s="9">
        <v>1</v>
      </c>
      <c r="Q99" s="9">
        <v>0</v>
      </c>
      <c r="R99" s="9">
        <v>1</v>
      </c>
      <c r="S99" s="9">
        <v>0</v>
      </c>
      <c r="T99" s="9">
        <v>1</v>
      </c>
      <c r="U99" s="9">
        <v>0</v>
      </c>
      <c r="V99" s="9">
        <v>1</v>
      </c>
      <c r="W99" s="9">
        <v>0</v>
      </c>
      <c r="X99" s="9">
        <v>1</v>
      </c>
      <c r="Y99" s="9">
        <v>0</v>
      </c>
      <c r="Z99" s="9">
        <v>11.8</v>
      </c>
      <c r="AA99" s="9">
        <v>0</v>
      </c>
      <c r="AB99" s="9">
        <v>11.8</v>
      </c>
      <c r="AC99" s="9">
        <v>0</v>
      </c>
      <c r="AD99" s="9">
        <v>70486000</v>
      </c>
      <c r="AE99" s="9">
        <v>0</v>
      </c>
      <c r="AF99" s="9">
        <v>0</v>
      </c>
      <c r="AG99" s="9">
        <v>70486000</v>
      </c>
      <c r="AH99" s="9">
        <v>0</v>
      </c>
      <c r="AI99" s="9">
        <v>10016000</v>
      </c>
      <c r="AJ99" s="9">
        <v>0</v>
      </c>
      <c r="AK99" s="9">
        <v>0</v>
      </c>
      <c r="AL99" s="9">
        <v>10016000</v>
      </c>
      <c r="AM99" s="9">
        <v>0</v>
      </c>
    </row>
    <row r="100" spans="1:39" x14ac:dyDescent="0.35">
      <c r="A100" s="8" t="s">
        <v>112</v>
      </c>
      <c r="B100" s="8" t="s">
        <v>378</v>
      </c>
      <c r="C100" s="8" t="s">
        <v>495</v>
      </c>
      <c r="D100" s="8" t="s">
        <v>820</v>
      </c>
      <c r="E100" s="8" t="s">
        <v>1146</v>
      </c>
      <c r="F100" s="9">
        <v>5</v>
      </c>
      <c r="G100" s="9">
        <v>4</v>
      </c>
      <c r="H100" s="9">
        <v>4</v>
      </c>
      <c r="I100" s="9">
        <v>4</v>
      </c>
      <c r="J100" s="9">
        <v>33.1</v>
      </c>
      <c r="K100" s="9">
        <v>15.448</v>
      </c>
      <c r="L100" s="9">
        <v>139</v>
      </c>
      <c r="M100" s="9">
        <v>28.870999999999999</v>
      </c>
      <c r="N100" s="9">
        <v>1</v>
      </c>
      <c r="O100" s="9">
        <v>1</v>
      </c>
      <c r="P100" s="9">
        <v>3</v>
      </c>
      <c r="Q100" s="9">
        <v>1</v>
      </c>
      <c r="R100" s="9">
        <v>1</v>
      </c>
      <c r="S100" s="9">
        <v>1</v>
      </c>
      <c r="T100" s="9">
        <v>3</v>
      </c>
      <c r="U100" s="9">
        <v>1</v>
      </c>
      <c r="V100" s="9">
        <v>1</v>
      </c>
      <c r="W100" s="9">
        <v>1</v>
      </c>
      <c r="X100" s="9">
        <v>3</v>
      </c>
      <c r="Y100" s="9">
        <v>1</v>
      </c>
      <c r="Z100" s="9">
        <v>9.4</v>
      </c>
      <c r="AA100" s="9">
        <v>7.9</v>
      </c>
      <c r="AB100" s="9">
        <v>23.7</v>
      </c>
      <c r="AC100" s="9">
        <v>9.4</v>
      </c>
      <c r="AD100" s="9">
        <v>96151000</v>
      </c>
      <c r="AE100" s="9">
        <v>7909000</v>
      </c>
      <c r="AF100" s="9">
        <v>2417400</v>
      </c>
      <c r="AG100" s="9">
        <v>75608000</v>
      </c>
      <c r="AH100" s="9">
        <v>10217000</v>
      </c>
      <c r="AI100" s="9">
        <v>9615100</v>
      </c>
      <c r="AJ100" s="9">
        <v>790900</v>
      </c>
      <c r="AK100" s="9">
        <v>241740</v>
      </c>
      <c r="AL100" s="9">
        <v>7560800</v>
      </c>
      <c r="AM100" s="9">
        <v>1021700</v>
      </c>
    </row>
    <row r="101" spans="1:39" x14ac:dyDescent="0.35">
      <c r="A101" s="8" t="s">
        <v>113</v>
      </c>
      <c r="B101" s="8" t="s">
        <v>113</v>
      </c>
      <c r="C101" s="8" t="s">
        <v>496</v>
      </c>
      <c r="D101" s="8" t="s">
        <v>821</v>
      </c>
      <c r="E101" s="8" t="s">
        <v>1147</v>
      </c>
      <c r="F101" s="9">
        <v>1</v>
      </c>
      <c r="G101" s="9">
        <v>2</v>
      </c>
      <c r="H101" s="9">
        <v>2</v>
      </c>
      <c r="I101" s="9">
        <v>2</v>
      </c>
      <c r="J101" s="9">
        <v>12.6</v>
      </c>
      <c r="K101" s="9">
        <v>13.372999999999999</v>
      </c>
      <c r="L101" s="9">
        <v>119</v>
      </c>
      <c r="M101" s="9">
        <v>28.036000000000001</v>
      </c>
      <c r="N101" s="9">
        <v>0</v>
      </c>
      <c r="O101" s="9">
        <v>0</v>
      </c>
      <c r="P101" s="9">
        <v>2</v>
      </c>
      <c r="Q101" s="9">
        <v>0</v>
      </c>
      <c r="R101" s="9">
        <v>0</v>
      </c>
      <c r="S101" s="9">
        <v>0</v>
      </c>
      <c r="T101" s="9">
        <v>2</v>
      </c>
      <c r="U101" s="9">
        <v>0</v>
      </c>
      <c r="V101" s="9">
        <v>0</v>
      </c>
      <c r="W101" s="9">
        <v>0</v>
      </c>
      <c r="X101" s="9">
        <v>2</v>
      </c>
      <c r="Y101" s="9">
        <v>0</v>
      </c>
      <c r="Z101" s="9">
        <v>0</v>
      </c>
      <c r="AA101" s="9">
        <v>0</v>
      </c>
      <c r="AB101" s="9">
        <v>12.6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</row>
    <row r="102" spans="1:39" x14ac:dyDescent="0.35">
      <c r="A102" s="8" t="s">
        <v>114</v>
      </c>
      <c r="B102" s="8" t="s">
        <v>114</v>
      </c>
      <c r="C102" s="8" t="s">
        <v>497</v>
      </c>
      <c r="D102" s="8" t="s">
        <v>822</v>
      </c>
      <c r="E102" s="8" t="s">
        <v>1148</v>
      </c>
      <c r="F102" s="9">
        <v>2</v>
      </c>
      <c r="G102" s="9">
        <v>3</v>
      </c>
      <c r="H102" s="9">
        <v>3</v>
      </c>
      <c r="I102" s="9">
        <v>3</v>
      </c>
      <c r="J102" s="9">
        <v>26.3</v>
      </c>
      <c r="K102" s="9">
        <v>15.423</v>
      </c>
      <c r="L102" s="9">
        <v>133</v>
      </c>
      <c r="M102" s="9">
        <v>27.928999999999998</v>
      </c>
      <c r="N102" s="9">
        <v>3</v>
      </c>
      <c r="O102" s="9">
        <v>0</v>
      </c>
      <c r="P102" s="9">
        <v>3</v>
      </c>
      <c r="Q102" s="9">
        <v>0</v>
      </c>
      <c r="R102" s="9">
        <v>3</v>
      </c>
      <c r="S102" s="9">
        <v>0</v>
      </c>
      <c r="T102" s="9">
        <v>3</v>
      </c>
      <c r="U102" s="9">
        <v>0</v>
      </c>
      <c r="V102" s="9">
        <v>3</v>
      </c>
      <c r="W102" s="9">
        <v>0</v>
      </c>
      <c r="X102" s="9">
        <v>3</v>
      </c>
      <c r="Y102" s="9">
        <v>0</v>
      </c>
      <c r="Z102" s="9">
        <v>26.3</v>
      </c>
      <c r="AA102" s="9">
        <v>0</v>
      </c>
      <c r="AB102" s="9">
        <v>26.3</v>
      </c>
      <c r="AC102" s="9">
        <v>0</v>
      </c>
      <c r="AD102" s="9">
        <v>136550000</v>
      </c>
      <c r="AE102" s="9">
        <v>89216000</v>
      </c>
      <c r="AF102" s="9">
        <v>0</v>
      </c>
      <c r="AG102" s="9">
        <v>47334000</v>
      </c>
      <c r="AH102" s="9">
        <v>0</v>
      </c>
      <c r="AI102" s="9">
        <v>6900400</v>
      </c>
      <c r="AJ102" s="9">
        <v>3947500</v>
      </c>
      <c r="AK102" s="9">
        <v>0</v>
      </c>
      <c r="AL102" s="9">
        <v>2952900</v>
      </c>
      <c r="AM102" s="9">
        <v>0</v>
      </c>
    </row>
    <row r="103" spans="1:39" x14ac:dyDescent="0.35">
      <c r="A103" s="8" t="s">
        <v>115</v>
      </c>
      <c r="B103" s="8" t="s">
        <v>115</v>
      </c>
      <c r="C103" s="8" t="s">
        <v>498</v>
      </c>
      <c r="D103" s="8" t="s">
        <v>823</v>
      </c>
      <c r="E103" s="8" t="s">
        <v>1149</v>
      </c>
      <c r="F103" s="9">
        <v>3</v>
      </c>
      <c r="G103" s="9">
        <v>4</v>
      </c>
      <c r="H103" s="9">
        <v>4</v>
      </c>
      <c r="I103" s="9">
        <v>4</v>
      </c>
      <c r="J103" s="9">
        <v>16.7</v>
      </c>
      <c r="K103" s="9">
        <v>31.231000000000002</v>
      </c>
      <c r="L103" s="9">
        <v>293</v>
      </c>
      <c r="M103" s="9">
        <v>27.484999999999999</v>
      </c>
      <c r="N103" s="9">
        <v>2</v>
      </c>
      <c r="O103" s="9">
        <v>0</v>
      </c>
      <c r="P103" s="9">
        <v>4</v>
      </c>
      <c r="Q103" s="9">
        <v>0</v>
      </c>
      <c r="R103" s="9">
        <v>2</v>
      </c>
      <c r="S103" s="9">
        <v>0</v>
      </c>
      <c r="T103" s="9">
        <v>4</v>
      </c>
      <c r="U103" s="9">
        <v>0</v>
      </c>
      <c r="V103" s="9">
        <v>2</v>
      </c>
      <c r="W103" s="9">
        <v>0</v>
      </c>
      <c r="X103" s="9">
        <v>4</v>
      </c>
      <c r="Y103" s="9">
        <v>0</v>
      </c>
      <c r="Z103" s="9">
        <v>7.8</v>
      </c>
      <c r="AA103" s="9">
        <v>0</v>
      </c>
      <c r="AB103" s="9">
        <v>16.7</v>
      </c>
      <c r="AC103" s="9">
        <v>0</v>
      </c>
      <c r="AD103" s="9">
        <v>119800000</v>
      </c>
      <c r="AE103" s="9">
        <v>32319000</v>
      </c>
      <c r="AF103" s="9">
        <v>0</v>
      </c>
      <c r="AG103" s="9">
        <v>87479000</v>
      </c>
      <c r="AH103" s="9">
        <v>0</v>
      </c>
      <c r="AI103" s="9">
        <v>4582000</v>
      </c>
      <c r="AJ103" s="9">
        <v>1469000</v>
      </c>
      <c r="AK103" s="9">
        <v>0</v>
      </c>
      <c r="AL103" s="9">
        <v>3113000</v>
      </c>
      <c r="AM103" s="9">
        <v>0</v>
      </c>
    </row>
    <row r="104" spans="1:39" x14ac:dyDescent="0.35">
      <c r="A104" s="8" t="s">
        <v>116</v>
      </c>
      <c r="B104" s="8" t="s">
        <v>116</v>
      </c>
      <c r="C104" s="8" t="s">
        <v>499</v>
      </c>
      <c r="D104" s="8" t="s">
        <v>824</v>
      </c>
      <c r="E104" s="8" t="s">
        <v>1150</v>
      </c>
      <c r="F104" s="9">
        <v>2</v>
      </c>
      <c r="G104" s="9">
        <v>4</v>
      </c>
      <c r="H104" s="9">
        <v>4</v>
      </c>
      <c r="I104" s="9">
        <v>3</v>
      </c>
      <c r="J104" s="9">
        <v>18</v>
      </c>
      <c r="K104" s="9">
        <v>34.305999999999997</v>
      </c>
      <c r="L104" s="9">
        <v>327</v>
      </c>
      <c r="M104" s="9">
        <v>27.283000000000001</v>
      </c>
      <c r="N104" s="9">
        <v>1</v>
      </c>
      <c r="O104" s="9">
        <v>0</v>
      </c>
      <c r="P104" s="9">
        <v>4</v>
      </c>
      <c r="Q104" s="9">
        <v>0</v>
      </c>
      <c r="R104" s="9">
        <v>1</v>
      </c>
      <c r="S104" s="9">
        <v>0</v>
      </c>
      <c r="T104" s="9">
        <v>4</v>
      </c>
      <c r="U104" s="9">
        <v>0</v>
      </c>
      <c r="V104" s="9">
        <v>0</v>
      </c>
      <c r="W104" s="9">
        <v>0</v>
      </c>
      <c r="X104" s="9">
        <v>3</v>
      </c>
      <c r="Y104" s="9">
        <v>0</v>
      </c>
      <c r="Z104" s="9">
        <v>4.3</v>
      </c>
      <c r="AA104" s="9">
        <v>0</v>
      </c>
      <c r="AB104" s="9">
        <v>18</v>
      </c>
      <c r="AC104" s="9">
        <v>0</v>
      </c>
      <c r="AD104" s="9">
        <v>48179000</v>
      </c>
      <c r="AE104" s="9">
        <v>15626000</v>
      </c>
      <c r="AF104" s="9">
        <v>0</v>
      </c>
      <c r="AG104" s="9">
        <v>32553000</v>
      </c>
      <c r="AH104" s="9">
        <v>0</v>
      </c>
      <c r="AI104" s="9">
        <v>1927200</v>
      </c>
      <c r="AJ104" s="9">
        <v>625040</v>
      </c>
      <c r="AK104" s="9">
        <v>0</v>
      </c>
      <c r="AL104" s="9">
        <v>1302100</v>
      </c>
      <c r="AM104" s="9">
        <v>0</v>
      </c>
    </row>
    <row r="105" spans="1:39" x14ac:dyDescent="0.35">
      <c r="A105" s="8" t="s">
        <v>117</v>
      </c>
      <c r="B105" s="8" t="s">
        <v>117</v>
      </c>
      <c r="C105" s="8" t="s">
        <v>500</v>
      </c>
      <c r="D105" s="8" t="s">
        <v>825</v>
      </c>
      <c r="E105" s="8" t="s">
        <v>1151</v>
      </c>
      <c r="F105" s="9">
        <v>1</v>
      </c>
      <c r="G105" s="9">
        <v>4</v>
      </c>
      <c r="H105" s="9">
        <v>4</v>
      </c>
      <c r="I105" s="9">
        <v>4</v>
      </c>
      <c r="J105" s="9">
        <v>4.5999999999999996</v>
      </c>
      <c r="K105" s="9">
        <v>116.05</v>
      </c>
      <c r="L105" s="9">
        <v>1001</v>
      </c>
      <c r="M105" s="9">
        <v>27.103999999999999</v>
      </c>
      <c r="N105" s="9">
        <v>3</v>
      </c>
      <c r="O105" s="9">
        <v>0</v>
      </c>
      <c r="P105" s="9">
        <v>4</v>
      </c>
      <c r="Q105" s="9">
        <v>0</v>
      </c>
      <c r="R105" s="9">
        <v>3</v>
      </c>
      <c r="S105" s="9">
        <v>0</v>
      </c>
      <c r="T105" s="9">
        <v>4</v>
      </c>
      <c r="U105" s="9">
        <v>0</v>
      </c>
      <c r="V105" s="9">
        <v>3</v>
      </c>
      <c r="W105" s="9">
        <v>0</v>
      </c>
      <c r="X105" s="9">
        <v>4</v>
      </c>
      <c r="Y105" s="9">
        <v>0</v>
      </c>
      <c r="Z105" s="9">
        <v>3.3</v>
      </c>
      <c r="AA105" s="9">
        <v>0</v>
      </c>
      <c r="AB105" s="9">
        <v>4.5999999999999996</v>
      </c>
      <c r="AC105" s="9">
        <v>0</v>
      </c>
      <c r="AD105" s="9">
        <v>58795000</v>
      </c>
      <c r="AE105" s="9">
        <v>18731000</v>
      </c>
      <c r="AF105" s="9">
        <v>0</v>
      </c>
      <c r="AG105" s="9">
        <v>40064000</v>
      </c>
      <c r="AH105" s="9">
        <v>0</v>
      </c>
      <c r="AI105" s="9">
        <v>809790</v>
      </c>
      <c r="AJ105" s="9">
        <v>227640</v>
      </c>
      <c r="AK105" s="9">
        <v>0</v>
      </c>
      <c r="AL105" s="9">
        <v>582160</v>
      </c>
      <c r="AM105" s="9">
        <v>0</v>
      </c>
    </row>
    <row r="106" spans="1:39" x14ac:dyDescent="0.35">
      <c r="A106" s="8" t="s">
        <v>118</v>
      </c>
      <c r="B106" s="8" t="s">
        <v>379</v>
      </c>
      <c r="C106" s="8" t="s">
        <v>501</v>
      </c>
      <c r="D106" s="8" t="s">
        <v>826</v>
      </c>
      <c r="E106" s="8" t="s">
        <v>1152</v>
      </c>
      <c r="F106" s="9">
        <v>2</v>
      </c>
      <c r="G106" s="9">
        <v>4</v>
      </c>
      <c r="H106" s="9">
        <v>4</v>
      </c>
      <c r="I106" s="9">
        <v>4</v>
      </c>
      <c r="J106" s="9">
        <v>7.6</v>
      </c>
      <c r="K106" s="9">
        <v>85.462000000000003</v>
      </c>
      <c r="L106" s="9">
        <v>780</v>
      </c>
      <c r="M106" s="9">
        <v>26.917000000000002</v>
      </c>
      <c r="N106" s="9">
        <v>2</v>
      </c>
      <c r="O106" s="9">
        <v>4</v>
      </c>
      <c r="P106" s="9">
        <v>1</v>
      </c>
      <c r="Q106" s="9">
        <v>2</v>
      </c>
      <c r="R106" s="9">
        <v>2</v>
      </c>
      <c r="S106" s="9">
        <v>4</v>
      </c>
      <c r="T106" s="9">
        <v>1</v>
      </c>
      <c r="U106" s="9">
        <v>2</v>
      </c>
      <c r="V106" s="9">
        <v>2</v>
      </c>
      <c r="W106" s="9">
        <v>4</v>
      </c>
      <c r="X106" s="9">
        <v>1</v>
      </c>
      <c r="Y106" s="9">
        <v>2</v>
      </c>
      <c r="Z106" s="9">
        <v>3.6</v>
      </c>
      <c r="AA106" s="9">
        <v>7.6</v>
      </c>
      <c r="AB106" s="9">
        <v>1.9</v>
      </c>
      <c r="AC106" s="9">
        <v>4</v>
      </c>
      <c r="AD106" s="9">
        <v>54602000</v>
      </c>
      <c r="AE106" s="9">
        <v>14101000</v>
      </c>
      <c r="AF106" s="9">
        <v>21497000</v>
      </c>
      <c r="AG106" s="9">
        <v>12358000</v>
      </c>
      <c r="AH106" s="9">
        <v>6645300</v>
      </c>
      <c r="AI106" s="9">
        <v>1050100</v>
      </c>
      <c r="AJ106" s="9">
        <v>320490</v>
      </c>
      <c r="AK106" s="9">
        <v>393510</v>
      </c>
      <c r="AL106" s="9">
        <v>280860</v>
      </c>
      <c r="AM106" s="9">
        <v>55253</v>
      </c>
    </row>
    <row r="107" spans="1:39" x14ac:dyDescent="0.35">
      <c r="A107" s="8" t="s">
        <v>119</v>
      </c>
      <c r="B107" s="8" t="s">
        <v>380</v>
      </c>
      <c r="C107" s="8" t="s">
        <v>502</v>
      </c>
      <c r="D107" s="8" t="s">
        <v>827</v>
      </c>
      <c r="E107" s="8" t="s">
        <v>1153</v>
      </c>
      <c r="F107" s="9">
        <v>5</v>
      </c>
      <c r="G107" s="9">
        <v>4</v>
      </c>
      <c r="H107" s="9">
        <v>4</v>
      </c>
      <c r="I107" s="9">
        <v>4</v>
      </c>
      <c r="J107" s="9">
        <v>13.9</v>
      </c>
      <c r="K107" s="9">
        <v>51.779000000000003</v>
      </c>
      <c r="L107" s="9">
        <v>483</v>
      </c>
      <c r="M107" s="9">
        <v>26.163</v>
      </c>
      <c r="N107" s="9">
        <v>2</v>
      </c>
      <c r="O107" s="9">
        <v>0</v>
      </c>
      <c r="P107" s="9">
        <v>3</v>
      </c>
      <c r="Q107" s="9">
        <v>0</v>
      </c>
      <c r="R107" s="9">
        <v>2</v>
      </c>
      <c r="S107" s="9">
        <v>0</v>
      </c>
      <c r="T107" s="9">
        <v>3</v>
      </c>
      <c r="U107" s="9">
        <v>0</v>
      </c>
      <c r="V107" s="9">
        <v>2</v>
      </c>
      <c r="W107" s="9">
        <v>0</v>
      </c>
      <c r="X107" s="9">
        <v>3</v>
      </c>
      <c r="Y107" s="9">
        <v>0</v>
      </c>
      <c r="Z107" s="9">
        <v>7.7</v>
      </c>
      <c r="AA107" s="9">
        <v>0</v>
      </c>
      <c r="AB107" s="9">
        <v>9.3000000000000007</v>
      </c>
      <c r="AC107" s="9">
        <v>0</v>
      </c>
      <c r="AD107" s="9">
        <v>26976000</v>
      </c>
      <c r="AE107" s="9">
        <v>6611900</v>
      </c>
      <c r="AF107" s="9">
        <v>0</v>
      </c>
      <c r="AG107" s="9">
        <v>20364000</v>
      </c>
      <c r="AH107" s="9">
        <v>0</v>
      </c>
      <c r="AI107" s="9">
        <v>717950</v>
      </c>
      <c r="AJ107" s="9">
        <v>247210</v>
      </c>
      <c r="AK107" s="9">
        <v>0</v>
      </c>
      <c r="AL107" s="9">
        <v>470750</v>
      </c>
      <c r="AM107" s="9">
        <v>0</v>
      </c>
    </row>
    <row r="108" spans="1:39" x14ac:dyDescent="0.35">
      <c r="A108" s="8" t="s">
        <v>120</v>
      </c>
      <c r="B108" s="8" t="s">
        <v>120</v>
      </c>
      <c r="C108" s="8" t="s">
        <v>503</v>
      </c>
      <c r="D108" s="8" t="s">
        <v>828</v>
      </c>
      <c r="E108" s="8" t="s">
        <v>1154</v>
      </c>
      <c r="F108" s="9">
        <v>1</v>
      </c>
      <c r="G108" s="9">
        <v>4</v>
      </c>
      <c r="H108" s="9">
        <v>4</v>
      </c>
      <c r="I108" s="9">
        <v>4</v>
      </c>
      <c r="J108" s="9">
        <v>2.8</v>
      </c>
      <c r="K108" s="9">
        <v>138.03</v>
      </c>
      <c r="L108" s="9">
        <v>1453</v>
      </c>
      <c r="M108" s="9">
        <v>26.085999999999999</v>
      </c>
      <c r="N108" s="9">
        <v>3</v>
      </c>
      <c r="O108" s="9">
        <v>1</v>
      </c>
      <c r="P108" s="9">
        <v>2</v>
      </c>
      <c r="Q108" s="9">
        <v>1</v>
      </c>
      <c r="R108" s="9">
        <v>3</v>
      </c>
      <c r="S108" s="9">
        <v>1</v>
      </c>
      <c r="T108" s="9">
        <v>2</v>
      </c>
      <c r="U108" s="9">
        <v>1</v>
      </c>
      <c r="V108" s="9">
        <v>3</v>
      </c>
      <c r="W108" s="9">
        <v>1</v>
      </c>
      <c r="X108" s="9">
        <v>2</v>
      </c>
      <c r="Y108" s="9">
        <v>1</v>
      </c>
      <c r="Z108" s="9">
        <v>2.5</v>
      </c>
      <c r="AA108" s="9">
        <v>0.6</v>
      </c>
      <c r="AB108" s="9">
        <v>2.1</v>
      </c>
      <c r="AC108" s="9">
        <v>0.6</v>
      </c>
      <c r="AD108" s="9">
        <v>105230000</v>
      </c>
      <c r="AE108" s="9">
        <v>39099000</v>
      </c>
      <c r="AF108" s="9">
        <v>13387000</v>
      </c>
      <c r="AG108" s="9">
        <v>42495000</v>
      </c>
      <c r="AH108" s="9">
        <v>10244000</v>
      </c>
      <c r="AI108" s="9">
        <v>1086800</v>
      </c>
      <c r="AJ108" s="9">
        <v>444310</v>
      </c>
      <c r="AK108" s="9">
        <v>152130</v>
      </c>
      <c r="AL108" s="9">
        <v>373940</v>
      </c>
      <c r="AM108" s="9">
        <v>116410</v>
      </c>
    </row>
    <row r="109" spans="1:39" x14ac:dyDescent="0.35">
      <c r="A109" s="8" t="s">
        <v>121</v>
      </c>
      <c r="B109" s="8" t="s">
        <v>381</v>
      </c>
      <c r="C109" s="8" t="s">
        <v>504</v>
      </c>
      <c r="D109" s="8" t="s">
        <v>829</v>
      </c>
      <c r="E109" s="8" t="s">
        <v>1155</v>
      </c>
      <c r="F109" s="9">
        <v>5</v>
      </c>
      <c r="G109" s="9">
        <v>4</v>
      </c>
      <c r="H109" s="9">
        <v>4</v>
      </c>
      <c r="I109" s="9">
        <v>4</v>
      </c>
      <c r="J109" s="9">
        <v>7.6</v>
      </c>
      <c r="K109" s="9">
        <v>85.009</v>
      </c>
      <c r="L109" s="9">
        <v>727</v>
      </c>
      <c r="M109" s="9">
        <v>26.024999999999999</v>
      </c>
      <c r="N109" s="9">
        <v>3</v>
      </c>
      <c r="O109" s="9">
        <v>0</v>
      </c>
      <c r="P109" s="9">
        <v>2</v>
      </c>
      <c r="Q109" s="9">
        <v>0</v>
      </c>
      <c r="R109" s="9">
        <v>3</v>
      </c>
      <c r="S109" s="9">
        <v>0</v>
      </c>
      <c r="T109" s="9">
        <v>2</v>
      </c>
      <c r="U109" s="9">
        <v>0</v>
      </c>
      <c r="V109" s="9">
        <v>3</v>
      </c>
      <c r="W109" s="9">
        <v>0</v>
      </c>
      <c r="X109" s="9">
        <v>2</v>
      </c>
      <c r="Y109" s="9">
        <v>0</v>
      </c>
      <c r="Z109" s="9">
        <v>5.4</v>
      </c>
      <c r="AA109" s="9">
        <v>0</v>
      </c>
      <c r="AB109" s="9">
        <v>3.9</v>
      </c>
      <c r="AC109" s="9">
        <v>0</v>
      </c>
      <c r="AD109" s="9">
        <v>77391000</v>
      </c>
      <c r="AE109" s="9">
        <v>41771000</v>
      </c>
      <c r="AF109" s="9">
        <v>0</v>
      </c>
      <c r="AG109" s="9">
        <v>35620000</v>
      </c>
      <c r="AH109" s="9">
        <v>0</v>
      </c>
      <c r="AI109" s="9">
        <v>1128900</v>
      </c>
      <c r="AJ109" s="9">
        <v>609230</v>
      </c>
      <c r="AK109" s="9">
        <v>0</v>
      </c>
      <c r="AL109" s="9">
        <v>519630</v>
      </c>
      <c r="AM109" s="9">
        <v>0</v>
      </c>
    </row>
    <row r="110" spans="1:39" x14ac:dyDescent="0.35">
      <c r="A110" s="8" t="s">
        <v>122</v>
      </c>
      <c r="B110" s="8" t="s">
        <v>122</v>
      </c>
      <c r="C110" s="8" t="s">
        <v>505</v>
      </c>
      <c r="D110" s="8" t="s">
        <v>830</v>
      </c>
      <c r="E110" s="8" t="s">
        <v>1156</v>
      </c>
      <c r="F110" s="9">
        <v>3</v>
      </c>
      <c r="G110" s="9">
        <v>3</v>
      </c>
      <c r="H110" s="9">
        <v>3</v>
      </c>
      <c r="I110" s="9">
        <v>3</v>
      </c>
      <c r="J110" s="9">
        <v>16.5</v>
      </c>
      <c r="K110" s="9">
        <v>26.673999999999999</v>
      </c>
      <c r="L110" s="9">
        <v>243</v>
      </c>
      <c r="M110" s="9">
        <v>25.699000000000002</v>
      </c>
      <c r="N110" s="9">
        <v>1</v>
      </c>
      <c r="O110" s="9">
        <v>0</v>
      </c>
      <c r="P110" s="9">
        <v>3</v>
      </c>
      <c r="Q110" s="9">
        <v>0</v>
      </c>
      <c r="R110" s="9">
        <v>1</v>
      </c>
      <c r="S110" s="9">
        <v>0</v>
      </c>
      <c r="T110" s="9">
        <v>3</v>
      </c>
      <c r="U110" s="9">
        <v>0</v>
      </c>
      <c r="V110" s="9">
        <v>1</v>
      </c>
      <c r="W110" s="9">
        <v>0</v>
      </c>
      <c r="X110" s="9">
        <v>3</v>
      </c>
      <c r="Y110" s="9">
        <v>0</v>
      </c>
      <c r="Z110" s="9">
        <v>5.3</v>
      </c>
      <c r="AA110" s="9">
        <v>0</v>
      </c>
      <c r="AB110" s="9">
        <v>16.5</v>
      </c>
      <c r="AC110" s="9">
        <v>0</v>
      </c>
      <c r="AD110" s="9">
        <v>27224000</v>
      </c>
      <c r="AE110" s="9">
        <v>0</v>
      </c>
      <c r="AF110" s="9">
        <v>0</v>
      </c>
      <c r="AG110" s="9">
        <v>27224000</v>
      </c>
      <c r="AH110" s="9">
        <v>0</v>
      </c>
      <c r="AI110" s="9">
        <v>1432800</v>
      </c>
      <c r="AJ110" s="9">
        <v>0</v>
      </c>
      <c r="AK110" s="9">
        <v>0</v>
      </c>
      <c r="AL110" s="9">
        <v>1432800</v>
      </c>
      <c r="AM110" s="9">
        <v>0</v>
      </c>
    </row>
    <row r="111" spans="1:39" s="6" customFormat="1" x14ac:dyDescent="0.35">
      <c r="A111" s="10" t="s">
        <v>1409</v>
      </c>
      <c r="B111" s="10" t="s">
        <v>1407</v>
      </c>
      <c r="C111" s="10" t="s">
        <v>1406</v>
      </c>
      <c r="D111" s="10" t="s">
        <v>1405</v>
      </c>
      <c r="E111" s="10" t="s">
        <v>1408</v>
      </c>
      <c r="F111" s="11">
        <v>10</v>
      </c>
      <c r="G111" s="11">
        <v>4</v>
      </c>
      <c r="H111" s="11">
        <v>4</v>
      </c>
      <c r="I111" s="11">
        <v>4</v>
      </c>
      <c r="J111" s="11">
        <v>7.3</v>
      </c>
      <c r="K111" s="11">
        <v>62.606000000000002</v>
      </c>
      <c r="L111" s="11">
        <v>575</v>
      </c>
      <c r="M111" s="11">
        <v>25.643000000000001</v>
      </c>
      <c r="N111" s="11">
        <v>3</v>
      </c>
      <c r="O111" s="11">
        <v>0</v>
      </c>
      <c r="P111" s="11">
        <v>4</v>
      </c>
      <c r="Q111" s="11">
        <v>0</v>
      </c>
      <c r="R111" s="11">
        <v>3</v>
      </c>
      <c r="S111" s="11">
        <v>0</v>
      </c>
      <c r="T111" s="11">
        <v>4</v>
      </c>
      <c r="U111" s="11">
        <v>0</v>
      </c>
      <c r="V111" s="11">
        <v>3</v>
      </c>
      <c r="W111" s="11">
        <v>0</v>
      </c>
      <c r="X111" s="11">
        <v>4</v>
      </c>
      <c r="Y111" s="11">
        <v>0</v>
      </c>
      <c r="Z111" s="11">
        <v>5.6</v>
      </c>
      <c r="AA111" s="11">
        <v>0</v>
      </c>
      <c r="AB111" s="11">
        <v>7.3</v>
      </c>
      <c r="AC111" s="11">
        <v>0</v>
      </c>
      <c r="AD111" s="11">
        <v>43020000</v>
      </c>
      <c r="AE111" s="11">
        <v>16760000</v>
      </c>
      <c r="AF111" s="11">
        <v>0</v>
      </c>
      <c r="AG111" s="11">
        <v>26260000</v>
      </c>
      <c r="AH111" s="11">
        <v>0</v>
      </c>
      <c r="AI111" s="11">
        <v>1434000</v>
      </c>
      <c r="AJ111" s="11">
        <v>558670</v>
      </c>
      <c r="AK111" s="11">
        <v>0</v>
      </c>
      <c r="AL111" s="11">
        <v>875330</v>
      </c>
      <c r="AM111" s="11">
        <v>0</v>
      </c>
    </row>
    <row r="112" spans="1:39" x14ac:dyDescent="0.35">
      <c r="A112" s="8" t="s">
        <v>123</v>
      </c>
      <c r="B112" s="8" t="s">
        <v>382</v>
      </c>
      <c r="C112" s="8" t="s">
        <v>506</v>
      </c>
      <c r="D112" s="8" t="s">
        <v>831</v>
      </c>
      <c r="E112" s="8" t="s">
        <v>1157</v>
      </c>
      <c r="F112" s="9">
        <v>10</v>
      </c>
      <c r="G112" s="9">
        <v>4</v>
      </c>
      <c r="H112" s="9">
        <v>4</v>
      </c>
      <c r="I112" s="9">
        <v>4</v>
      </c>
      <c r="J112" s="9">
        <v>12</v>
      </c>
      <c r="K112" s="9">
        <v>49.908999999999999</v>
      </c>
      <c r="L112" s="9">
        <v>449</v>
      </c>
      <c r="M112" s="9">
        <v>25.436</v>
      </c>
      <c r="N112" s="9">
        <v>0</v>
      </c>
      <c r="O112" s="9">
        <v>2</v>
      </c>
      <c r="P112" s="9">
        <v>2</v>
      </c>
      <c r="Q112" s="9">
        <v>1</v>
      </c>
      <c r="R112" s="9">
        <v>0</v>
      </c>
      <c r="S112" s="9">
        <v>2</v>
      </c>
      <c r="T112" s="9">
        <v>2</v>
      </c>
      <c r="U112" s="9">
        <v>1</v>
      </c>
      <c r="V112" s="9">
        <v>0</v>
      </c>
      <c r="W112" s="9">
        <v>2</v>
      </c>
      <c r="X112" s="9">
        <v>2</v>
      </c>
      <c r="Y112" s="9">
        <v>1</v>
      </c>
      <c r="Z112" s="9">
        <v>0</v>
      </c>
      <c r="AA112" s="9">
        <v>4.2</v>
      </c>
      <c r="AB112" s="9">
        <v>7.8</v>
      </c>
      <c r="AC112" s="9">
        <v>2</v>
      </c>
      <c r="AD112" s="9">
        <v>40288000</v>
      </c>
      <c r="AE112" s="9">
        <v>0</v>
      </c>
      <c r="AF112" s="9">
        <v>9342500</v>
      </c>
      <c r="AG112" s="9">
        <v>19748000</v>
      </c>
      <c r="AH112" s="9">
        <v>11197000</v>
      </c>
      <c r="AI112" s="9">
        <v>1751600</v>
      </c>
      <c r="AJ112" s="9">
        <v>0</v>
      </c>
      <c r="AK112" s="9">
        <v>406200</v>
      </c>
      <c r="AL112" s="9">
        <v>858620</v>
      </c>
      <c r="AM112" s="9">
        <v>486820</v>
      </c>
    </row>
    <row r="113" spans="1:39" x14ac:dyDescent="0.35">
      <c r="A113" s="8" t="s">
        <v>124</v>
      </c>
      <c r="B113" s="8" t="s">
        <v>124</v>
      </c>
      <c r="C113" s="8" t="s">
        <v>507</v>
      </c>
      <c r="D113" s="8" t="s">
        <v>832</v>
      </c>
      <c r="E113" s="8" t="s">
        <v>1158</v>
      </c>
      <c r="F113" s="9">
        <v>6</v>
      </c>
      <c r="G113" s="9">
        <v>2</v>
      </c>
      <c r="H113" s="9">
        <v>2</v>
      </c>
      <c r="I113" s="9">
        <v>2</v>
      </c>
      <c r="J113" s="9">
        <v>22.4</v>
      </c>
      <c r="K113" s="9">
        <v>12.138999999999999</v>
      </c>
      <c r="L113" s="9">
        <v>107</v>
      </c>
      <c r="M113" s="9">
        <v>24.946999999999999</v>
      </c>
      <c r="N113" s="9">
        <v>2</v>
      </c>
      <c r="O113" s="9">
        <v>0</v>
      </c>
      <c r="P113" s="9">
        <v>2</v>
      </c>
      <c r="Q113" s="9">
        <v>0</v>
      </c>
      <c r="R113" s="9">
        <v>2</v>
      </c>
      <c r="S113" s="9">
        <v>0</v>
      </c>
      <c r="T113" s="9">
        <v>2</v>
      </c>
      <c r="U113" s="9">
        <v>0</v>
      </c>
      <c r="V113" s="9">
        <v>2</v>
      </c>
      <c r="W113" s="9">
        <v>0</v>
      </c>
      <c r="X113" s="9">
        <v>2</v>
      </c>
      <c r="Y113" s="9">
        <v>0</v>
      </c>
      <c r="Z113" s="9">
        <v>22.4</v>
      </c>
      <c r="AA113" s="9">
        <v>0</v>
      </c>
      <c r="AB113" s="9">
        <v>22.4</v>
      </c>
      <c r="AC113" s="9">
        <v>0</v>
      </c>
      <c r="AD113" s="9">
        <v>95815000</v>
      </c>
      <c r="AE113" s="9">
        <v>44049000</v>
      </c>
      <c r="AF113" s="9">
        <v>0</v>
      </c>
      <c r="AG113" s="9">
        <v>51766000</v>
      </c>
      <c r="AH113" s="9">
        <v>0</v>
      </c>
      <c r="AI113" s="9">
        <v>13688000</v>
      </c>
      <c r="AJ113" s="9">
        <v>6292700</v>
      </c>
      <c r="AK113" s="9">
        <v>0</v>
      </c>
      <c r="AL113" s="9">
        <v>7395200</v>
      </c>
      <c r="AM113" s="9">
        <v>0</v>
      </c>
    </row>
    <row r="114" spans="1:39" x14ac:dyDescent="0.35">
      <c r="A114" s="8" t="s">
        <v>125</v>
      </c>
      <c r="B114" s="8" t="s">
        <v>125</v>
      </c>
      <c r="C114" s="8" t="s">
        <v>508</v>
      </c>
      <c r="D114" s="8" t="s">
        <v>833</v>
      </c>
      <c r="E114" s="8" t="s">
        <v>1159</v>
      </c>
      <c r="F114" s="9">
        <v>2</v>
      </c>
      <c r="G114" s="9">
        <v>4</v>
      </c>
      <c r="H114" s="9">
        <v>4</v>
      </c>
      <c r="I114" s="9">
        <v>4</v>
      </c>
      <c r="J114" s="9">
        <v>9.5</v>
      </c>
      <c r="K114" s="9">
        <v>66.113</v>
      </c>
      <c r="L114" s="9">
        <v>608</v>
      </c>
      <c r="M114" s="9">
        <v>24.791</v>
      </c>
      <c r="N114" s="9">
        <v>1</v>
      </c>
      <c r="O114" s="9">
        <v>0</v>
      </c>
      <c r="P114" s="9">
        <v>3</v>
      </c>
      <c r="Q114" s="9">
        <v>0</v>
      </c>
      <c r="R114" s="9">
        <v>1</v>
      </c>
      <c r="S114" s="9">
        <v>0</v>
      </c>
      <c r="T114" s="9">
        <v>3</v>
      </c>
      <c r="U114" s="9">
        <v>0</v>
      </c>
      <c r="V114" s="9">
        <v>1</v>
      </c>
      <c r="W114" s="9">
        <v>0</v>
      </c>
      <c r="X114" s="9">
        <v>3</v>
      </c>
      <c r="Y114" s="9">
        <v>0</v>
      </c>
      <c r="Z114" s="9">
        <v>2.1</v>
      </c>
      <c r="AA114" s="9">
        <v>0</v>
      </c>
      <c r="AB114" s="9">
        <v>7.4</v>
      </c>
      <c r="AC114" s="9">
        <v>0</v>
      </c>
      <c r="AD114" s="9">
        <v>4815500</v>
      </c>
      <c r="AE114" s="9">
        <v>1018200</v>
      </c>
      <c r="AF114" s="9">
        <v>0</v>
      </c>
      <c r="AG114" s="9">
        <v>3797200</v>
      </c>
      <c r="AH114" s="9">
        <v>0</v>
      </c>
      <c r="AI114" s="9">
        <v>115070</v>
      </c>
      <c r="AJ114" s="9">
        <v>30855</v>
      </c>
      <c r="AK114" s="9">
        <v>0</v>
      </c>
      <c r="AL114" s="9">
        <v>115070</v>
      </c>
      <c r="AM114" s="9">
        <v>0</v>
      </c>
    </row>
    <row r="115" spans="1:39" x14ac:dyDescent="0.35">
      <c r="A115" s="8" t="s">
        <v>126</v>
      </c>
      <c r="B115" s="8" t="s">
        <v>126</v>
      </c>
      <c r="C115" s="8" t="s">
        <v>509</v>
      </c>
      <c r="D115" s="8" t="s">
        <v>834</v>
      </c>
      <c r="E115" s="8" t="s">
        <v>1160</v>
      </c>
      <c r="F115" s="9">
        <v>1</v>
      </c>
      <c r="G115" s="9">
        <v>29</v>
      </c>
      <c r="H115" s="9">
        <v>4</v>
      </c>
      <c r="I115" s="9">
        <v>1</v>
      </c>
      <c r="J115" s="9">
        <v>18.7</v>
      </c>
      <c r="K115" s="9">
        <v>222.7</v>
      </c>
      <c r="L115" s="9">
        <v>1937</v>
      </c>
      <c r="M115" s="9">
        <v>24.66</v>
      </c>
      <c r="N115" s="9">
        <v>22</v>
      </c>
      <c r="O115" s="9">
        <v>2</v>
      </c>
      <c r="P115" s="9">
        <v>16</v>
      </c>
      <c r="Q115" s="9">
        <v>6</v>
      </c>
      <c r="R115" s="9">
        <v>4</v>
      </c>
      <c r="S115" s="9">
        <v>0</v>
      </c>
      <c r="T115" s="9">
        <v>2</v>
      </c>
      <c r="U115" s="9">
        <v>0</v>
      </c>
      <c r="V115" s="9">
        <v>1</v>
      </c>
      <c r="W115" s="9">
        <v>0</v>
      </c>
      <c r="X115" s="9">
        <v>1</v>
      </c>
      <c r="Y115" s="9">
        <v>0</v>
      </c>
      <c r="Z115" s="9">
        <v>14</v>
      </c>
      <c r="AA115" s="9">
        <v>1.7</v>
      </c>
      <c r="AB115" s="9">
        <v>12.1</v>
      </c>
      <c r="AC115" s="9">
        <v>3.6</v>
      </c>
      <c r="AD115" s="9">
        <v>61329000</v>
      </c>
      <c r="AE115" s="9">
        <v>40080000</v>
      </c>
      <c r="AF115" s="9">
        <v>0</v>
      </c>
      <c r="AG115" s="9">
        <v>21250000</v>
      </c>
      <c r="AH115" s="9">
        <v>0</v>
      </c>
      <c r="AI115" s="9">
        <v>180810</v>
      </c>
      <c r="AJ115" s="9">
        <v>131190</v>
      </c>
      <c r="AK115" s="9">
        <v>0</v>
      </c>
      <c r="AL115" s="9">
        <v>49616</v>
      </c>
      <c r="AM115" s="9">
        <v>0</v>
      </c>
    </row>
    <row r="116" spans="1:39" x14ac:dyDescent="0.35">
      <c r="A116" s="8" t="s">
        <v>127</v>
      </c>
      <c r="B116" s="8" t="s">
        <v>383</v>
      </c>
      <c r="C116" s="8" t="s">
        <v>510</v>
      </c>
      <c r="D116" s="8" t="s">
        <v>835</v>
      </c>
      <c r="E116" s="8" t="s">
        <v>1161</v>
      </c>
      <c r="F116" s="9">
        <v>4</v>
      </c>
      <c r="G116" s="9">
        <v>3</v>
      </c>
      <c r="H116" s="9">
        <v>3</v>
      </c>
      <c r="I116" s="9">
        <v>3</v>
      </c>
      <c r="J116" s="9">
        <v>8</v>
      </c>
      <c r="K116" s="9">
        <v>54.817</v>
      </c>
      <c r="L116" s="9">
        <v>485</v>
      </c>
      <c r="M116" s="9">
        <v>24.37</v>
      </c>
      <c r="N116" s="9">
        <v>3</v>
      </c>
      <c r="O116" s="9">
        <v>0</v>
      </c>
      <c r="P116" s="9">
        <v>3</v>
      </c>
      <c r="Q116" s="9">
        <v>0</v>
      </c>
      <c r="R116" s="9">
        <v>3</v>
      </c>
      <c r="S116" s="9">
        <v>0</v>
      </c>
      <c r="T116" s="9">
        <v>3</v>
      </c>
      <c r="U116" s="9">
        <v>0</v>
      </c>
      <c r="V116" s="9">
        <v>3</v>
      </c>
      <c r="W116" s="9">
        <v>0</v>
      </c>
      <c r="X116" s="9">
        <v>3</v>
      </c>
      <c r="Y116" s="9">
        <v>0</v>
      </c>
      <c r="Z116" s="9">
        <v>8</v>
      </c>
      <c r="AA116" s="9">
        <v>0</v>
      </c>
      <c r="AB116" s="9">
        <v>8</v>
      </c>
      <c r="AC116" s="9">
        <v>0</v>
      </c>
      <c r="AD116" s="9">
        <v>59082000</v>
      </c>
      <c r="AE116" s="9">
        <v>26939000</v>
      </c>
      <c r="AF116" s="9">
        <v>0</v>
      </c>
      <c r="AG116" s="9">
        <v>32143000</v>
      </c>
      <c r="AH116" s="9">
        <v>0</v>
      </c>
      <c r="AI116" s="9">
        <v>1969400</v>
      </c>
      <c r="AJ116" s="9">
        <v>897960</v>
      </c>
      <c r="AK116" s="9">
        <v>0</v>
      </c>
      <c r="AL116" s="9">
        <v>1071400</v>
      </c>
      <c r="AM116" s="9">
        <v>0</v>
      </c>
    </row>
    <row r="117" spans="1:39" x14ac:dyDescent="0.35">
      <c r="A117" s="8" t="s">
        <v>128</v>
      </c>
      <c r="B117" s="8" t="s">
        <v>128</v>
      </c>
      <c r="C117" s="8" t="s">
        <v>511</v>
      </c>
      <c r="D117" s="8" t="s">
        <v>836</v>
      </c>
      <c r="E117" s="8" t="s">
        <v>1162</v>
      </c>
      <c r="F117" s="9">
        <v>5</v>
      </c>
      <c r="G117" s="9">
        <v>2</v>
      </c>
      <c r="H117" s="9">
        <v>2</v>
      </c>
      <c r="I117" s="9">
        <v>2</v>
      </c>
      <c r="J117" s="9">
        <v>27.2</v>
      </c>
      <c r="K117" s="9">
        <v>9.6088000000000005</v>
      </c>
      <c r="L117" s="9">
        <v>92</v>
      </c>
      <c r="M117" s="9">
        <v>24.172000000000001</v>
      </c>
      <c r="N117" s="9">
        <v>1</v>
      </c>
      <c r="O117" s="9">
        <v>0</v>
      </c>
      <c r="P117" s="9">
        <v>2</v>
      </c>
      <c r="Q117" s="9">
        <v>0</v>
      </c>
      <c r="R117" s="9">
        <v>1</v>
      </c>
      <c r="S117" s="9">
        <v>0</v>
      </c>
      <c r="T117" s="9">
        <v>2</v>
      </c>
      <c r="U117" s="9">
        <v>0</v>
      </c>
      <c r="V117" s="9">
        <v>1</v>
      </c>
      <c r="W117" s="9">
        <v>0</v>
      </c>
      <c r="X117" s="9">
        <v>2</v>
      </c>
      <c r="Y117" s="9">
        <v>0</v>
      </c>
      <c r="Z117" s="9">
        <v>12</v>
      </c>
      <c r="AA117" s="9">
        <v>0</v>
      </c>
      <c r="AB117" s="9">
        <v>27.2</v>
      </c>
      <c r="AC117" s="9">
        <v>0</v>
      </c>
      <c r="AD117" s="9">
        <v>9882400</v>
      </c>
      <c r="AE117" s="9">
        <v>0</v>
      </c>
      <c r="AF117" s="9">
        <v>0</v>
      </c>
      <c r="AG117" s="9">
        <v>9882400</v>
      </c>
      <c r="AH117" s="9">
        <v>0</v>
      </c>
      <c r="AI117" s="9">
        <v>1976500</v>
      </c>
      <c r="AJ117" s="9">
        <v>0</v>
      </c>
      <c r="AK117" s="9">
        <v>0</v>
      </c>
      <c r="AL117" s="9">
        <v>1976500</v>
      </c>
      <c r="AM117" s="9">
        <v>0</v>
      </c>
    </row>
    <row r="118" spans="1:39" x14ac:dyDescent="0.35">
      <c r="A118" s="8" t="s">
        <v>129</v>
      </c>
      <c r="B118" s="8" t="s">
        <v>384</v>
      </c>
      <c r="C118" s="8" t="s">
        <v>512</v>
      </c>
      <c r="D118" s="8" t="s">
        <v>837</v>
      </c>
      <c r="E118" s="8" t="s">
        <v>1163</v>
      </c>
      <c r="F118" s="9">
        <v>16</v>
      </c>
      <c r="G118" s="9">
        <v>3</v>
      </c>
      <c r="H118" s="9">
        <v>3</v>
      </c>
      <c r="I118" s="9">
        <v>3</v>
      </c>
      <c r="J118" s="9">
        <v>11.8</v>
      </c>
      <c r="K118" s="9">
        <v>47.14</v>
      </c>
      <c r="L118" s="9">
        <v>434</v>
      </c>
      <c r="M118" s="9">
        <v>23.879000000000001</v>
      </c>
      <c r="N118" s="9">
        <v>1</v>
      </c>
      <c r="O118" s="9">
        <v>0</v>
      </c>
      <c r="P118" s="9">
        <v>3</v>
      </c>
      <c r="Q118" s="9">
        <v>1</v>
      </c>
      <c r="R118" s="9">
        <v>1</v>
      </c>
      <c r="S118" s="9">
        <v>0</v>
      </c>
      <c r="T118" s="9">
        <v>3</v>
      </c>
      <c r="U118" s="9">
        <v>1</v>
      </c>
      <c r="V118" s="9">
        <v>1</v>
      </c>
      <c r="W118" s="9">
        <v>0</v>
      </c>
      <c r="X118" s="9">
        <v>3</v>
      </c>
      <c r="Y118" s="9">
        <v>1</v>
      </c>
      <c r="Z118" s="9">
        <v>4.0999999999999996</v>
      </c>
      <c r="AA118" s="9">
        <v>0</v>
      </c>
      <c r="AB118" s="9">
        <v>11.8</v>
      </c>
      <c r="AC118" s="9">
        <v>4.0999999999999996</v>
      </c>
      <c r="AD118" s="9">
        <v>34142000</v>
      </c>
      <c r="AE118" s="9">
        <v>4776000</v>
      </c>
      <c r="AF118" s="9">
        <v>0</v>
      </c>
      <c r="AG118" s="9">
        <v>23819000</v>
      </c>
      <c r="AH118" s="9">
        <v>5547800</v>
      </c>
      <c r="AI118" s="9">
        <v>1219400</v>
      </c>
      <c r="AJ118" s="9">
        <v>170570</v>
      </c>
      <c r="AK118" s="9">
        <v>0</v>
      </c>
      <c r="AL118" s="9">
        <v>850660</v>
      </c>
      <c r="AM118" s="9">
        <v>198140</v>
      </c>
    </row>
    <row r="119" spans="1:39" x14ac:dyDescent="0.35">
      <c r="A119" s="8" t="s">
        <v>130</v>
      </c>
      <c r="B119" s="8" t="s">
        <v>385</v>
      </c>
      <c r="C119" s="8" t="s">
        <v>513</v>
      </c>
      <c r="D119" s="8" t="s">
        <v>838</v>
      </c>
      <c r="E119" s="8" t="s">
        <v>1164</v>
      </c>
      <c r="F119" s="9">
        <v>4</v>
      </c>
      <c r="G119" s="9">
        <v>4</v>
      </c>
      <c r="H119" s="9">
        <v>4</v>
      </c>
      <c r="I119" s="9">
        <v>4</v>
      </c>
      <c r="J119" s="9">
        <v>9.6</v>
      </c>
      <c r="K119" s="9">
        <v>85.941000000000003</v>
      </c>
      <c r="L119" s="9">
        <v>780</v>
      </c>
      <c r="M119" s="9">
        <v>23.632000000000001</v>
      </c>
      <c r="N119" s="9">
        <v>1</v>
      </c>
      <c r="O119" s="9">
        <v>1</v>
      </c>
      <c r="P119" s="9">
        <v>4</v>
      </c>
      <c r="Q119" s="9">
        <v>0</v>
      </c>
      <c r="R119" s="9">
        <v>1</v>
      </c>
      <c r="S119" s="9">
        <v>1</v>
      </c>
      <c r="T119" s="9">
        <v>4</v>
      </c>
      <c r="U119" s="9">
        <v>0</v>
      </c>
      <c r="V119" s="9">
        <v>1</v>
      </c>
      <c r="W119" s="9">
        <v>1</v>
      </c>
      <c r="X119" s="9">
        <v>4</v>
      </c>
      <c r="Y119" s="9">
        <v>0</v>
      </c>
      <c r="Z119" s="9">
        <v>1.4</v>
      </c>
      <c r="AA119" s="9">
        <v>3.2</v>
      </c>
      <c r="AB119" s="9">
        <v>9.6</v>
      </c>
      <c r="AC119" s="9">
        <v>0</v>
      </c>
      <c r="AD119" s="9">
        <v>72472000</v>
      </c>
      <c r="AE119" s="9">
        <v>4415100</v>
      </c>
      <c r="AF119" s="9">
        <v>31407000</v>
      </c>
      <c r="AG119" s="9">
        <v>36650000</v>
      </c>
      <c r="AH119" s="9">
        <v>0</v>
      </c>
      <c r="AI119" s="9">
        <v>379620</v>
      </c>
      <c r="AJ119" s="9">
        <v>119330</v>
      </c>
      <c r="AK119" s="9">
        <v>848830</v>
      </c>
      <c r="AL119" s="9">
        <v>260290</v>
      </c>
      <c r="AM119" s="9">
        <v>0</v>
      </c>
    </row>
    <row r="120" spans="1:39" x14ac:dyDescent="0.35">
      <c r="A120" s="8" t="s">
        <v>131</v>
      </c>
      <c r="B120" s="8" t="s">
        <v>131</v>
      </c>
      <c r="C120" s="8" t="s">
        <v>514</v>
      </c>
      <c r="D120" s="8" t="s">
        <v>839</v>
      </c>
      <c r="E120" s="8" t="s">
        <v>1165</v>
      </c>
      <c r="F120" s="9">
        <v>2</v>
      </c>
      <c r="G120" s="9">
        <v>4</v>
      </c>
      <c r="H120" s="9">
        <v>4</v>
      </c>
      <c r="I120" s="9">
        <v>4</v>
      </c>
      <c r="J120" s="9">
        <v>11.8</v>
      </c>
      <c r="K120" s="9">
        <v>41.872999999999998</v>
      </c>
      <c r="L120" s="9">
        <v>364</v>
      </c>
      <c r="M120" s="9">
        <v>23.63</v>
      </c>
      <c r="N120" s="9">
        <v>3</v>
      </c>
      <c r="O120" s="9">
        <v>0</v>
      </c>
      <c r="P120" s="9">
        <v>3</v>
      </c>
      <c r="Q120" s="9">
        <v>0</v>
      </c>
      <c r="R120" s="9">
        <v>3</v>
      </c>
      <c r="S120" s="9">
        <v>0</v>
      </c>
      <c r="T120" s="9">
        <v>3</v>
      </c>
      <c r="U120" s="9">
        <v>0</v>
      </c>
      <c r="V120" s="9">
        <v>3</v>
      </c>
      <c r="W120" s="9">
        <v>0</v>
      </c>
      <c r="X120" s="9">
        <v>3</v>
      </c>
      <c r="Y120" s="9">
        <v>0</v>
      </c>
      <c r="Z120" s="9">
        <v>9.1</v>
      </c>
      <c r="AA120" s="9">
        <v>0</v>
      </c>
      <c r="AB120" s="9">
        <v>10.199999999999999</v>
      </c>
      <c r="AC120" s="9">
        <v>0</v>
      </c>
      <c r="AD120" s="9">
        <v>25266000</v>
      </c>
      <c r="AE120" s="9">
        <v>11033000</v>
      </c>
      <c r="AF120" s="9">
        <v>0</v>
      </c>
      <c r="AG120" s="9">
        <v>14233000</v>
      </c>
      <c r="AH120" s="9">
        <v>0</v>
      </c>
      <c r="AI120" s="9">
        <v>1052800</v>
      </c>
      <c r="AJ120" s="9">
        <v>459700</v>
      </c>
      <c r="AK120" s="9">
        <v>0</v>
      </c>
      <c r="AL120" s="9">
        <v>593050</v>
      </c>
      <c r="AM120" s="9">
        <v>0</v>
      </c>
    </row>
    <row r="121" spans="1:39" x14ac:dyDescent="0.35">
      <c r="A121" s="8" t="s">
        <v>132</v>
      </c>
      <c r="B121" s="8" t="s">
        <v>386</v>
      </c>
      <c r="C121" s="8" t="s">
        <v>515</v>
      </c>
      <c r="D121" s="8" t="s">
        <v>840</v>
      </c>
      <c r="E121" s="8" t="s">
        <v>1166</v>
      </c>
      <c r="F121" s="9">
        <v>2</v>
      </c>
      <c r="G121" s="9">
        <v>4</v>
      </c>
      <c r="H121" s="9">
        <v>4</v>
      </c>
      <c r="I121" s="9">
        <v>4</v>
      </c>
      <c r="J121" s="9">
        <v>11.4</v>
      </c>
      <c r="K121" s="9">
        <v>54.54</v>
      </c>
      <c r="L121" s="9">
        <v>473</v>
      </c>
      <c r="M121" s="9">
        <v>23.629000000000001</v>
      </c>
      <c r="N121" s="9">
        <v>0</v>
      </c>
      <c r="O121" s="9">
        <v>0</v>
      </c>
      <c r="P121" s="9">
        <v>4</v>
      </c>
      <c r="Q121" s="9">
        <v>0</v>
      </c>
      <c r="R121" s="9">
        <v>0</v>
      </c>
      <c r="S121" s="9">
        <v>0</v>
      </c>
      <c r="T121" s="9">
        <v>4</v>
      </c>
      <c r="U121" s="9">
        <v>0</v>
      </c>
      <c r="V121" s="9">
        <v>0</v>
      </c>
      <c r="W121" s="9">
        <v>0</v>
      </c>
      <c r="X121" s="9">
        <v>4</v>
      </c>
      <c r="Y121" s="9">
        <v>0</v>
      </c>
      <c r="Z121" s="9">
        <v>0</v>
      </c>
      <c r="AA121" s="9">
        <v>0</v>
      </c>
      <c r="AB121" s="9">
        <v>11.4</v>
      </c>
      <c r="AC121" s="9">
        <v>0</v>
      </c>
      <c r="AD121" s="9">
        <v>41869000</v>
      </c>
      <c r="AE121" s="9">
        <v>0</v>
      </c>
      <c r="AF121" s="9">
        <v>0</v>
      </c>
      <c r="AG121" s="9">
        <v>41869000</v>
      </c>
      <c r="AH121" s="9">
        <v>0</v>
      </c>
      <c r="AI121" s="9">
        <v>211200</v>
      </c>
      <c r="AJ121" s="9">
        <v>0</v>
      </c>
      <c r="AK121" s="9">
        <v>0</v>
      </c>
      <c r="AL121" s="9">
        <v>211200</v>
      </c>
      <c r="AM121" s="9">
        <v>0</v>
      </c>
    </row>
    <row r="122" spans="1:39" x14ac:dyDescent="0.35">
      <c r="A122" s="8" t="s">
        <v>133</v>
      </c>
      <c r="B122" s="8" t="s">
        <v>133</v>
      </c>
      <c r="C122" s="8" t="s">
        <v>516</v>
      </c>
      <c r="D122" s="8" t="s">
        <v>841</v>
      </c>
      <c r="E122" s="8" t="s">
        <v>1167</v>
      </c>
      <c r="F122" s="9">
        <v>10</v>
      </c>
      <c r="G122" s="9">
        <v>2</v>
      </c>
      <c r="H122" s="9">
        <v>2</v>
      </c>
      <c r="I122" s="9">
        <v>2</v>
      </c>
      <c r="J122" s="9">
        <v>15.6</v>
      </c>
      <c r="K122" s="9">
        <v>19.573</v>
      </c>
      <c r="L122" s="9">
        <v>180</v>
      </c>
      <c r="M122" s="9">
        <v>23.544</v>
      </c>
      <c r="N122" s="9">
        <v>2</v>
      </c>
      <c r="O122" s="9">
        <v>1</v>
      </c>
      <c r="P122" s="9">
        <v>2</v>
      </c>
      <c r="Q122" s="9">
        <v>2</v>
      </c>
      <c r="R122" s="9">
        <v>2</v>
      </c>
      <c r="S122" s="9">
        <v>1</v>
      </c>
      <c r="T122" s="9">
        <v>2</v>
      </c>
      <c r="U122" s="9">
        <v>2</v>
      </c>
      <c r="V122" s="9">
        <v>2</v>
      </c>
      <c r="W122" s="9">
        <v>1</v>
      </c>
      <c r="X122" s="9">
        <v>2</v>
      </c>
      <c r="Y122" s="9">
        <v>2</v>
      </c>
      <c r="Z122" s="9">
        <v>15.6</v>
      </c>
      <c r="AA122" s="9">
        <v>7.8</v>
      </c>
      <c r="AB122" s="9">
        <v>15.6</v>
      </c>
      <c r="AC122" s="9">
        <v>15.6</v>
      </c>
      <c r="AD122" s="9">
        <v>80975000</v>
      </c>
      <c r="AE122" s="9">
        <v>19591000</v>
      </c>
      <c r="AF122" s="9">
        <v>5063000</v>
      </c>
      <c r="AG122" s="9">
        <v>33365000</v>
      </c>
      <c r="AH122" s="9">
        <v>22956000</v>
      </c>
      <c r="AI122" s="9">
        <v>3417900</v>
      </c>
      <c r="AJ122" s="9">
        <v>759230</v>
      </c>
      <c r="AK122" s="9">
        <v>389460</v>
      </c>
      <c r="AL122" s="9">
        <v>1477200</v>
      </c>
      <c r="AM122" s="9">
        <v>792050</v>
      </c>
    </row>
    <row r="123" spans="1:39" x14ac:dyDescent="0.35">
      <c r="A123" s="8" t="s">
        <v>134</v>
      </c>
      <c r="B123" s="8" t="s">
        <v>134</v>
      </c>
      <c r="C123" s="8" t="s">
        <v>517</v>
      </c>
      <c r="D123" s="8" t="s">
        <v>842</v>
      </c>
      <c r="E123" s="8" t="s">
        <v>1168</v>
      </c>
      <c r="F123" s="9">
        <v>2</v>
      </c>
      <c r="G123" s="9">
        <v>4</v>
      </c>
      <c r="H123" s="9">
        <v>4</v>
      </c>
      <c r="I123" s="9">
        <v>4</v>
      </c>
      <c r="J123" s="9">
        <v>12.8</v>
      </c>
      <c r="K123" s="9">
        <v>47.896000000000001</v>
      </c>
      <c r="L123" s="9">
        <v>430</v>
      </c>
      <c r="M123" s="9">
        <v>23.295000000000002</v>
      </c>
      <c r="N123" s="9">
        <v>1</v>
      </c>
      <c r="O123" s="9">
        <v>2</v>
      </c>
      <c r="P123" s="9">
        <v>1</v>
      </c>
      <c r="Q123" s="9">
        <v>0</v>
      </c>
      <c r="R123" s="9">
        <v>1</v>
      </c>
      <c r="S123" s="9">
        <v>2</v>
      </c>
      <c r="T123" s="9">
        <v>1</v>
      </c>
      <c r="U123" s="9">
        <v>0</v>
      </c>
      <c r="V123" s="9">
        <v>1</v>
      </c>
      <c r="W123" s="9">
        <v>2</v>
      </c>
      <c r="X123" s="9">
        <v>1</v>
      </c>
      <c r="Y123" s="9">
        <v>0</v>
      </c>
      <c r="Z123" s="9">
        <v>2.8</v>
      </c>
      <c r="AA123" s="9">
        <v>7</v>
      </c>
      <c r="AB123" s="9">
        <v>3</v>
      </c>
      <c r="AC123" s="9">
        <v>0</v>
      </c>
      <c r="AD123" s="9">
        <v>15991000</v>
      </c>
      <c r="AE123" s="9">
        <v>0</v>
      </c>
      <c r="AF123" s="9">
        <v>11632000</v>
      </c>
      <c r="AG123" s="9">
        <v>4359300</v>
      </c>
      <c r="AH123" s="9">
        <v>0</v>
      </c>
      <c r="AI123" s="9">
        <v>666290</v>
      </c>
      <c r="AJ123" s="9">
        <v>0</v>
      </c>
      <c r="AK123" s="9">
        <v>484650</v>
      </c>
      <c r="AL123" s="9">
        <v>181640</v>
      </c>
      <c r="AM123" s="9">
        <v>0</v>
      </c>
    </row>
    <row r="124" spans="1:39" x14ac:dyDescent="0.35">
      <c r="A124" s="8" t="s">
        <v>135</v>
      </c>
      <c r="B124" s="8" t="s">
        <v>387</v>
      </c>
      <c r="C124" s="8" t="s">
        <v>518</v>
      </c>
      <c r="D124" s="8" t="s">
        <v>843</v>
      </c>
      <c r="E124" s="8" t="s">
        <v>1169</v>
      </c>
      <c r="F124" s="9">
        <v>4</v>
      </c>
      <c r="G124" s="9">
        <v>3</v>
      </c>
      <c r="H124" s="9">
        <v>3</v>
      </c>
      <c r="I124" s="9">
        <v>3</v>
      </c>
      <c r="J124" s="9">
        <v>6.6</v>
      </c>
      <c r="K124" s="9">
        <v>68.161000000000001</v>
      </c>
      <c r="L124" s="9">
        <v>640</v>
      </c>
      <c r="M124" s="9">
        <v>22.013999999999999</v>
      </c>
      <c r="N124" s="9">
        <v>1</v>
      </c>
      <c r="O124" s="9">
        <v>0</v>
      </c>
      <c r="P124" s="9">
        <v>3</v>
      </c>
      <c r="Q124" s="9">
        <v>1</v>
      </c>
      <c r="R124" s="9">
        <v>1</v>
      </c>
      <c r="S124" s="9">
        <v>0</v>
      </c>
      <c r="T124" s="9">
        <v>3</v>
      </c>
      <c r="U124" s="9">
        <v>1</v>
      </c>
      <c r="V124" s="9">
        <v>1</v>
      </c>
      <c r="W124" s="9">
        <v>0</v>
      </c>
      <c r="X124" s="9">
        <v>3</v>
      </c>
      <c r="Y124" s="9">
        <v>1</v>
      </c>
      <c r="Z124" s="9">
        <v>2.5</v>
      </c>
      <c r="AA124" s="9">
        <v>0</v>
      </c>
      <c r="AB124" s="9">
        <v>6.6</v>
      </c>
      <c r="AC124" s="9">
        <v>2.5</v>
      </c>
      <c r="AD124" s="9">
        <v>12145000</v>
      </c>
      <c r="AE124" s="9">
        <v>1590400</v>
      </c>
      <c r="AF124" s="9">
        <v>0</v>
      </c>
      <c r="AG124" s="9">
        <v>9062500</v>
      </c>
      <c r="AH124" s="9">
        <v>1492500</v>
      </c>
      <c r="AI124" s="9">
        <v>233560</v>
      </c>
      <c r="AJ124" s="9">
        <v>30584</v>
      </c>
      <c r="AK124" s="9">
        <v>0</v>
      </c>
      <c r="AL124" s="9">
        <v>174280</v>
      </c>
      <c r="AM124" s="9">
        <v>28702</v>
      </c>
    </row>
    <row r="125" spans="1:39" x14ac:dyDescent="0.35">
      <c r="A125" s="8" t="s">
        <v>136</v>
      </c>
      <c r="B125" s="8" t="s">
        <v>136</v>
      </c>
      <c r="C125" s="8" t="s">
        <v>519</v>
      </c>
      <c r="D125" s="8" t="s">
        <v>844</v>
      </c>
      <c r="E125" s="8" t="s">
        <v>1170</v>
      </c>
      <c r="F125" s="9">
        <v>1</v>
      </c>
      <c r="G125" s="9">
        <v>3</v>
      </c>
      <c r="H125" s="9">
        <v>3</v>
      </c>
      <c r="I125" s="9">
        <v>3</v>
      </c>
      <c r="J125" s="9">
        <v>3.4</v>
      </c>
      <c r="K125" s="9">
        <v>121.94</v>
      </c>
      <c r="L125" s="9">
        <v>1063</v>
      </c>
      <c r="M125" s="9">
        <v>21.664999999999999</v>
      </c>
      <c r="N125" s="9">
        <v>1</v>
      </c>
      <c r="O125" s="9">
        <v>0</v>
      </c>
      <c r="P125" s="9">
        <v>3</v>
      </c>
      <c r="Q125" s="9">
        <v>0</v>
      </c>
      <c r="R125" s="9">
        <v>1</v>
      </c>
      <c r="S125" s="9">
        <v>0</v>
      </c>
      <c r="T125" s="9">
        <v>3</v>
      </c>
      <c r="U125" s="9">
        <v>0</v>
      </c>
      <c r="V125" s="9">
        <v>1</v>
      </c>
      <c r="W125" s="9">
        <v>0</v>
      </c>
      <c r="X125" s="9">
        <v>3</v>
      </c>
      <c r="Y125" s="9">
        <v>0</v>
      </c>
      <c r="Z125" s="9">
        <v>1.3</v>
      </c>
      <c r="AA125" s="9">
        <v>0</v>
      </c>
      <c r="AB125" s="9">
        <v>3.4</v>
      </c>
      <c r="AC125" s="9">
        <v>0</v>
      </c>
      <c r="AD125" s="9">
        <v>40975000</v>
      </c>
      <c r="AE125" s="9">
        <v>3935900</v>
      </c>
      <c r="AF125" s="9">
        <v>0</v>
      </c>
      <c r="AG125" s="9">
        <v>37040000</v>
      </c>
      <c r="AH125" s="9">
        <v>0</v>
      </c>
      <c r="AI125" s="9">
        <v>620840</v>
      </c>
      <c r="AJ125" s="9">
        <v>59634</v>
      </c>
      <c r="AK125" s="9">
        <v>0</v>
      </c>
      <c r="AL125" s="9">
        <v>561210</v>
      </c>
      <c r="AM125" s="9">
        <v>0</v>
      </c>
    </row>
    <row r="126" spans="1:39" x14ac:dyDescent="0.35">
      <c r="A126" s="8" t="s">
        <v>137</v>
      </c>
      <c r="B126" s="8" t="s">
        <v>388</v>
      </c>
      <c r="C126" s="8" t="s">
        <v>520</v>
      </c>
      <c r="D126" s="8" t="s">
        <v>845</v>
      </c>
      <c r="E126" s="8" t="s">
        <v>1171</v>
      </c>
      <c r="F126" s="9">
        <v>8</v>
      </c>
      <c r="G126" s="9">
        <v>3</v>
      </c>
      <c r="H126" s="9">
        <v>3</v>
      </c>
      <c r="I126" s="9">
        <v>3</v>
      </c>
      <c r="J126" s="9">
        <v>12</v>
      </c>
      <c r="K126" s="9">
        <v>35.811999999999998</v>
      </c>
      <c r="L126" s="9">
        <v>333</v>
      </c>
      <c r="M126" s="9">
        <v>21.425000000000001</v>
      </c>
      <c r="N126" s="9">
        <v>2</v>
      </c>
      <c r="O126" s="9">
        <v>1</v>
      </c>
      <c r="P126" s="9">
        <v>3</v>
      </c>
      <c r="Q126" s="9">
        <v>0</v>
      </c>
      <c r="R126" s="9">
        <v>2</v>
      </c>
      <c r="S126" s="9">
        <v>1</v>
      </c>
      <c r="T126" s="9">
        <v>3</v>
      </c>
      <c r="U126" s="9">
        <v>0</v>
      </c>
      <c r="V126" s="9">
        <v>2</v>
      </c>
      <c r="W126" s="9">
        <v>1</v>
      </c>
      <c r="X126" s="9">
        <v>3</v>
      </c>
      <c r="Y126" s="9">
        <v>0</v>
      </c>
      <c r="Z126" s="9">
        <v>8.6999999999999993</v>
      </c>
      <c r="AA126" s="9">
        <v>4.5</v>
      </c>
      <c r="AB126" s="9">
        <v>12</v>
      </c>
      <c r="AC126" s="9">
        <v>0</v>
      </c>
      <c r="AD126" s="9">
        <v>82824000</v>
      </c>
      <c r="AE126" s="9">
        <v>21911000</v>
      </c>
      <c r="AF126" s="9">
        <v>16344000</v>
      </c>
      <c r="AG126" s="9">
        <v>44569000</v>
      </c>
      <c r="AH126" s="9">
        <v>0</v>
      </c>
      <c r="AI126" s="9">
        <v>3764700</v>
      </c>
      <c r="AJ126" s="9">
        <v>995940</v>
      </c>
      <c r="AK126" s="9">
        <v>742910</v>
      </c>
      <c r="AL126" s="9">
        <v>2025900</v>
      </c>
      <c r="AM126" s="9">
        <v>0</v>
      </c>
    </row>
    <row r="127" spans="1:39" x14ac:dyDescent="0.35">
      <c r="A127" s="8" t="s">
        <v>138</v>
      </c>
      <c r="B127" s="8" t="s">
        <v>138</v>
      </c>
      <c r="C127" s="8" t="s">
        <v>521</v>
      </c>
      <c r="D127" s="8" t="s">
        <v>846</v>
      </c>
      <c r="E127" s="8" t="s">
        <v>1172</v>
      </c>
      <c r="F127" s="9">
        <v>1</v>
      </c>
      <c r="G127" s="9">
        <v>3</v>
      </c>
      <c r="H127" s="9">
        <v>3</v>
      </c>
      <c r="I127" s="9">
        <v>3</v>
      </c>
      <c r="J127" s="9">
        <v>7.2</v>
      </c>
      <c r="K127" s="9">
        <v>67.941000000000003</v>
      </c>
      <c r="L127" s="9">
        <v>642</v>
      </c>
      <c r="M127" s="9">
        <v>21.135999999999999</v>
      </c>
      <c r="N127" s="9">
        <v>2</v>
      </c>
      <c r="O127" s="9">
        <v>0</v>
      </c>
      <c r="P127" s="9">
        <v>3</v>
      </c>
      <c r="Q127" s="9">
        <v>0</v>
      </c>
      <c r="R127" s="9">
        <v>2</v>
      </c>
      <c r="S127" s="9">
        <v>0</v>
      </c>
      <c r="T127" s="9">
        <v>3</v>
      </c>
      <c r="U127" s="9">
        <v>0</v>
      </c>
      <c r="V127" s="9">
        <v>2</v>
      </c>
      <c r="W127" s="9">
        <v>0</v>
      </c>
      <c r="X127" s="9">
        <v>3</v>
      </c>
      <c r="Y127" s="9">
        <v>0</v>
      </c>
      <c r="Z127" s="9">
        <v>5</v>
      </c>
      <c r="AA127" s="9">
        <v>0</v>
      </c>
      <c r="AB127" s="9">
        <v>7.2</v>
      </c>
      <c r="AC127" s="9">
        <v>0</v>
      </c>
      <c r="AD127" s="9">
        <v>28907000</v>
      </c>
      <c r="AE127" s="9">
        <v>9025400</v>
      </c>
      <c r="AF127" s="9">
        <v>0</v>
      </c>
      <c r="AG127" s="9">
        <v>19882000</v>
      </c>
      <c r="AH127" s="9">
        <v>0</v>
      </c>
      <c r="AI127" s="9">
        <v>802970</v>
      </c>
      <c r="AJ127" s="9">
        <v>250710</v>
      </c>
      <c r="AK127" s="9">
        <v>0</v>
      </c>
      <c r="AL127" s="9">
        <v>552270</v>
      </c>
      <c r="AM127" s="9">
        <v>0</v>
      </c>
    </row>
    <row r="128" spans="1:39" x14ac:dyDescent="0.35">
      <c r="A128" s="8" t="s">
        <v>139</v>
      </c>
      <c r="B128" s="8" t="s">
        <v>139</v>
      </c>
      <c r="C128" s="8" t="s">
        <v>522</v>
      </c>
      <c r="D128" s="8" t="s">
        <v>847</v>
      </c>
      <c r="E128" s="8" t="s">
        <v>1173</v>
      </c>
      <c r="F128" s="9">
        <v>2</v>
      </c>
      <c r="G128" s="9">
        <v>2</v>
      </c>
      <c r="H128" s="9">
        <v>2</v>
      </c>
      <c r="I128" s="9">
        <v>2</v>
      </c>
      <c r="J128" s="9">
        <v>3.2</v>
      </c>
      <c r="K128" s="9">
        <v>79.433999999999997</v>
      </c>
      <c r="L128" s="9">
        <v>722</v>
      </c>
      <c r="M128" s="9">
        <v>20.841999999999999</v>
      </c>
      <c r="N128" s="9">
        <v>0</v>
      </c>
      <c r="O128" s="9">
        <v>0</v>
      </c>
      <c r="P128" s="9">
        <v>2</v>
      </c>
      <c r="Q128" s="9">
        <v>0</v>
      </c>
      <c r="R128" s="9">
        <v>0</v>
      </c>
      <c r="S128" s="9">
        <v>0</v>
      </c>
      <c r="T128" s="9">
        <v>2</v>
      </c>
      <c r="U128" s="9">
        <v>0</v>
      </c>
      <c r="V128" s="9">
        <v>0</v>
      </c>
      <c r="W128" s="9">
        <v>0</v>
      </c>
      <c r="X128" s="9">
        <v>2</v>
      </c>
      <c r="Y128" s="9">
        <v>0</v>
      </c>
      <c r="Z128" s="9">
        <v>0</v>
      </c>
      <c r="AA128" s="9">
        <v>0</v>
      </c>
      <c r="AB128" s="9">
        <v>3.2</v>
      </c>
      <c r="AC128" s="9">
        <v>0</v>
      </c>
      <c r="AD128" s="9">
        <v>5581900</v>
      </c>
      <c r="AE128" s="9">
        <v>0</v>
      </c>
      <c r="AF128" s="9">
        <v>0</v>
      </c>
      <c r="AG128" s="9">
        <v>5581900</v>
      </c>
      <c r="AH128" s="9">
        <v>0</v>
      </c>
      <c r="AI128" s="9">
        <v>124040</v>
      </c>
      <c r="AJ128" s="9">
        <v>0</v>
      </c>
      <c r="AK128" s="9">
        <v>0</v>
      </c>
      <c r="AL128" s="9">
        <v>124040</v>
      </c>
      <c r="AM128" s="9">
        <v>0</v>
      </c>
    </row>
    <row r="129" spans="1:39" x14ac:dyDescent="0.35">
      <c r="A129" s="8" t="s">
        <v>140</v>
      </c>
      <c r="B129" s="8" t="s">
        <v>140</v>
      </c>
      <c r="C129" s="8" t="s">
        <v>523</v>
      </c>
      <c r="D129" s="8" t="s">
        <v>848</v>
      </c>
      <c r="E129" s="8" t="s">
        <v>1174</v>
      </c>
      <c r="F129" s="9">
        <v>8</v>
      </c>
      <c r="G129" s="9">
        <v>3</v>
      </c>
      <c r="H129" s="9">
        <v>3</v>
      </c>
      <c r="I129" s="9">
        <v>3</v>
      </c>
      <c r="J129" s="9">
        <v>18.5</v>
      </c>
      <c r="K129" s="9">
        <v>15.199</v>
      </c>
      <c r="L129" s="9">
        <v>135</v>
      </c>
      <c r="M129" s="9">
        <v>20.77</v>
      </c>
      <c r="N129" s="9">
        <v>3</v>
      </c>
      <c r="O129" s="9">
        <v>0</v>
      </c>
      <c r="P129" s="9">
        <v>2</v>
      </c>
      <c r="Q129" s="9">
        <v>0</v>
      </c>
      <c r="R129" s="9">
        <v>3</v>
      </c>
      <c r="S129" s="9">
        <v>0</v>
      </c>
      <c r="T129" s="9">
        <v>2</v>
      </c>
      <c r="U129" s="9">
        <v>0</v>
      </c>
      <c r="V129" s="9">
        <v>3</v>
      </c>
      <c r="W129" s="9">
        <v>0</v>
      </c>
      <c r="X129" s="9">
        <v>2</v>
      </c>
      <c r="Y129" s="9">
        <v>0</v>
      </c>
      <c r="Z129" s="9">
        <v>18.5</v>
      </c>
      <c r="AA129" s="9">
        <v>0</v>
      </c>
      <c r="AB129" s="9">
        <v>13.3</v>
      </c>
      <c r="AC129" s="9">
        <v>0</v>
      </c>
      <c r="AD129" s="9">
        <v>363500000</v>
      </c>
      <c r="AE129" s="9">
        <v>227450000</v>
      </c>
      <c r="AF129" s="9">
        <v>0</v>
      </c>
      <c r="AG129" s="9">
        <v>136060000</v>
      </c>
      <c r="AH129" s="9">
        <v>0</v>
      </c>
      <c r="AI129" s="9">
        <v>55201000</v>
      </c>
      <c r="AJ129" s="9">
        <v>32525000</v>
      </c>
      <c r="AK129" s="9">
        <v>0</v>
      </c>
      <c r="AL129" s="9">
        <v>22676000</v>
      </c>
      <c r="AM129" s="9">
        <v>0</v>
      </c>
    </row>
    <row r="130" spans="1:39" s="6" customFormat="1" x14ac:dyDescent="0.35">
      <c r="A130" s="10" t="s">
        <v>141</v>
      </c>
      <c r="B130" s="10" t="s">
        <v>141</v>
      </c>
      <c r="C130" s="10" t="s">
        <v>524</v>
      </c>
      <c r="D130" s="10" t="s">
        <v>849</v>
      </c>
      <c r="E130" s="10" t="s">
        <v>1175</v>
      </c>
      <c r="F130" s="11">
        <v>1</v>
      </c>
      <c r="G130" s="11">
        <v>3</v>
      </c>
      <c r="H130" s="11">
        <v>3</v>
      </c>
      <c r="I130" s="11">
        <v>3</v>
      </c>
      <c r="J130" s="11">
        <v>14.2</v>
      </c>
      <c r="K130" s="11">
        <v>31.445</v>
      </c>
      <c r="L130" s="11">
        <v>296</v>
      </c>
      <c r="M130" s="11">
        <v>20.757999999999999</v>
      </c>
      <c r="N130" s="11">
        <v>2</v>
      </c>
      <c r="O130" s="11">
        <v>0</v>
      </c>
      <c r="P130" s="11">
        <v>3</v>
      </c>
      <c r="Q130" s="11">
        <v>0</v>
      </c>
      <c r="R130" s="11">
        <v>2</v>
      </c>
      <c r="S130" s="11">
        <v>0</v>
      </c>
      <c r="T130" s="11">
        <v>3</v>
      </c>
      <c r="U130" s="11">
        <v>0</v>
      </c>
      <c r="V130" s="11">
        <v>2</v>
      </c>
      <c r="W130" s="11">
        <v>0</v>
      </c>
      <c r="X130" s="11">
        <v>3</v>
      </c>
      <c r="Y130" s="11">
        <v>0</v>
      </c>
      <c r="Z130" s="11">
        <v>4.7</v>
      </c>
      <c r="AA130" s="11">
        <v>0</v>
      </c>
      <c r="AB130" s="11">
        <v>14.2</v>
      </c>
      <c r="AC130" s="11">
        <v>0</v>
      </c>
      <c r="AD130" s="11">
        <v>36322000</v>
      </c>
      <c r="AE130" s="11">
        <v>12111000</v>
      </c>
      <c r="AF130" s="11">
        <v>0</v>
      </c>
      <c r="AG130" s="11">
        <v>24211000</v>
      </c>
      <c r="AH130" s="11">
        <v>0</v>
      </c>
      <c r="AI130" s="11">
        <v>299430</v>
      </c>
      <c r="AJ130" s="11">
        <v>154330</v>
      </c>
      <c r="AK130" s="11">
        <v>0</v>
      </c>
      <c r="AL130" s="11">
        <v>299430</v>
      </c>
      <c r="AM130" s="11">
        <v>0</v>
      </c>
    </row>
    <row r="131" spans="1:39" x14ac:dyDescent="0.35">
      <c r="A131" s="8" t="s">
        <v>142</v>
      </c>
      <c r="B131" s="8" t="s">
        <v>142</v>
      </c>
      <c r="C131" s="8" t="s">
        <v>525</v>
      </c>
      <c r="D131" s="8" t="s">
        <v>850</v>
      </c>
      <c r="E131" s="8" t="s">
        <v>1176</v>
      </c>
      <c r="F131" s="9">
        <v>2</v>
      </c>
      <c r="G131" s="9">
        <v>3</v>
      </c>
      <c r="H131" s="9">
        <v>3</v>
      </c>
      <c r="I131" s="9">
        <v>3</v>
      </c>
      <c r="J131" s="9">
        <v>12.3</v>
      </c>
      <c r="K131" s="9">
        <v>36.588000000000001</v>
      </c>
      <c r="L131" s="9">
        <v>334</v>
      </c>
      <c r="M131" s="9">
        <v>20.050999999999998</v>
      </c>
      <c r="N131" s="9">
        <v>1</v>
      </c>
      <c r="O131" s="9">
        <v>0</v>
      </c>
      <c r="P131" s="9">
        <v>3</v>
      </c>
      <c r="Q131" s="9">
        <v>0</v>
      </c>
      <c r="R131" s="9">
        <v>1</v>
      </c>
      <c r="S131" s="9">
        <v>0</v>
      </c>
      <c r="T131" s="9">
        <v>3</v>
      </c>
      <c r="U131" s="9">
        <v>0</v>
      </c>
      <c r="V131" s="9">
        <v>1</v>
      </c>
      <c r="W131" s="9">
        <v>0</v>
      </c>
      <c r="X131" s="9">
        <v>3</v>
      </c>
      <c r="Y131" s="9">
        <v>0</v>
      </c>
      <c r="Z131" s="9">
        <v>4.5</v>
      </c>
      <c r="AA131" s="9">
        <v>0</v>
      </c>
      <c r="AB131" s="9">
        <v>12.3</v>
      </c>
      <c r="AC131" s="9">
        <v>0</v>
      </c>
      <c r="AD131" s="9">
        <v>23536000</v>
      </c>
      <c r="AE131" s="9">
        <v>5006800</v>
      </c>
      <c r="AF131" s="9">
        <v>0</v>
      </c>
      <c r="AG131" s="9">
        <v>18529000</v>
      </c>
      <c r="AH131" s="9">
        <v>0</v>
      </c>
      <c r="AI131" s="9">
        <v>1023300</v>
      </c>
      <c r="AJ131" s="9">
        <v>217690</v>
      </c>
      <c r="AK131" s="9">
        <v>0</v>
      </c>
      <c r="AL131" s="9">
        <v>805610</v>
      </c>
      <c r="AM131" s="9">
        <v>0</v>
      </c>
    </row>
    <row r="132" spans="1:39" x14ac:dyDescent="0.35">
      <c r="A132" s="8" t="s">
        <v>143</v>
      </c>
      <c r="B132" s="8" t="s">
        <v>143</v>
      </c>
      <c r="C132" s="8" t="s">
        <v>526</v>
      </c>
      <c r="D132" s="8" t="s">
        <v>851</v>
      </c>
      <c r="E132" s="8" t="s">
        <v>1177</v>
      </c>
      <c r="F132" s="9">
        <v>3</v>
      </c>
      <c r="G132" s="9">
        <v>2</v>
      </c>
      <c r="H132" s="9">
        <v>2</v>
      </c>
      <c r="I132" s="9">
        <v>2</v>
      </c>
      <c r="J132" s="9">
        <v>2.2000000000000002</v>
      </c>
      <c r="K132" s="9">
        <v>114.45</v>
      </c>
      <c r="L132" s="9">
        <v>1060</v>
      </c>
      <c r="M132" s="9">
        <v>19.986000000000001</v>
      </c>
      <c r="N132" s="9">
        <v>0</v>
      </c>
      <c r="O132" s="9">
        <v>0</v>
      </c>
      <c r="P132" s="9">
        <v>2</v>
      </c>
      <c r="Q132" s="9">
        <v>1</v>
      </c>
      <c r="R132" s="9">
        <v>0</v>
      </c>
      <c r="S132" s="9">
        <v>0</v>
      </c>
      <c r="T132" s="9">
        <v>2</v>
      </c>
      <c r="U132" s="9">
        <v>1</v>
      </c>
      <c r="V132" s="9">
        <v>0</v>
      </c>
      <c r="W132" s="9">
        <v>0</v>
      </c>
      <c r="X132" s="9">
        <v>2</v>
      </c>
      <c r="Y132" s="9">
        <v>1</v>
      </c>
      <c r="Z132" s="9">
        <v>0</v>
      </c>
      <c r="AA132" s="9">
        <v>0</v>
      </c>
      <c r="AB132" s="9">
        <v>2.2000000000000002</v>
      </c>
      <c r="AC132" s="9">
        <v>1.2</v>
      </c>
      <c r="AD132" s="9">
        <v>40871000</v>
      </c>
      <c r="AE132" s="9">
        <v>0</v>
      </c>
      <c r="AF132" s="9">
        <v>0</v>
      </c>
      <c r="AG132" s="9">
        <v>36064000</v>
      </c>
      <c r="AH132" s="9">
        <v>4806400</v>
      </c>
      <c r="AI132" s="9">
        <v>888500</v>
      </c>
      <c r="AJ132" s="9">
        <v>0</v>
      </c>
      <c r="AK132" s="9">
        <v>0</v>
      </c>
      <c r="AL132" s="9">
        <v>784010</v>
      </c>
      <c r="AM132" s="9">
        <v>104490</v>
      </c>
    </row>
    <row r="133" spans="1:39" x14ac:dyDescent="0.35">
      <c r="A133" s="8" t="s">
        <v>144</v>
      </c>
      <c r="B133" s="8" t="s">
        <v>144</v>
      </c>
      <c r="C133" s="8" t="s">
        <v>527</v>
      </c>
      <c r="D133" s="8" t="s">
        <v>852</v>
      </c>
      <c r="E133" s="8" t="s">
        <v>1178</v>
      </c>
      <c r="F133" s="9">
        <v>5</v>
      </c>
      <c r="G133" s="9">
        <v>3</v>
      </c>
      <c r="H133" s="9">
        <v>3</v>
      </c>
      <c r="I133" s="9">
        <v>3</v>
      </c>
      <c r="J133" s="9">
        <v>15.8</v>
      </c>
      <c r="K133" s="9">
        <v>19.774000000000001</v>
      </c>
      <c r="L133" s="9">
        <v>171</v>
      </c>
      <c r="M133" s="9">
        <v>19.974</v>
      </c>
      <c r="N133" s="9">
        <v>2</v>
      </c>
      <c r="O133" s="9">
        <v>0</v>
      </c>
      <c r="P133" s="9">
        <v>2</v>
      </c>
      <c r="Q133" s="9">
        <v>0</v>
      </c>
      <c r="R133" s="9">
        <v>2</v>
      </c>
      <c r="S133" s="9">
        <v>0</v>
      </c>
      <c r="T133" s="9">
        <v>2</v>
      </c>
      <c r="U133" s="9">
        <v>0</v>
      </c>
      <c r="V133" s="9">
        <v>2</v>
      </c>
      <c r="W133" s="9">
        <v>0</v>
      </c>
      <c r="X133" s="9">
        <v>2</v>
      </c>
      <c r="Y133" s="9">
        <v>0</v>
      </c>
      <c r="Z133" s="9">
        <v>15.2</v>
      </c>
      <c r="AA133" s="9">
        <v>0</v>
      </c>
      <c r="AB133" s="9">
        <v>15.8</v>
      </c>
      <c r="AC133" s="9">
        <v>0</v>
      </c>
      <c r="AD133" s="9">
        <v>46073000</v>
      </c>
      <c r="AE133" s="9">
        <v>15029000</v>
      </c>
      <c r="AF133" s="9">
        <v>0</v>
      </c>
      <c r="AG133" s="9">
        <v>31045000</v>
      </c>
      <c r="AH133" s="9">
        <v>0</v>
      </c>
      <c r="AI133" s="9">
        <v>1730200</v>
      </c>
      <c r="AJ133" s="9">
        <v>816040</v>
      </c>
      <c r="AK133" s="9">
        <v>0</v>
      </c>
      <c r="AL133" s="9">
        <v>914120</v>
      </c>
      <c r="AM133" s="9">
        <v>0</v>
      </c>
    </row>
    <row r="134" spans="1:39" x14ac:dyDescent="0.35">
      <c r="A134" s="8" t="s">
        <v>145</v>
      </c>
      <c r="B134" s="8" t="s">
        <v>145</v>
      </c>
      <c r="C134" s="8" t="s">
        <v>528</v>
      </c>
      <c r="D134" s="8" t="s">
        <v>853</v>
      </c>
      <c r="E134" s="8" t="s">
        <v>1179</v>
      </c>
      <c r="F134" s="9">
        <v>1</v>
      </c>
      <c r="G134" s="9">
        <v>3</v>
      </c>
      <c r="H134" s="9">
        <v>3</v>
      </c>
      <c r="I134" s="9">
        <v>3</v>
      </c>
      <c r="J134" s="9">
        <v>16.2</v>
      </c>
      <c r="K134" s="9">
        <v>23.713000000000001</v>
      </c>
      <c r="L134" s="9">
        <v>216</v>
      </c>
      <c r="M134" s="9">
        <v>19.704999999999998</v>
      </c>
      <c r="N134" s="9">
        <v>3</v>
      </c>
      <c r="O134" s="9">
        <v>0</v>
      </c>
      <c r="P134" s="9">
        <v>1</v>
      </c>
      <c r="Q134" s="9">
        <v>0</v>
      </c>
      <c r="R134" s="9">
        <v>3</v>
      </c>
      <c r="S134" s="9">
        <v>0</v>
      </c>
      <c r="T134" s="9">
        <v>1</v>
      </c>
      <c r="U134" s="9">
        <v>0</v>
      </c>
      <c r="V134" s="9">
        <v>3</v>
      </c>
      <c r="W134" s="9">
        <v>0</v>
      </c>
      <c r="X134" s="9">
        <v>1</v>
      </c>
      <c r="Y134" s="9">
        <v>0</v>
      </c>
      <c r="Z134" s="9">
        <v>16.2</v>
      </c>
      <c r="AA134" s="9">
        <v>0</v>
      </c>
      <c r="AB134" s="9">
        <v>5.0999999999999996</v>
      </c>
      <c r="AC134" s="9">
        <v>0</v>
      </c>
      <c r="AD134" s="9">
        <v>10179000</v>
      </c>
      <c r="AE134" s="9">
        <v>6363200</v>
      </c>
      <c r="AF134" s="9">
        <v>0</v>
      </c>
      <c r="AG134" s="9">
        <v>3816100</v>
      </c>
      <c r="AH134" s="9">
        <v>0</v>
      </c>
      <c r="AI134" s="9">
        <v>678620</v>
      </c>
      <c r="AJ134" s="9">
        <v>424220</v>
      </c>
      <c r="AK134" s="9">
        <v>0</v>
      </c>
      <c r="AL134" s="9">
        <v>254410</v>
      </c>
      <c r="AM134" s="9">
        <v>0</v>
      </c>
    </row>
    <row r="135" spans="1:39" x14ac:dyDescent="0.35">
      <c r="A135" s="8" t="s">
        <v>146</v>
      </c>
      <c r="B135" s="8" t="s">
        <v>146</v>
      </c>
      <c r="C135" s="8" t="s">
        <v>529</v>
      </c>
      <c r="D135" s="8" t="s">
        <v>854</v>
      </c>
      <c r="E135" s="8" t="s">
        <v>1180</v>
      </c>
      <c r="F135" s="9">
        <v>1</v>
      </c>
      <c r="G135" s="9">
        <v>1</v>
      </c>
      <c r="H135" s="9">
        <v>1</v>
      </c>
      <c r="I135" s="9">
        <v>1</v>
      </c>
      <c r="J135" s="9">
        <v>5.6</v>
      </c>
      <c r="K135" s="9">
        <v>21.777999999999999</v>
      </c>
      <c r="L135" s="9">
        <v>198</v>
      </c>
      <c r="M135" s="9">
        <v>19.702000000000002</v>
      </c>
      <c r="N135" s="9">
        <v>1</v>
      </c>
      <c r="O135" s="9">
        <v>1</v>
      </c>
      <c r="P135" s="9">
        <v>0</v>
      </c>
      <c r="Q135" s="9">
        <v>1</v>
      </c>
      <c r="R135" s="9">
        <v>1</v>
      </c>
      <c r="S135" s="9">
        <v>1</v>
      </c>
      <c r="T135" s="9">
        <v>0</v>
      </c>
      <c r="U135" s="9">
        <v>1</v>
      </c>
      <c r="V135" s="9">
        <v>1</v>
      </c>
      <c r="W135" s="9">
        <v>1</v>
      </c>
      <c r="X135" s="9">
        <v>0</v>
      </c>
      <c r="Y135" s="9">
        <v>1</v>
      </c>
      <c r="Z135" s="9">
        <v>5.6</v>
      </c>
      <c r="AA135" s="9">
        <v>5.6</v>
      </c>
      <c r="AB135" s="9">
        <v>0</v>
      </c>
      <c r="AC135" s="9">
        <v>5.6</v>
      </c>
      <c r="AD135" s="9">
        <v>19892000</v>
      </c>
      <c r="AE135" s="9">
        <v>0</v>
      </c>
      <c r="AF135" s="9">
        <v>9240500</v>
      </c>
      <c r="AG135" s="9">
        <v>0</v>
      </c>
      <c r="AH135" s="9">
        <v>10652000</v>
      </c>
      <c r="AI135" s="9">
        <v>1530200</v>
      </c>
      <c r="AJ135" s="9">
        <v>0</v>
      </c>
      <c r="AK135" s="9">
        <v>710810</v>
      </c>
      <c r="AL135" s="9">
        <v>0</v>
      </c>
      <c r="AM135" s="9">
        <v>819360</v>
      </c>
    </row>
    <row r="136" spans="1:39" x14ac:dyDescent="0.35">
      <c r="A136" s="8" t="s">
        <v>147</v>
      </c>
      <c r="B136" s="8" t="s">
        <v>389</v>
      </c>
      <c r="C136" s="8" t="s">
        <v>530</v>
      </c>
      <c r="D136" s="8" t="s">
        <v>855</v>
      </c>
      <c r="E136" s="8" t="s">
        <v>1181</v>
      </c>
      <c r="F136" s="9">
        <v>3</v>
      </c>
      <c r="G136" s="9">
        <v>3</v>
      </c>
      <c r="H136" s="9">
        <v>3</v>
      </c>
      <c r="I136" s="9">
        <v>3</v>
      </c>
      <c r="J136" s="9">
        <v>4.5999999999999996</v>
      </c>
      <c r="K136" s="9">
        <v>116.92</v>
      </c>
      <c r="L136" s="9">
        <v>1031</v>
      </c>
      <c r="M136" s="9">
        <v>19.675000000000001</v>
      </c>
      <c r="N136" s="9">
        <v>1</v>
      </c>
      <c r="O136" s="9">
        <v>0</v>
      </c>
      <c r="P136" s="9">
        <v>2</v>
      </c>
      <c r="Q136" s="9">
        <v>0</v>
      </c>
      <c r="R136" s="9">
        <v>1</v>
      </c>
      <c r="S136" s="9">
        <v>0</v>
      </c>
      <c r="T136" s="9">
        <v>2</v>
      </c>
      <c r="U136" s="9">
        <v>0</v>
      </c>
      <c r="V136" s="9">
        <v>1</v>
      </c>
      <c r="W136" s="9">
        <v>0</v>
      </c>
      <c r="X136" s="9">
        <v>2</v>
      </c>
      <c r="Y136" s="9">
        <v>0</v>
      </c>
      <c r="Z136" s="9">
        <v>1.2</v>
      </c>
      <c r="AA136" s="9">
        <v>0</v>
      </c>
      <c r="AB136" s="9">
        <v>3.4</v>
      </c>
      <c r="AC136" s="9">
        <v>0</v>
      </c>
      <c r="AD136" s="9">
        <v>5808900</v>
      </c>
      <c r="AE136" s="9">
        <v>4047000</v>
      </c>
      <c r="AF136" s="9">
        <v>0</v>
      </c>
      <c r="AG136" s="9">
        <v>1761800</v>
      </c>
      <c r="AH136" s="9">
        <v>0</v>
      </c>
      <c r="AI136" s="9">
        <v>34546</v>
      </c>
      <c r="AJ136" s="9">
        <v>79354</v>
      </c>
      <c r="AK136" s="9">
        <v>0</v>
      </c>
      <c r="AL136" s="9">
        <v>34546</v>
      </c>
      <c r="AM136" s="9">
        <v>0</v>
      </c>
    </row>
    <row r="137" spans="1:39" x14ac:dyDescent="0.35">
      <c r="A137" s="8" t="s">
        <v>148</v>
      </c>
      <c r="B137" s="8" t="s">
        <v>148</v>
      </c>
      <c r="C137" s="8" t="s">
        <v>531</v>
      </c>
      <c r="D137" s="8" t="s">
        <v>856</v>
      </c>
      <c r="E137" s="8" t="s">
        <v>1182</v>
      </c>
      <c r="F137" s="9">
        <v>4</v>
      </c>
      <c r="G137" s="9">
        <v>4</v>
      </c>
      <c r="H137" s="9">
        <v>3</v>
      </c>
      <c r="I137" s="9">
        <v>3</v>
      </c>
      <c r="J137" s="9">
        <v>2.5</v>
      </c>
      <c r="K137" s="9">
        <v>223.35</v>
      </c>
      <c r="L137" s="9">
        <v>1938</v>
      </c>
      <c r="M137" s="9">
        <v>19.658999999999999</v>
      </c>
      <c r="N137" s="9">
        <v>1</v>
      </c>
      <c r="O137" s="9">
        <v>0</v>
      </c>
      <c r="P137" s="9">
        <v>3</v>
      </c>
      <c r="Q137" s="9">
        <v>0</v>
      </c>
      <c r="R137" s="9">
        <v>1</v>
      </c>
      <c r="S137" s="9">
        <v>0</v>
      </c>
      <c r="T137" s="9">
        <v>2</v>
      </c>
      <c r="U137" s="9">
        <v>0</v>
      </c>
      <c r="V137" s="9">
        <v>1</v>
      </c>
      <c r="W137" s="9">
        <v>0</v>
      </c>
      <c r="X137" s="9">
        <v>2</v>
      </c>
      <c r="Y137" s="9">
        <v>0</v>
      </c>
      <c r="Z137" s="9">
        <v>0.7</v>
      </c>
      <c r="AA137" s="9">
        <v>0</v>
      </c>
      <c r="AB137" s="9">
        <v>1.9</v>
      </c>
      <c r="AC137" s="9">
        <v>0</v>
      </c>
      <c r="AD137" s="9">
        <v>9936200</v>
      </c>
      <c r="AE137" s="9">
        <v>6079100</v>
      </c>
      <c r="AF137" s="9">
        <v>0</v>
      </c>
      <c r="AG137" s="9">
        <v>3857200</v>
      </c>
      <c r="AH137" s="9">
        <v>0</v>
      </c>
      <c r="AI137" s="9">
        <v>80131</v>
      </c>
      <c r="AJ137" s="9">
        <v>49025</v>
      </c>
      <c r="AK137" s="9">
        <v>0</v>
      </c>
      <c r="AL137" s="9">
        <v>31106</v>
      </c>
      <c r="AM137" s="9">
        <v>0</v>
      </c>
    </row>
    <row r="138" spans="1:39" x14ac:dyDescent="0.35">
      <c r="A138" s="8" t="s">
        <v>149</v>
      </c>
      <c r="B138" s="8" t="s">
        <v>390</v>
      </c>
      <c r="C138" s="8" t="s">
        <v>532</v>
      </c>
      <c r="D138" s="8" t="s">
        <v>857</v>
      </c>
      <c r="E138" s="8" t="s">
        <v>1183</v>
      </c>
      <c r="F138" s="9">
        <v>12</v>
      </c>
      <c r="G138" s="9">
        <v>11</v>
      </c>
      <c r="H138" s="9">
        <v>3</v>
      </c>
      <c r="I138" s="9">
        <v>3</v>
      </c>
      <c r="J138" s="9">
        <v>29.9</v>
      </c>
      <c r="K138" s="9">
        <v>41.792000000000002</v>
      </c>
      <c r="L138" s="9">
        <v>375</v>
      </c>
      <c r="M138" s="9">
        <v>19.547999999999998</v>
      </c>
      <c r="N138" s="9">
        <v>7</v>
      </c>
      <c r="O138" s="9">
        <v>6</v>
      </c>
      <c r="P138" s="9">
        <v>9</v>
      </c>
      <c r="Q138" s="9">
        <v>6</v>
      </c>
      <c r="R138" s="9">
        <v>2</v>
      </c>
      <c r="S138" s="9">
        <v>2</v>
      </c>
      <c r="T138" s="9">
        <v>2</v>
      </c>
      <c r="U138" s="9">
        <v>1</v>
      </c>
      <c r="V138" s="9">
        <v>2</v>
      </c>
      <c r="W138" s="9">
        <v>2</v>
      </c>
      <c r="X138" s="9">
        <v>2</v>
      </c>
      <c r="Y138" s="9">
        <v>1</v>
      </c>
      <c r="Z138" s="9">
        <v>21.6</v>
      </c>
      <c r="AA138" s="9">
        <v>20.3</v>
      </c>
      <c r="AB138" s="9">
        <v>23.7</v>
      </c>
      <c r="AC138" s="9">
        <v>20.5</v>
      </c>
      <c r="AD138" s="9">
        <v>418240000</v>
      </c>
      <c r="AE138" s="9">
        <v>97644000</v>
      </c>
      <c r="AF138" s="9">
        <v>69719000</v>
      </c>
      <c r="AG138" s="9">
        <v>203880000</v>
      </c>
      <c r="AH138" s="9">
        <v>46997000</v>
      </c>
      <c r="AI138" s="9">
        <v>4857300</v>
      </c>
      <c r="AJ138" s="9">
        <v>4245400</v>
      </c>
      <c r="AK138" s="9">
        <v>1385200</v>
      </c>
      <c r="AL138" s="9">
        <v>3472100</v>
      </c>
      <c r="AM138" s="9">
        <v>2043300</v>
      </c>
    </row>
    <row r="139" spans="1:39" x14ac:dyDescent="0.35">
      <c r="A139" s="8" t="s">
        <v>150</v>
      </c>
      <c r="B139" s="8" t="s">
        <v>391</v>
      </c>
      <c r="C139" s="8" t="s">
        <v>533</v>
      </c>
      <c r="D139" s="8" t="s">
        <v>858</v>
      </c>
      <c r="E139" s="8" t="s">
        <v>1184</v>
      </c>
      <c r="F139" s="9">
        <v>4</v>
      </c>
      <c r="G139" s="9">
        <v>28</v>
      </c>
      <c r="H139" s="9">
        <v>1</v>
      </c>
      <c r="I139" s="9">
        <v>1</v>
      </c>
      <c r="J139" s="9">
        <v>18.899999999999999</v>
      </c>
      <c r="K139" s="9">
        <v>223.22</v>
      </c>
      <c r="L139" s="9">
        <v>1942</v>
      </c>
      <c r="M139" s="9">
        <v>19.120999999999999</v>
      </c>
      <c r="N139" s="9">
        <v>21</v>
      </c>
      <c r="O139" s="9">
        <v>2</v>
      </c>
      <c r="P139" s="9">
        <v>16</v>
      </c>
      <c r="Q139" s="9">
        <v>4</v>
      </c>
      <c r="R139" s="9">
        <v>1</v>
      </c>
      <c r="S139" s="9">
        <v>0</v>
      </c>
      <c r="T139" s="9">
        <v>1</v>
      </c>
      <c r="U139" s="9">
        <v>0</v>
      </c>
      <c r="V139" s="9">
        <v>1</v>
      </c>
      <c r="W139" s="9">
        <v>0</v>
      </c>
      <c r="X139" s="9">
        <v>1</v>
      </c>
      <c r="Y139" s="9">
        <v>0</v>
      </c>
      <c r="Z139" s="9">
        <v>13.5</v>
      </c>
      <c r="AA139" s="9">
        <v>1.5</v>
      </c>
      <c r="AB139" s="9">
        <v>11.9</v>
      </c>
      <c r="AC139" s="9">
        <v>2.7</v>
      </c>
      <c r="AD139" s="9">
        <v>18039000</v>
      </c>
      <c r="AE139" s="9">
        <v>7331000</v>
      </c>
      <c r="AF139" s="9">
        <v>0</v>
      </c>
      <c r="AG139" s="9">
        <v>10708000</v>
      </c>
      <c r="AH139" s="9">
        <v>0</v>
      </c>
      <c r="AI139" s="9">
        <v>142040</v>
      </c>
      <c r="AJ139" s="9">
        <v>57724</v>
      </c>
      <c r="AK139" s="9">
        <v>0</v>
      </c>
      <c r="AL139" s="9">
        <v>84315</v>
      </c>
      <c r="AM139" s="9">
        <v>0</v>
      </c>
    </row>
    <row r="140" spans="1:39" x14ac:dyDescent="0.35">
      <c r="A140" s="8" t="s">
        <v>151</v>
      </c>
      <c r="B140" s="8" t="s">
        <v>392</v>
      </c>
      <c r="C140" s="8" t="s">
        <v>534</v>
      </c>
      <c r="D140" s="8" t="s">
        <v>859</v>
      </c>
      <c r="E140" s="8" t="s">
        <v>1185</v>
      </c>
      <c r="F140" s="9">
        <v>3</v>
      </c>
      <c r="G140" s="9">
        <v>3</v>
      </c>
      <c r="H140" s="9">
        <v>3</v>
      </c>
      <c r="I140" s="9">
        <v>3</v>
      </c>
      <c r="J140" s="9">
        <v>7.4</v>
      </c>
      <c r="K140" s="9">
        <v>59.752000000000002</v>
      </c>
      <c r="L140" s="9">
        <v>553</v>
      </c>
      <c r="M140" s="9">
        <v>18.911000000000001</v>
      </c>
      <c r="N140" s="9">
        <v>2</v>
      </c>
      <c r="O140" s="9">
        <v>1</v>
      </c>
      <c r="P140" s="9">
        <v>1</v>
      </c>
      <c r="Q140" s="9">
        <v>0</v>
      </c>
      <c r="R140" s="9">
        <v>2</v>
      </c>
      <c r="S140" s="9">
        <v>1</v>
      </c>
      <c r="T140" s="9">
        <v>1</v>
      </c>
      <c r="U140" s="9">
        <v>0</v>
      </c>
      <c r="V140" s="9">
        <v>2</v>
      </c>
      <c r="W140" s="9">
        <v>1</v>
      </c>
      <c r="X140" s="9">
        <v>1</v>
      </c>
      <c r="Y140" s="9">
        <v>0</v>
      </c>
      <c r="Z140" s="9">
        <v>4.5</v>
      </c>
      <c r="AA140" s="9">
        <v>2.7</v>
      </c>
      <c r="AB140" s="9">
        <v>2.9</v>
      </c>
      <c r="AC140" s="9">
        <v>0</v>
      </c>
      <c r="AD140" s="9">
        <v>20722000</v>
      </c>
      <c r="AE140" s="9">
        <v>10345000</v>
      </c>
      <c r="AF140" s="9">
        <v>6569500</v>
      </c>
      <c r="AG140" s="9">
        <v>3808100</v>
      </c>
      <c r="AH140" s="9">
        <v>0</v>
      </c>
      <c r="AI140" s="9">
        <v>575620</v>
      </c>
      <c r="AJ140" s="9">
        <v>287350</v>
      </c>
      <c r="AK140" s="9">
        <v>182490</v>
      </c>
      <c r="AL140" s="9">
        <v>105780</v>
      </c>
      <c r="AM140" s="9">
        <v>0</v>
      </c>
    </row>
    <row r="141" spans="1:39" x14ac:dyDescent="0.35">
      <c r="A141" s="8" t="s">
        <v>152</v>
      </c>
      <c r="B141" s="8" t="s">
        <v>152</v>
      </c>
      <c r="C141" s="8" t="s">
        <v>535</v>
      </c>
      <c r="D141" s="8" t="s">
        <v>860</v>
      </c>
      <c r="E141" s="8" t="s">
        <v>1186</v>
      </c>
      <c r="F141" s="9">
        <v>1</v>
      </c>
      <c r="G141" s="9">
        <v>3</v>
      </c>
      <c r="H141" s="9">
        <v>3</v>
      </c>
      <c r="I141" s="9">
        <v>3</v>
      </c>
      <c r="J141" s="9">
        <v>13.2</v>
      </c>
      <c r="K141" s="9">
        <v>35.009</v>
      </c>
      <c r="L141" s="9">
        <v>333</v>
      </c>
      <c r="M141" s="9">
        <v>18.484000000000002</v>
      </c>
      <c r="N141" s="9">
        <v>0</v>
      </c>
      <c r="O141" s="9">
        <v>1</v>
      </c>
      <c r="P141" s="9">
        <v>2</v>
      </c>
      <c r="Q141" s="9">
        <v>0</v>
      </c>
      <c r="R141" s="9">
        <v>0</v>
      </c>
      <c r="S141" s="9">
        <v>1</v>
      </c>
      <c r="T141" s="9">
        <v>2</v>
      </c>
      <c r="U141" s="9">
        <v>0</v>
      </c>
      <c r="V141" s="9">
        <v>0</v>
      </c>
      <c r="W141" s="9">
        <v>1</v>
      </c>
      <c r="X141" s="9">
        <v>2</v>
      </c>
      <c r="Y141" s="9">
        <v>0</v>
      </c>
      <c r="Z141" s="9">
        <v>0</v>
      </c>
      <c r="AA141" s="9">
        <v>3.9</v>
      </c>
      <c r="AB141" s="9">
        <v>9.3000000000000007</v>
      </c>
      <c r="AC141" s="9">
        <v>0</v>
      </c>
      <c r="AD141" s="9">
        <v>10893000</v>
      </c>
      <c r="AE141" s="9">
        <v>0</v>
      </c>
      <c r="AF141" s="9">
        <v>1908300</v>
      </c>
      <c r="AG141" s="9">
        <v>8985000</v>
      </c>
      <c r="AH141" s="9">
        <v>0</v>
      </c>
      <c r="AI141" s="9">
        <v>473620</v>
      </c>
      <c r="AJ141" s="9">
        <v>0</v>
      </c>
      <c r="AK141" s="9">
        <v>82968</v>
      </c>
      <c r="AL141" s="9">
        <v>390650</v>
      </c>
      <c r="AM141" s="9">
        <v>0</v>
      </c>
    </row>
    <row r="142" spans="1:39" x14ac:dyDescent="0.35">
      <c r="A142" s="8" t="s">
        <v>153</v>
      </c>
      <c r="B142" s="8" t="s">
        <v>393</v>
      </c>
      <c r="C142" s="8" t="s">
        <v>536</v>
      </c>
      <c r="D142" s="8" t="s">
        <v>861</v>
      </c>
      <c r="E142" s="8" t="s">
        <v>1187</v>
      </c>
      <c r="F142" s="9">
        <v>6</v>
      </c>
      <c r="G142" s="9">
        <v>5</v>
      </c>
      <c r="H142" s="9">
        <v>3</v>
      </c>
      <c r="I142" s="9">
        <v>2</v>
      </c>
      <c r="J142" s="9">
        <v>15</v>
      </c>
      <c r="K142" s="9">
        <v>53.6</v>
      </c>
      <c r="L142" s="9">
        <v>487</v>
      </c>
      <c r="M142" s="9">
        <v>18.356999999999999</v>
      </c>
      <c r="N142" s="9">
        <v>4</v>
      </c>
      <c r="O142" s="9">
        <v>0</v>
      </c>
      <c r="P142" s="9">
        <v>5</v>
      </c>
      <c r="Q142" s="9">
        <v>0</v>
      </c>
      <c r="R142" s="9">
        <v>2</v>
      </c>
      <c r="S142" s="9">
        <v>0</v>
      </c>
      <c r="T142" s="9">
        <v>3</v>
      </c>
      <c r="U142" s="9">
        <v>0</v>
      </c>
      <c r="V142" s="9">
        <v>1</v>
      </c>
      <c r="W142" s="9">
        <v>0</v>
      </c>
      <c r="X142" s="9">
        <v>2</v>
      </c>
      <c r="Y142" s="9">
        <v>0</v>
      </c>
      <c r="Z142" s="9">
        <v>9.9</v>
      </c>
      <c r="AA142" s="9">
        <v>0</v>
      </c>
      <c r="AB142" s="9">
        <v>15</v>
      </c>
      <c r="AC142" s="9">
        <v>0</v>
      </c>
      <c r="AD142" s="9">
        <v>118790000</v>
      </c>
      <c r="AE142" s="9">
        <v>39227000</v>
      </c>
      <c r="AF142" s="9">
        <v>0</v>
      </c>
      <c r="AG142" s="9">
        <v>79561000</v>
      </c>
      <c r="AH142" s="9">
        <v>0</v>
      </c>
      <c r="AI142" s="9">
        <v>2543800</v>
      </c>
      <c r="AJ142" s="9">
        <v>1336000</v>
      </c>
      <c r="AK142" s="9">
        <v>0</v>
      </c>
      <c r="AL142" s="9">
        <v>1207800</v>
      </c>
      <c r="AM142" s="9">
        <v>0</v>
      </c>
    </row>
    <row r="143" spans="1:39" x14ac:dyDescent="0.35">
      <c r="A143" s="8" t="s">
        <v>154</v>
      </c>
      <c r="B143" s="8" t="s">
        <v>154</v>
      </c>
      <c r="C143" s="8" t="s">
        <v>537</v>
      </c>
      <c r="D143" s="8" t="s">
        <v>862</v>
      </c>
      <c r="E143" s="8" t="s">
        <v>1188</v>
      </c>
      <c r="F143" s="9">
        <v>3</v>
      </c>
      <c r="G143" s="9">
        <v>2</v>
      </c>
      <c r="H143" s="9">
        <v>2</v>
      </c>
      <c r="I143" s="9">
        <v>2</v>
      </c>
      <c r="J143" s="9">
        <v>6.7</v>
      </c>
      <c r="K143" s="9">
        <v>44.93</v>
      </c>
      <c r="L143" s="9">
        <v>421</v>
      </c>
      <c r="M143" s="9">
        <v>18.289000000000001</v>
      </c>
      <c r="N143" s="9">
        <v>2</v>
      </c>
      <c r="O143" s="9">
        <v>0</v>
      </c>
      <c r="P143" s="9">
        <v>1</v>
      </c>
      <c r="Q143" s="9">
        <v>0</v>
      </c>
      <c r="R143" s="9">
        <v>2</v>
      </c>
      <c r="S143" s="9">
        <v>0</v>
      </c>
      <c r="T143" s="9">
        <v>1</v>
      </c>
      <c r="U143" s="9">
        <v>0</v>
      </c>
      <c r="V143" s="9">
        <v>2</v>
      </c>
      <c r="W143" s="9">
        <v>0</v>
      </c>
      <c r="X143" s="9">
        <v>1</v>
      </c>
      <c r="Y143" s="9">
        <v>0</v>
      </c>
      <c r="Z143" s="9">
        <v>6.7</v>
      </c>
      <c r="AA143" s="9">
        <v>0</v>
      </c>
      <c r="AB143" s="9">
        <v>3.6</v>
      </c>
      <c r="AC143" s="9">
        <v>0</v>
      </c>
      <c r="AD143" s="9">
        <v>19529000</v>
      </c>
      <c r="AE143" s="9">
        <v>8492400</v>
      </c>
      <c r="AF143" s="9">
        <v>0</v>
      </c>
      <c r="AG143" s="9">
        <v>11037000</v>
      </c>
      <c r="AH143" s="9">
        <v>0</v>
      </c>
      <c r="AI143" s="9">
        <v>1085000</v>
      </c>
      <c r="AJ143" s="9">
        <v>471800</v>
      </c>
      <c r="AK143" s="9">
        <v>0</v>
      </c>
      <c r="AL143" s="9">
        <v>613150</v>
      </c>
      <c r="AM143" s="9">
        <v>0</v>
      </c>
    </row>
    <row r="144" spans="1:39" x14ac:dyDescent="0.35">
      <c r="A144" s="8" t="s">
        <v>155</v>
      </c>
      <c r="B144" s="8" t="s">
        <v>394</v>
      </c>
      <c r="C144" s="8" t="s">
        <v>538</v>
      </c>
      <c r="D144" s="8" t="s">
        <v>863</v>
      </c>
      <c r="E144" s="8" t="s">
        <v>1189</v>
      </c>
      <c r="F144" s="9">
        <v>4</v>
      </c>
      <c r="G144" s="9">
        <v>3</v>
      </c>
      <c r="H144" s="9">
        <v>3</v>
      </c>
      <c r="I144" s="9">
        <v>3</v>
      </c>
      <c r="J144" s="9">
        <v>9.1</v>
      </c>
      <c r="K144" s="9">
        <v>55.594999999999999</v>
      </c>
      <c r="L144" s="9">
        <v>517</v>
      </c>
      <c r="M144" s="9">
        <v>18.114000000000001</v>
      </c>
      <c r="N144" s="9">
        <v>1</v>
      </c>
      <c r="O144" s="9">
        <v>0</v>
      </c>
      <c r="P144" s="9">
        <v>3</v>
      </c>
      <c r="Q144" s="9">
        <v>0</v>
      </c>
      <c r="R144" s="9">
        <v>1</v>
      </c>
      <c r="S144" s="9">
        <v>0</v>
      </c>
      <c r="T144" s="9">
        <v>3</v>
      </c>
      <c r="U144" s="9">
        <v>0</v>
      </c>
      <c r="V144" s="9">
        <v>1</v>
      </c>
      <c r="W144" s="9">
        <v>0</v>
      </c>
      <c r="X144" s="9">
        <v>3</v>
      </c>
      <c r="Y144" s="9">
        <v>0</v>
      </c>
      <c r="Z144" s="9">
        <v>2.9</v>
      </c>
      <c r="AA144" s="9">
        <v>0</v>
      </c>
      <c r="AB144" s="9">
        <v>9.1</v>
      </c>
      <c r="AC144" s="9">
        <v>0</v>
      </c>
      <c r="AD144" s="9">
        <v>11904000</v>
      </c>
      <c r="AE144" s="9">
        <v>2553000</v>
      </c>
      <c r="AF144" s="9">
        <v>0</v>
      </c>
      <c r="AG144" s="9">
        <v>9351400</v>
      </c>
      <c r="AH144" s="9">
        <v>0</v>
      </c>
      <c r="AI144" s="9">
        <v>287290</v>
      </c>
      <c r="AJ144" s="9">
        <v>77365</v>
      </c>
      <c r="AK144" s="9">
        <v>0</v>
      </c>
      <c r="AL144" s="9">
        <v>209930</v>
      </c>
      <c r="AM144" s="9">
        <v>0</v>
      </c>
    </row>
    <row r="145" spans="1:39" x14ac:dyDescent="0.35">
      <c r="A145" s="8" t="s">
        <v>156</v>
      </c>
      <c r="B145" s="8" t="s">
        <v>156</v>
      </c>
      <c r="C145" s="8" t="s">
        <v>539</v>
      </c>
      <c r="D145" s="8" t="s">
        <v>864</v>
      </c>
      <c r="E145" s="8" t="s">
        <v>1190</v>
      </c>
      <c r="F145" s="9">
        <v>1</v>
      </c>
      <c r="G145" s="9">
        <v>3</v>
      </c>
      <c r="H145" s="9">
        <v>3</v>
      </c>
      <c r="I145" s="9">
        <v>3</v>
      </c>
      <c r="J145" s="9">
        <v>4.3</v>
      </c>
      <c r="K145" s="9">
        <v>88.215999999999994</v>
      </c>
      <c r="L145" s="9">
        <v>772</v>
      </c>
      <c r="M145" s="9">
        <v>18.02</v>
      </c>
      <c r="N145" s="9">
        <v>3</v>
      </c>
      <c r="O145" s="9">
        <v>0</v>
      </c>
      <c r="P145" s="9">
        <v>1</v>
      </c>
      <c r="Q145" s="9">
        <v>0</v>
      </c>
      <c r="R145" s="9">
        <v>3</v>
      </c>
      <c r="S145" s="9">
        <v>0</v>
      </c>
      <c r="T145" s="9">
        <v>1</v>
      </c>
      <c r="U145" s="9">
        <v>0</v>
      </c>
      <c r="V145" s="9">
        <v>3</v>
      </c>
      <c r="W145" s="9">
        <v>0</v>
      </c>
      <c r="X145" s="9">
        <v>1</v>
      </c>
      <c r="Y145" s="9">
        <v>0</v>
      </c>
      <c r="Z145" s="9">
        <v>4.3</v>
      </c>
      <c r="AA145" s="9">
        <v>0</v>
      </c>
      <c r="AB145" s="9">
        <v>1.6</v>
      </c>
      <c r="AC145" s="9">
        <v>0</v>
      </c>
      <c r="AD145" s="9">
        <v>11313000</v>
      </c>
      <c r="AE145" s="9">
        <v>11313000</v>
      </c>
      <c r="AF145" s="9">
        <v>0</v>
      </c>
      <c r="AG145" s="9">
        <v>0</v>
      </c>
      <c r="AH145" s="9">
        <v>0</v>
      </c>
      <c r="AI145" s="9">
        <v>263090</v>
      </c>
      <c r="AJ145" s="9">
        <v>263090</v>
      </c>
      <c r="AK145" s="9">
        <v>0</v>
      </c>
      <c r="AL145" s="9">
        <v>0</v>
      </c>
      <c r="AM145" s="9">
        <v>0</v>
      </c>
    </row>
    <row r="146" spans="1:39" x14ac:dyDescent="0.35">
      <c r="A146" s="8" t="s">
        <v>157</v>
      </c>
      <c r="B146" s="8" t="s">
        <v>157</v>
      </c>
      <c r="C146" s="8" t="s">
        <v>540</v>
      </c>
      <c r="D146" s="8" t="s">
        <v>865</v>
      </c>
      <c r="E146" s="8" t="s">
        <v>1191</v>
      </c>
      <c r="F146" s="9">
        <v>1</v>
      </c>
      <c r="G146" s="9">
        <v>2</v>
      </c>
      <c r="H146" s="9">
        <v>2</v>
      </c>
      <c r="I146" s="9">
        <v>2</v>
      </c>
      <c r="J146" s="9">
        <v>21.2</v>
      </c>
      <c r="K146" s="9">
        <v>13.526999999999999</v>
      </c>
      <c r="L146" s="9">
        <v>118</v>
      </c>
      <c r="M146" s="9">
        <v>17.957999999999998</v>
      </c>
      <c r="N146" s="9">
        <v>1</v>
      </c>
      <c r="O146" s="9">
        <v>0</v>
      </c>
      <c r="P146" s="9">
        <v>1</v>
      </c>
      <c r="Q146" s="9">
        <v>0</v>
      </c>
      <c r="R146" s="9">
        <v>1</v>
      </c>
      <c r="S146" s="9">
        <v>0</v>
      </c>
      <c r="T146" s="9">
        <v>1</v>
      </c>
      <c r="U146" s="9">
        <v>0</v>
      </c>
      <c r="V146" s="9">
        <v>1</v>
      </c>
      <c r="W146" s="9">
        <v>0</v>
      </c>
      <c r="X146" s="9">
        <v>1</v>
      </c>
      <c r="Y146" s="9">
        <v>0</v>
      </c>
      <c r="Z146" s="9">
        <v>5.9</v>
      </c>
      <c r="AA146" s="9">
        <v>0</v>
      </c>
      <c r="AB146" s="9">
        <v>15.3</v>
      </c>
      <c r="AC146" s="9">
        <v>0</v>
      </c>
      <c r="AD146" s="9">
        <v>2655400</v>
      </c>
      <c r="AE146" s="9">
        <v>0</v>
      </c>
      <c r="AF146" s="9">
        <v>0</v>
      </c>
      <c r="AG146" s="9">
        <v>2655400</v>
      </c>
      <c r="AH146" s="9">
        <v>0</v>
      </c>
      <c r="AI146" s="9">
        <v>331930</v>
      </c>
      <c r="AJ146" s="9">
        <v>0</v>
      </c>
      <c r="AK146" s="9">
        <v>0</v>
      </c>
      <c r="AL146" s="9">
        <v>331930</v>
      </c>
      <c r="AM146" s="9">
        <v>0</v>
      </c>
    </row>
    <row r="147" spans="1:39" x14ac:dyDescent="0.35">
      <c r="A147" s="8" t="s">
        <v>158</v>
      </c>
      <c r="B147" s="8" t="s">
        <v>158</v>
      </c>
      <c r="C147" s="8" t="s">
        <v>541</v>
      </c>
      <c r="D147" s="8" t="s">
        <v>866</v>
      </c>
      <c r="E147" s="8" t="s">
        <v>1192</v>
      </c>
      <c r="F147" s="9">
        <v>1</v>
      </c>
      <c r="G147" s="9">
        <v>3</v>
      </c>
      <c r="H147" s="9">
        <v>3</v>
      </c>
      <c r="I147" s="9">
        <v>3</v>
      </c>
      <c r="J147" s="9">
        <v>2.6</v>
      </c>
      <c r="K147" s="9">
        <v>129.56</v>
      </c>
      <c r="L147" s="9">
        <v>1372</v>
      </c>
      <c r="M147" s="9">
        <v>17.899999999999999</v>
      </c>
      <c r="N147" s="9">
        <v>0</v>
      </c>
      <c r="O147" s="9">
        <v>0</v>
      </c>
      <c r="P147" s="9">
        <v>3</v>
      </c>
      <c r="Q147" s="9">
        <v>0</v>
      </c>
      <c r="R147" s="9">
        <v>0</v>
      </c>
      <c r="S147" s="9">
        <v>0</v>
      </c>
      <c r="T147" s="9">
        <v>3</v>
      </c>
      <c r="U147" s="9">
        <v>0</v>
      </c>
      <c r="V147" s="9">
        <v>0</v>
      </c>
      <c r="W147" s="9">
        <v>0</v>
      </c>
      <c r="X147" s="9">
        <v>3</v>
      </c>
      <c r="Y147" s="9">
        <v>0</v>
      </c>
      <c r="Z147" s="9">
        <v>0</v>
      </c>
      <c r="AA147" s="9">
        <v>0</v>
      </c>
      <c r="AB147" s="9">
        <v>2.6</v>
      </c>
      <c r="AC147" s="9">
        <v>0</v>
      </c>
      <c r="AD147" s="9">
        <v>5663400</v>
      </c>
      <c r="AE147" s="9">
        <v>0</v>
      </c>
      <c r="AF147" s="9">
        <v>0</v>
      </c>
      <c r="AG147" s="9">
        <v>5663400</v>
      </c>
      <c r="AH147" s="9">
        <v>0</v>
      </c>
      <c r="AI147" s="9">
        <v>70793</v>
      </c>
      <c r="AJ147" s="9">
        <v>0</v>
      </c>
      <c r="AK147" s="9">
        <v>0</v>
      </c>
      <c r="AL147" s="9">
        <v>70793</v>
      </c>
      <c r="AM147" s="9">
        <v>0</v>
      </c>
    </row>
    <row r="148" spans="1:39" x14ac:dyDescent="0.35">
      <c r="A148" s="8" t="s">
        <v>159</v>
      </c>
      <c r="B148" s="8" t="s">
        <v>159</v>
      </c>
      <c r="C148" s="8" t="s">
        <v>542</v>
      </c>
      <c r="D148" s="8" t="s">
        <v>867</v>
      </c>
      <c r="E148" s="8" t="s">
        <v>1193</v>
      </c>
      <c r="F148" s="9">
        <v>1</v>
      </c>
      <c r="G148" s="9">
        <v>3</v>
      </c>
      <c r="H148" s="9">
        <v>3</v>
      </c>
      <c r="I148" s="9">
        <v>3</v>
      </c>
      <c r="J148" s="9">
        <v>22.6</v>
      </c>
      <c r="K148" s="9">
        <v>16.445</v>
      </c>
      <c r="L148" s="9">
        <v>146</v>
      </c>
      <c r="M148" s="9">
        <v>17.657</v>
      </c>
      <c r="N148" s="9">
        <v>1</v>
      </c>
      <c r="O148" s="9">
        <v>0</v>
      </c>
      <c r="P148" s="9">
        <v>2</v>
      </c>
      <c r="Q148" s="9">
        <v>0</v>
      </c>
      <c r="R148" s="9">
        <v>1</v>
      </c>
      <c r="S148" s="9">
        <v>0</v>
      </c>
      <c r="T148" s="9">
        <v>2</v>
      </c>
      <c r="U148" s="9">
        <v>0</v>
      </c>
      <c r="V148" s="9">
        <v>1</v>
      </c>
      <c r="W148" s="9">
        <v>0</v>
      </c>
      <c r="X148" s="9">
        <v>2</v>
      </c>
      <c r="Y148" s="9">
        <v>0</v>
      </c>
      <c r="Z148" s="9">
        <v>7.5</v>
      </c>
      <c r="AA148" s="9">
        <v>0</v>
      </c>
      <c r="AB148" s="9">
        <v>15.1</v>
      </c>
      <c r="AC148" s="9">
        <v>0</v>
      </c>
      <c r="AD148" s="9">
        <v>35983000</v>
      </c>
      <c r="AE148" s="9">
        <v>12148000</v>
      </c>
      <c r="AF148" s="9">
        <v>0</v>
      </c>
      <c r="AG148" s="9">
        <v>23835000</v>
      </c>
      <c r="AH148" s="9">
        <v>0</v>
      </c>
      <c r="AI148" s="9">
        <v>2230500</v>
      </c>
      <c r="AJ148" s="9">
        <v>1012300</v>
      </c>
      <c r="AK148" s="9">
        <v>0</v>
      </c>
      <c r="AL148" s="9">
        <v>1218200</v>
      </c>
      <c r="AM148" s="9">
        <v>0</v>
      </c>
    </row>
    <row r="149" spans="1:39" x14ac:dyDescent="0.35">
      <c r="A149" s="8" t="s">
        <v>160</v>
      </c>
      <c r="B149" s="8" t="s">
        <v>395</v>
      </c>
      <c r="C149" s="8" t="s">
        <v>543</v>
      </c>
      <c r="D149" s="8" t="s">
        <v>868</v>
      </c>
      <c r="E149" s="8" t="s">
        <v>1194</v>
      </c>
      <c r="F149" s="9">
        <v>25</v>
      </c>
      <c r="G149" s="9">
        <v>3</v>
      </c>
      <c r="H149" s="9">
        <v>3</v>
      </c>
      <c r="I149" s="9">
        <v>3</v>
      </c>
      <c r="J149" s="9">
        <v>5.8</v>
      </c>
      <c r="K149" s="9">
        <v>46.37</v>
      </c>
      <c r="L149" s="9">
        <v>411</v>
      </c>
      <c r="M149" s="9">
        <v>17.614999999999998</v>
      </c>
      <c r="N149" s="9">
        <v>3</v>
      </c>
      <c r="O149" s="9">
        <v>0</v>
      </c>
      <c r="P149" s="9">
        <v>2</v>
      </c>
      <c r="Q149" s="9">
        <v>0</v>
      </c>
      <c r="R149" s="9">
        <v>3</v>
      </c>
      <c r="S149" s="9">
        <v>0</v>
      </c>
      <c r="T149" s="9">
        <v>2</v>
      </c>
      <c r="U149" s="9">
        <v>0</v>
      </c>
      <c r="V149" s="9">
        <v>3</v>
      </c>
      <c r="W149" s="9">
        <v>0</v>
      </c>
      <c r="X149" s="9">
        <v>2</v>
      </c>
      <c r="Y149" s="9">
        <v>0</v>
      </c>
      <c r="Z149" s="9">
        <v>5.8</v>
      </c>
      <c r="AA149" s="9">
        <v>0</v>
      </c>
      <c r="AB149" s="9">
        <v>5.8</v>
      </c>
      <c r="AC149" s="9">
        <v>0</v>
      </c>
      <c r="AD149" s="9">
        <v>37298000</v>
      </c>
      <c r="AE149" s="9">
        <v>18397000</v>
      </c>
      <c r="AF149" s="9">
        <v>0</v>
      </c>
      <c r="AG149" s="9">
        <v>18901000</v>
      </c>
      <c r="AH149" s="9">
        <v>0</v>
      </c>
      <c r="AI149" s="9">
        <v>1039100</v>
      </c>
      <c r="AJ149" s="9">
        <v>545620</v>
      </c>
      <c r="AK149" s="9">
        <v>0</v>
      </c>
      <c r="AL149" s="9">
        <v>493490</v>
      </c>
      <c r="AM149" s="9">
        <v>0</v>
      </c>
    </row>
    <row r="150" spans="1:39" x14ac:dyDescent="0.35">
      <c r="A150" s="8" t="s">
        <v>161</v>
      </c>
      <c r="B150" s="8" t="s">
        <v>161</v>
      </c>
      <c r="C150" s="8" t="s">
        <v>544</v>
      </c>
      <c r="D150" s="8" t="s">
        <v>869</v>
      </c>
      <c r="E150" s="8" t="s">
        <v>1195</v>
      </c>
      <c r="F150" s="9">
        <v>3</v>
      </c>
      <c r="G150" s="9">
        <v>1</v>
      </c>
      <c r="H150" s="9">
        <v>1</v>
      </c>
      <c r="I150" s="9">
        <v>1</v>
      </c>
      <c r="J150" s="9">
        <v>15.5</v>
      </c>
      <c r="K150" s="9">
        <v>8.2033000000000005</v>
      </c>
      <c r="L150" s="9">
        <v>71</v>
      </c>
      <c r="M150" s="9">
        <v>17.481000000000002</v>
      </c>
      <c r="N150" s="9">
        <v>1</v>
      </c>
      <c r="O150" s="9">
        <v>1</v>
      </c>
      <c r="P150" s="9">
        <v>1</v>
      </c>
      <c r="Q150" s="9">
        <v>1</v>
      </c>
      <c r="R150" s="9">
        <v>1</v>
      </c>
      <c r="S150" s="9">
        <v>1</v>
      </c>
      <c r="T150" s="9">
        <v>1</v>
      </c>
      <c r="U150" s="9">
        <v>1</v>
      </c>
      <c r="V150" s="9">
        <v>1</v>
      </c>
      <c r="W150" s="9">
        <v>1</v>
      </c>
      <c r="X150" s="9">
        <v>1</v>
      </c>
      <c r="Y150" s="9">
        <v>1</v>
      </c>
      <c r="Z150" s="9">
        <v>15.5</v>
      </c>
      <c r="AA150" s="9">
        <v>15.5</v>
      </c>
      <c r="AB150" s="9">
        <v>15.5</v>
      </c>
      <c r="AC150" s="9">
        <v>15.5</v>
      </c>
      <c r="AD150" s="9">
        <v>18412000</v>
      </c>
      <c r="AE150" s="9">
        <v>4384600</v>
      </c>
      <c r="AF150" s="9">
        <v>4158300</v>
      </c>
      <c r="AG150" s="9">
        <v>5105200</v>
      </c>
      <c r="AH150" s="9">
        <v>4764000</v>
      </c>
      <c r="AI150" s="9">
        <v>4603000</v>
      </c>
      <c r="AJ150" s="9">
        <v>1096200</v>
      </c>
      <c r="AK150" s="9">
        <v>1039600</v>
      </c>
      <c r="AL150" s="9">
        <v>1276300</v>
      </c>
      <c r="AM150" s="9">
        <v>1191000</v>
      </c>
    </row>
    <row r="151" spans="1:39" x14ac:dyDescent="0.35">
      <c r="A151" s="8" t="s">
        <v>162</v>
      </c>
      <c r="B151" s="8" t="s">
        <v>162</v>
      </c>
      <c r="C151" s="8" t="s">
        <v>545</v>
      </c>
      <c r="D151" s="8" t="s">
        <v>870</v>
      </c>
      <c r="E151" s="8" t="s">
        <v>1196</v>
      </c>
      <c r="F151" s="9">
        <v>3</v>
      </c>
      <c r="G151" s="9">
        <v>3</v>
      </c>
      <c r="H151" s="9">
        <v>3</v>
      </c>
      <c r="I151" s="9">
        <v>3</v>
      </c>
      <c r="J151" s="9">
        <v>15.6</v>
      </c>
      <c r="K151" s="9">
        <v>23.785</v>
      </c>
      <c r="L151" s="9">
        <v>218</v>
      </c>
      <c r="M151" s="9">
        <v>17.385999999999999</v>
      </c>
      <c r="N151" s="9">
        <v>3</v>
      </c>
      <c r="O151" s="9">
        <v>0</v>
      </c>
      <c r="P151" s="9">
        <v>1</v>
      </c>
      <c r="Q151" s="9">
        <v>0</v>
      </c>
      <c r="R151" s="9">
        <v>3</v>
      </c>
      <c r="S151" s="9">
        <v>0</v>
      </c>
      <c r="T151" s="9">
        <v>1</v>
      </c>
      <c r="U151" s="9">
        <v>0</v>
      </c>
      <c r="V151" s="9">
        <v>3</v>
      </c>
      <c r="W151" s="9">
        <v>0</v>
      </c>
      <c r="X151" s="9">
        <v>1</v>
      </c>
      <c r="Y151" s="9">
        <v>0</v>
      </c>
      <c r="Z151" s="9">
        <v>15.6</v>
      </c>
      <c r="AA151" s="9">
        <v>0</v>
      </c>
      <c r="AB151" s="9">
        <v>6</v>
      </c>
      <c r="AC151" s="9">
        <v>0</v>
      </c>
      <c r="AD151" s="9">
        <v>27810000</v>
      </c>
      <c r="AE151" s="9">
        <v>23740000</v>
      </c>
      <c r="AF151" s="9">
        <v>0</v>
      </c>
      <c r="AG151" s="9">
        <v>4070200</v>
      </c>
      <c r="AH151" s="9">
        <v>0</v>
      </c>
      <c r="AI151" s="9">
        <v>551400</v>
      </c>
      <c r="AJ151" s="9">
        <v>181380</v>
      </c>
      <c r="AK151" s="9">
        <v>0</v>
      </c>
      <c r="AL151" s="9">
        <v>370020</v>
      </c>
      <c r="AM151" s="9">
        <v>0</v>
      </c>
    </row>
    <row r="152" spans="1:39" x14ac:dyDescent="0.35">
      <c r="A152" s="8" t="s">
        <v>163</v>
      </c>
      <c r="B152" s="8" t="s">
        <v>163</v>
      </c>
      <c r="C152" s="8" t="s">
        <v>546</v>
      </c>
      <c r="D152" s="8" t="s">
        <v>871</v>
      </c>
      <c r="E152" s="8" t="s">
        <v>1197</v>
      </c>
      <c r="F152" s="9">
        <v>3</v>
      </c>
      <c r="G152" s="9">
        <v>2</v>
      </c>
      <c r="H152" s="9">
        <v>2</v>
      </c>
      <c r="I152" s="9">
        <v>2</v>
      </c>
      <c r="J152" s="9">
        <v>17.5</v>
      </c>
      <c r="K152" s="9">
        <v>12.217000000000001</v>
      </c>
      <c r="L152" s="9">
        <v>103</v>
      </c>
      <c r="M152" s="9">
        <v>17.332000000000001</v>
      </c>
      <c r="N152" s="9">
        <v>2</v>
      </c>
      <c r="O152" s="9">
        <v>0</v>
      </c>
      <c r="P152" s="9">
        <v>0</v>
      </c>
      <c r="Q152" s="9">
        <v>0</v>
      </c>
      <c r="R152" s="9">
        <v>2</v>
      </c>
      <c r="S152" s="9">
        <v>0</v>
      </c>
      <c r="T152" s="9">
        <v>0</v>
      </c>
      <c r="U152" s="9">
        <v>0</v>
      </c>
      <c r="V152" s="9">
        <v>2</v>
      </c>
      <c r="W152" s="9">
        <v>0</v>
      </c>
      <c r="X152" s="9">
        <v>0</v>
      </c>
      <c r="Y152" s="9">
        <v>0</v>
      </c>
      <c r="Z152" s="9">
        <v>17.5</v>
      </c>
      <c r="AA152" s="9">
        <v>0</v>
      </c>
      <c r="AB152" s="9">
        <v>0</v>
      </c>
      <c r="AC152" s="9">
        <v>0</v>
      </c>
      <c r="AD152" s="9">
        <v>13632000</v>
      </c>
      <c r="AE152" s="9">
        <v>13632000</v>
      </c>
      <c r="AF152" s="9">
        <v>0</v>
      </c>
      <c r="AG152" s="9">
        <v>0</v>
      </c>
      <c r="AH152" s="9">
        <v>0</v>
      </c>
      <c r="AI152" s="9">
        <v>1704000</v>
      </c>
      <c r="AJ152" s="9">
        <v>1704000</v>
      </c>
      <c r="AK152" s="9">
        <v>0</v>
      </c>
      <c r="AL152" s="9">
        <v>0</v>
      </c>
      <c r="AM152" s="9">
        <v>0</v>
      </c>
    </row>
    <row r="153" spans="1:39" x14ac:dyDescent="0.35">
      <c r="A153" s="8" t="s">
        <v>164</v>
      </c>
      <c r="B153" s="8" t="s">
        <v>164</v>
      </c>
      <c r="C153" s="8" t="s">
        <v>547</v>
      </c>
      <c r="D153" s="8" t="s">
        <v>872</v>
      </c>
      <c r="E153" s="8" t="s">
        <v>1198</v>
      </c>
      <c r="F153" s="9">
        <v>2</v>
      </c>
      <c r="G153" s="9">
        <v>1</v>
      </c>
      <c r="H153" s="9">
        <v>1</v>
      </c>
      <c r="I153" s="9">
        <v>1</v>
      </c>
      <c r="J153" s="9">
        <v>8.1</v>
      </c>
      <c r="K153" s="9">
        <v>26.503</v>
      </c>
      <c r="L153" s="9">
        <v>247</v>
      </c>
      <c r="M153" s="9">
        <v>16.931999999999999</v>
      </c>
      <c r="N153" s="9">
        <v>0</v>
      </c>
      <c r="O153" s="9">
        <v>0</v>
      </c>
      <c r="P153" s="9">
        <v>1</v>
      </c>
      <c r="Q153" s="9">
        <v>0</v>
      </c>
      <c r="R153" s="9">
        <v>0</v>
      </c>
      <c r="S153" s="9">
        <v>0</v>
      </c>
      <c r="T153" s="9">
        <v>1</v>
      </c>
      <c r="U153" s="9">
        <v>0</v>
      </c>
      <c r="V153" s="9">
        <v>0</v>
      </c>
      <c r="W153" s="9">
        <v>0</v>
      </c>
      <c r="X153" s="9">
        <v>1</v>
      </c>
      <c r="Y153" s="9">
        <v>0</v>
      </c>
      <c r="Z153" s="9">
        <v>0</v>
      </c>
      <c r="AA153" s="9">
        <v>0</v>
      </c>
      <c r="AB153" s="9">
        <v>8.1</v>
      </c>
      <c r="AC153" s="9">
        <v>0</v>
      </c>
      <c r="AD153" s="9">
        <v>56323000</v>
      </c>
      <c r="AE153" s="9">
        <v>0</v>
      </c>
      <c r="AF153" s="9">
        <v>0</v>
      </c>
      <c r="AG153" s="9">
        <v>56323000</v>
      </c>
      <c r="AH153" s="9">
        <v>0</v>
      </c>
      <c r="AI153" s="9">
        <v>4693600</v>
      </c>
      <c r="AJ153" s="9">
        <v>0</v>
      </c>
      <c r="AK153" s="9">
        <v>0</v>
      </c>
      <c r="AL153" s="9">
        <v>4693600</v>
      </c>
      <c r="AM153" s="9">
        <v>0</v>
      </c>
    </row>
    <row r="154" spans="1:39" x14ac:dyDescent="0.35">
      <c r="A154" s="8" t="s">
        <v>165</v>
      </c>
      <c r="B154" s="8" t="s">
        <v>165</v>
      </c>
      <c r="C154" s="8" t="s">
        <v>548</v>
      </c>
      <c r="D154" s="8" t="s">
        <v>873</v>
      </c>
      <c r="E154" s="8" t="s">
        <v>1199</v>
      </c>
      <c r="F154" s="9">
        <v>3</v>
      </c>
      <c r="G154" s="9">
        <v>2</v>
      </c>
      <c r="H154" s="9">
        <v>2</v>
      </c>
      <c r="I154" s="9">
        <v>2</v>
      </c>
      <c r="J154" s="9">
        <v>10.3</v>
      </c>
      <c r="K154" s="9">
        <v>9.9415999999999993</v>
      </c>
      <c r="L154" s="9">
        <v>87</v>
      </c>
      <c r="M154" s="9">
        <v>16.643999999999998</v>
      </c>
      <c r="N154" s="9">
        <v>1</v>
      </c>
      <c r="O154" s="9">
        <v>0</v>
      </c>
      <c r="P154" s="9">
        <v>2</v>
      </c>
      <c r="Q154" s="9">
        <v>0</v>
      </c>
      <c r="R154" s="9">
        <v>1</v>
      </c>
      <c r="S154" s="9">
        <v>0</v>
      </c>
      <c r="T154" s="9">
        <v>2</v>
      </c>
      <c r="U154" s="9">
        <v>0</v>
      </c>
      <c r="V154" s="9">
        <v>1</v>
      </c>
      <c r="W154" s="9">
        <v>0</v>
      </c>
      <c r="X154" s="9">
        <v>2</v>
      </c>
      <c r="Y154" s="9">
        <v>0</v>
      </c>
      <c r="Z154" s="9">
        <v>10.3</v>
      </c>
      <c r="AA154" s="9">
        <v>0</v>
      </c>
      <c r="AB154" s="9">
        <v>10.3</v>
      </c>
      <c r="AC154" s="9">
        <v>0</v>
      </c>
      <c r="AD154" s="9">
        <v>104980000</v>
      </c>
      <c r="AE154" s="9">
        <v>19806000</v>
      </c>
      <c r="AF154" s="9">
        <v>0</v>
      </c>
      <c r="AG154" s="9">
        <v>85172000</v>
      </c>
      <c r="AH154" s="9">
        <v>0</v>
      </c>
      <c r="AI154" s="9">
        <v>12713000</v>
      </c>
      <c r="AJ154" s="9">
        <v>3961300</v>
      </c>
      <c r="AK154" s="9">
        <v>0</v>
      </c>
      <c r="AL154" s="9">
        <v>12713000</v>
      </c>
      <c r="AM154" s="9">
        <v>0</v>
      </c>
    </row>
    <row r="155" spans="1:39" x14ac:dyDescent="0.35">
      <c r="A155" s="8" t="s">
        <v>166</v>
      </c>
      <c r="B155" s="8" t="s">
        <v>166</v>
      </c>
      <c r="C155" s="8" t="s">
        <v>549</v>
      </c>
      <c r="D155" s="8" t="s">
        <v>874</v>
      </c>
      <c r="E155" s="8" t="s">
        <v>1200</v>
      </c>
      <c r="F155" s="9">
        <v>1</v>
      </c>
      <c r="G155" s="9">
        <v>1</v>
      </c>
      <c r="H155" s="9">
        <v>1</v>
      </c>
      <c r="I155" s="9">
        <v>1</v>
      </c>
      <c r="J155" s="9">
        <v>0.6</v>
      </c>
      <c r="K155" s="9">
        <v>144.87</v>
      </c>
      <c r="L155" s="9">
        <v>1300</v>
      </c>
      <c r="M155" s="9">
        <v>16.585000000000001</v>
      </c>
      <c r="N155" s="9">
        <v>1</v>
      </c>
      <c r="O155" s="9">
        <v>1</v>
      </c>
      <c r="P155" s="9">
        <v>1</v>
      </c>
      <c r="Q155" s="9">
        <v>1</v>
      </c>
      <c r="R155" s="9">
        <v>1</v>
      </c>
      <c r="S155" s="9">
        <v>1</v>
      </c>
      <c r="T155" s="9">
        <v>1</v>
      </c>
      <c r="U155" s="9">
        <v>1</v>
      </c>
      <c r="V155" s="9">
        <v>1</v>
      </c>
      <c r="W155" s="9">
        <v>1</v>
      </c>
      <c r="X155" s="9">
        <v>1</v>
      </c>
      <c r="Y155" s="9">
        <v>1</v>
      </c>
      <c r="Z155" s="9">
        <v>0.6</v>
      </c>
      <c r="AA155" s="9">
        <v>0.6</v>
      </c>
      <c r="AB155" s="9">
        <v>0.6</v>
      </c>
      <c r="AC155" s="9">
        <v>0.6</v>
      </c>
      <c r="AD155" s="9">
        <v>158860000</v>
      </c>
      <c r="AE155" s="9">
        <v>42214000</v>
      </c>
      <c r="AF155" s="9">
        <v>26342000</v>
      </c>
      <c r="AG155" s="9">
        <v>42558000</v>
      </c>
      <c r="AH155" s="9">
        <v>47744000</v>
      </c>
      <c r="AI155" s="9">
        <v>2269400</v>
      </c>
      <c r="AJ155" s="9">
        <v>603050</v>
      </c>
      <c r="AK155" s="9">
        <v>376320</v>
      </c>
      <c r="AL155" s="9">
        <v>607970</v>
      </c>
      <c r="AM155" s="9">
        <v>682050</v>
      </c>
    </row>
    <row r="156" spans="1:39" x14ac:dyDescent="0.35">
      <c r="A156" s="8" t="s">
        <v>167</v>
      </c>
      <c r="B156" s="8" t="s">
        <v>167</v>
      </c>
      <c r="C156" s="8" t="s">
        <v>550</v>
      </c>
      <c r="D156" s="8" t="s">
        <v>875</v>
      </c>
      <c r="E156" s="8" t="s">
        <v>1201</v>
      </c>
      <c r="F156" s="9">
        <v>1</v>
      </c>
      <c r="G156" s="9">
        <v>2</v>
      </c>
      <c r="H156" s="9">
        <v>2</v>
      </c>
      <c r="I156" s="9">
        <v>2</v>
      </c>
      <c r="J156" s="9">
        <v>8.5</v>
      </c>
      <c r="K156" s="9">
        <v>27.853000000000002</v>
      </c>
      <c r="L156" s="9">
        <v>260</v>
      </c>
      <c r="M156" s="9">
        <v>16.041</v>
      </c>
      <c r="N156" s="9">
        <v>2</v>
      </c>
      <c r="O156" s="9">
        <v>0</v>
      </c>
      <c r="P156" s="9">
        <v>2</v>
      </c>
      <c r="Q156" s="9">
        <v>0</v>
      </c>
      <c r="R156" s="9">
        <v>2</v>
      </c>
      <c r="S156" s="9">
        <v>0</v>
      </c>
      <c r="T156" s="9">
        <v>2</v>
      </c>
      <c r="U156" s="9">
        <v>0</v>
      </c>
      <c r="V156" s="9">
        <v>2</v>
      </c>
      <c r="W156" s="9">
        <v>0</v>
      </c>
      <c r="X156" s="9">
        <v>2</v>
      </c>
      <c r="Y156" s="9">
        <v>0</v>
      </c>
      <c r="Z156" s="9">
        <v>8.5</v>
      </c>
      <c r="AA156" s="9">
        <v>0</v>
      </c>
      <c r="AB156" s="9">
        <v>8.5</v>
      </c>
      <c r="AC156" s="9">
        <v>0</v>
      </c>
      <c r="AD156" s="9">
        <v>74796000</v>
      </c>
      <c r="AE156" s="9">
        <v>26211000</v>
      </c>
      <c r="AF156" s="9">
        <v>0</v>
      </c>
      <c r="AG156" s="9">
        <v>48585000</v>
      </c>
      <c r="AH156" s="9">
        <v>0</v>
      </c>
      <c r="AI156" s="9">
        <v>1826400</v>
      </c>
      <c r="AJ156" s="9">
        <v>506030</v>
      </c>
      <c r="AK156" s="9">
        <v>0</v>
      </c>
      <c r="AL156" s="9">
        <v>1320300</v>
      </c>
      <c r="AM156" s="9">
        <v>0</v>
      </c>
    </row>
    <row r="157" spans="1:39" x14ac:dyDescent="0.35">
      <c r="A157" s="8" t="s">
        <v>168</v>
      </c>
      <c r="B157" s="8" t="s">
        <v>168</v>
      </c>
      <c r="C157" s="8" t="s">
        <v>551</v>
      </c>
      <c r="D157" s="8" t="s">
        <v>876</v>
      </c>
      <c r="E157" s="8" t="s">
        <v>1202</v>
      </c>
      <c r="F157" s="9">
        <v>1</v>
      </c>
      <c r="G157" s="9">
        <v>2</v>
      </c>
      <c r="H157" s="9">
        <v>2</v>
      </c>
      <c r="I157" s="9">
        <v>2</v>
      </c>
      <c r="J157" s="9">
        <v>7.7</v>
      </c>
      <c r="K157" s="9">
        <v>22.126999999999999</v>
      </c>
      <c r="L157" s="9">
        <v>194</v>
      </c>
      <c r="M157" s="9">
        <v>15.516999999999999</v>
      </c>
      <c r="N157" s="9">
        <v>2</v>
      </c>
      <c r="O157" s="9">
        <v>0</v>
      </c>
      <c r="P157" s="9">
        <v>0</v>
      </c>
      <c r="Q157" s="9">
        <v>0</v>
      </c>
      <c r="R157" s="9">
        <v>2</v>
      </c>
      <c r="S157" s="9">
        <v>0</v>
      </c>
      <c r="T157" s="9">
        <v>0</v>
      </c>
      <c r="U157" s="9">
        <v>0</v>
      </c>
      <c r="V157" s="9">
        <v>2</v>
      </c>
      <c r="W157" s="9">
        <v>0</v>
      </c>
      <c r="X157" s="9">
        <v>0</v>
      </c>
      <c r="Y157" s="9">
        <v>0</v>
      </c>
      <c r="Z157" s="9">
        <v>7.7</v>
      </c>
      <c r="AA157" s="9">
        <v>0</v>
      </c>
      <c r="AB157" s="9">
        <v>0</v>
      </c>
      <c r="AC157" s="9">
        <v>0</v>
      </c>
      <c r="AD157" s="9">
        <v>38083000</v>
      </c>
      <c r="AE157" s="9">
        <v>38083000</v>
      </c>
      <c r="AF157" s="9">
        <v>0</v>
      </c>
      <c r="AG157" s="9">
        <v>0</v>
      </c>
      <c r="AH157" s="9">
        <v>0</v>
      </c>
      <c r="AI157" s="9">
        <v>3808300</v>
      </c>
      <c r="AJ157" s="9">
        <v>3808300</v>
      </c>
      <c r="AK157" s="9">
        <v>0</v>
      </c>
      <c r="AL157" s="9">
        <v>0</v>
      </c>
      <c r="AM157" s="9">
        <v>0</v>
      </c>
    </row>
    <row r="158" spans="1:39" x14ac:dyDescent="0.35">
      <c r="A158" s="8" t="s">
        <v>169</v>
      </c>
      <c r="B158" s="8" t="s">
        <v>169</v>
      </c>
      <c r="C158" s="8" t="s">
        <v>552</v>
      </c>
      <c r="D158" s="8" t="s">
        <v>877</v>
      </c>
      <c r="E158" s="8" t="s">
        <v>1203</v>
      </c>
      <c r="F158" s="9">
        <v>1</v>
      </c>
      <c r="G158" s="9">
        <v>9</v>
      </c>
      <c r="H158" s="9">
        <v>2</v>
      </c>
      <c r="I158" s="9">
        <v>2</v>
      </c>
      <c r="J158" s="9">
        <v>11.2</v>
      </c>
      <c r="K158" s="9">
        <v>57.918999999999997</v>
      </c>
      <c r="L158" s="9">
        <v>535</v>
      </c>
      <c r="M158" s="9">
        <v>15.276</v>
      </c>
      <c r="N158" s="9">
        <v>6</v>
      </c>
      <c r="O158" s="9">
        <v>4</v>
      </c>
      <c r="P158" s="9">
        <v>7</v>
      </c>
      <c r="Q158" s="9">
        <v>6</v>
      </c>
      <c r="R158" s="9">
        <v>2</v>
      </c>
      <c r="S158" s="9">
        <v>2</v>
      </c>
      <c r="T158" s="9">
        <v>2</v>
      </c>
      <c r="U158" s="9">
        <v>1</v>
      </c>
      <c r="V158" s="9">
        <v>2</v>
      </c>
      <c r="W158" s="9">
        <v>2</v>
      </c>
      <c r="X158" s="9">
        <v>2</v>
      </c>
      <c r="Y158" s="9">
        <v>1</v>
      </c>
      <c r="Z158" s="9">
        <v>9.9</v>
      </c>
      <c r="AA158" s="9">
        <v>6</v>
      </c>
      <c r="AB158" s="9">
        <v>10.7</v>
      </c>
      <c r="AC158" s="9">
        <v>10.3</v>
      </c>
      <c r="AD158" s="9">
        <v>1345700000</v>
      </c>
      <c r="AE158" s="9">
        <v>332380000</v>
      </c>
      <c r="AF158" s="9">
        <v>471410000</v>
      </c>
      <c r="AG158" s="9">
        <v>337130000</v>
      </c>
      <c r="AH158" s="9">
        <v>204790000</v>
      </c>
      <c r="AI158" s="9">
        <v>27185000</v>
      </c>
      <c r="AJ158" s="9">
        <v>8689600</v>
      </c>
      <c r="AK158" s="9">
        <v>4631100</v>
      </c>
      <c r="AL158" s="9">
        <v>8012900</v>
      </c>
      <c r="AM158" s="9">
        <v>5851000</v>
      </c>
    </row>
    <row r="159" spans="1:39" x14ac:dyDescent="0.35">
      <c r="A159" s="8" t="s">
        <v>170</v>
      </c>
      <c r="B159" s="8" t="s">
        <v>396</v>
      </c>
      <c r="C159" s="8" t="s">
        <v>553</v>
      </c>
      <c r="D159" s="8" t="s">
        <v>878</v>
      </c>
      <c r="E159" s="8" t="s">
        <v>1204</v>
      </c>
      <c r="F159" s="9">
        <v>19</v>
      </c>
      <c r="G159" s="9">
        <v>3</v>
      </c>
      <c r="H159" s="9">
        <v>1</v>
      </c>
      <c r="I159" s="9">
        <v>1</v>
      </c>
      <c r="J159" s="9">
        <v>20.8</v>
      </c>
      <c r="K159" s="9">
        <v>14.135</v>
      </c>
      <c r="L159" s="9">
        <v>130</v>
      </c>
      <c r="M159" s="9">
        <v>15.172000000000001</v>
      </c>
      <c r="N159" s="9">
        <v>3</v>
      </c>
      <c r="O159" s="9">
        <v>0</v>
      </c>
      <c r="P159" s="9">
        <v>3</v>
      </c>
      <c r="Q159" s="9">
        <v>0</v>
      </c>
      <c r="R159" s="9">
        <v>1</v>
      </c>
      <c r="S159" s="9">
        <v>0</v>
      </c>
      <c r="T159" s="9">
        <v>1</v>
      </c>
      <c r="U159" s="9">
        <v>0</v>
      </c>
      <c r="V159" s="9">
        <v>1</v>
      </c>
      <c r="W159" s="9">
        <v>0</v>
      </c>
      <c r="X159" s="9">
        <v>1</v>
      </c>
      <c r="Y159" s="9">
        <v>0</v>
      </c>
      <c r="Z159" s="9">
        <v>20.8</v>
      </c>
      <c r="AA159" s="9">
        <v>0</v>
      </c>
      <c r="AB159" s="9">
        <v>20.8</v>
      </c>
      <c r="AC159" s="9">
        <v>0</v>
      </c>
      <c r="AD159" s="9">
        <v>50263000</v>
      </c>
      <c r="AE159" s="9">
        <v>12555000</v>
      </c>
      <c r="AF159" s="9">
        <v>0</v>
      </c>
      <c r="AG159" s="9">
        <v>37708000</v>
      </c>
      <c r="AH159" s="9">
        <v>0</v>
      </c>
      <c r="AI159" s="9">
        <v>4015700</v>
      </c>
      <c r="AJ159" s="9">
        <v>1793600</v>
      </c>
      <c r="AK159" s="9">
        <v>0</v>
      </c>
      <c r="AL159" s="9">
        <v>2222100</v>
      </c>
      <c r="AM159" s="9">
        <v>0</v>
      </c>
    </row>
    <row r="160" spans="1:39" x14ac:dyDescent="0.35">
      <c r="A160" s="8" t="s">
        <v>171</v>
      </c>
      <c r="B160" s="8" t="s">
        <v>171</v>
      </c>
      <c r="C160" s="8" t="s">
        <v>554</v>
      </c>
      <c r="D160" s="8" t="s">
        <v>879</v>
      </c>
      <c r="E160" s="8" t="s">
        <v>1205</v>
      </c>
      <c r="F160" s="9">
        <v>3</v>
      </c>
      <c r="G160" s="9">
        <v>3</v>
      </c>
      <c r="H160" s="9">
        <v>2</v>
      </c>
      <c r="I160" s="9">
        <v>2</v>
      </c>
      <c r="J160" s="9">
        <v>33.799999999999997</v>
      </c>
      <c r="K160" s="9">
        <v>8.6190999999999995</v>
      </c>
      <c r="L160" s="9">
        <v>77</v>
      </c>
      <c r="M160" s="9">
        <v>14.98</v>
      </c>
      <c r="N160" s="9">
        <v>3</v>
      </c>
      <c r="O160" s="9">
        <v>0</v>
      </c>
      <c r="P160" s="9">
        <v>2</v>
      </c>
      <c r="Q160" s="9">
        <v>0</v>
      </c>
      <c r="R160" s="9">
        <v>2</v>
      </c>
      <c r="S160" s="9">
        <v>0</v>
      </c>
      <c r="T160" s="9">
        <v>1</v>
      </c>
      <c r="U160" s="9">
        <v>0</v>
      </c>
      <c r="V160" s="9">
        <v>2</v>
      </c>
      <c r="W160" s="9">
        <v>0</v>
      </c>
      <c r="X160" s="9">
        <v>1</v>
      </c>
      <c r="Y160" s="9">
        <v>0</v>
      </c>
      <c r="Z160" s="9">
        <v>33.799999999999997</v>
      </c>
      <c r="AA160" s="9">
        <v>0</v>
      </c>
      <c r="AB160" s="9">
        <v>31.2</v>
      </c>
      <c r="AC160" s="9">
        <v>0</v>
      </c>
      <c r="AD160" s="9">
        <v>47449000</v>
      </c>
      <c r="AE160" s="9">
        <v>35754000</v>
      </c>
      <c r="AF160" s="9">
        <v>0</v>
      </c>
      <c r="AG160" s="9">
        <v>11696000</v>
      </c>
      <c r="AH160" s="9">
        <v>0</v>
      </c>
      <c r="AI160" s="9">
        <v>2923900</v>
      </c>
      <c r="AJ160" s="9">
        <v>8938400</v>
      </c>
      <c r="AK160" s="9">
        <v>0</v>
      </c>
      <c r="AL160" s="9">
        <v>2923900</v>
      </c>
      <c r="AM160" s="9">
        <v>0</v>
      </c>
    </row>
    <row r="161" spans="1:39" x14ac:dyDescent="0.35">
      <c r="A161" s="8" t="s">
        <v>172</v>
      </c>
      <c r="B161" s="8" t="s">
        <v>172</v>
      </c>
      <c r="C161" s="8" t="s">
        <v>555</v>
      </c>
      <c r="D161" s="8" t="s">
        <v>880</v>
      </c>
      <c r="E161" s="8" t="s">
        <v>1206</v>
      </c>
      <c r="F161" s="9">
        <v>1</v>
      </c>
      <c r="G161" s="9">
        <v>1</v>
      </c>
      <c r="H161" s="9">
        <v>1</v>
      </c>
      <c r="I161" s="9">
        <v>1</v>
      </c>
      <c r="J161" s="9">
        <v>5.4</v>
      </c>
      <c r="K161" s="9">
        <v>27.815000000000001</v>
      </c>
      <c r="L161" s="9">
        <v>239</v>
      </c>
      <c r="M161" s="9">
        <v>14.795999999999999</v>
      </c>
      <c r="N161" s="9">
        <v>1</v>
      </c>
      <c r="O161" s="9">
        <v>0</v>
      </c>
      <c r="P161" s="9">
        <v>1</v>
      </c>
      <c r="Q161" s="9">
        <v>1</v>
      </c>
      <c r="R161" s="9">
        <v>1</v>
      </c>
      <c r="S161" s="9">
        <v>0</v>
      </c>
      <c r="T161" s="9">
        <v>1</v>
      </c>
      <c r="U161" s="9">
        <v>1</v>
      </c>
      <c r="V161" s="9">
        <v>1</v>
      </c>
      <c r="W161" s="9">
        <v>0</v>
      </c>
      <c r="X161" s="9">
        <v>1</v>
      </c>
      <c r="Y161" s="9">
        <v>1</v>
      </c>
      <c r="Z161" s="9">
        <v>5.4</v>
      </c>
      <c r="AA161" s="9">
        <v>0</v>
      </c>
      <c r="AB161" s="9">
        <v>5.4</v>
      </c>
      <c r="AC161" s="9">
        <v>5.4</v>
      </c>
      <c r="AD161" s="9">
        <v>12115000</v>
      </c>
      <c r="AE161" s="9">
        <v>3843300</v>
      </c>
      <c r="AF161" s="9">
        <v>0</v>
      </c>
      <c r="AG161" s="9">
        <v>7392400</v>
      </c>
      <c r="AH161" s="9">
        <v>879270</v>
      </c>
      <c r="AI161" s="9">
        <v>1009600</v>
      </c>
      <c r="AJ161" s="9">
        <v>320280</v>
      </c>
      <c r="AK161" s="9">
        <v>0</v>
      </c>
      <c r="AL161" s="9">
        <v>616030</v>
      </c>
      <c r="AM161" s="9">
        <v>73273</v>
      </c>
    </row>
    <row r="162" spans="1:39" x14ac:dyDescent="0.35">
      <c r="A162" s="8" t="s">
        <v>173</v>
      </c>
      <c r="B162" s="8" t="s">
        <v>173</v>
      </c>
      <c r="C162" s="8" t="s">
        <v>556</v>
      </c>
      <c r="D162" s="8" t="s">
        <v>881</v>
      </c>
      <c r="E162" s="8" t="s">
        <v>1207</v>
      </c>
      <c r="F162" s="9">
        <v>1</v>
      </c>
      <c r="G162" s="9">
        <v>2</v>
      </c>
      <c r="H162" s="9">
        <v>2</v>
      </c>
      <c r="I162" s="9">
        <v>2</v>
      </c>
      <c r="J162" s="9">
        <v>5.0999999999999996</v>
      </c>
      <c r="K162" s="9">
        <v>56.3</v>
      </c>
      <c r="L162" s="9">
        <v>529</v>
      </c>
      <c r="M162" s="9">
        <v>14.179</v>
      </c>
      <c r="N162" s="9">
        <v>2</v>
      </c>
      <c r="O162" s="9">
        <v>2</v>
      </c>
      <c r="P162" s="9">
        <v>1</v>
      </c>
      <c r="Q162" s="9">
        <v>2</v>
      </c>
      <c r="R162" s="9">
        <v>2</v>
      </c>
      <c r="S162" s="9">
        <v>2</v>
      </c>
      <c r="T162" s="9">
        <v>1</v>
      </c>
      <c r="U162" s="9">
        <v>2</v>
      </c>
      <c r="V162" s="9">
        <v>2</v>
      </c>
      <c r="W162" s="9">
        <v>2</v>
      </c>
      <c r="X162" s="9">
        <v>1</v>
      </c>
      <c r="Y162" s="9">
        <v>2</v>
      </c>
      <c r="Z162" s="9">
        <v>5.0999999999999996</v>
      </c>
      <c r="AA162" s="9">
        <v>5.0999999999999996</v>
      </c>
      <c r="AB162" s="9">
        <v>2.8</v>
      </c>
      <c r="AC162" s="9">
        <v>5.0999999999999996</v>
      </c>
      <c r="AD162" s="9">
        <v>23896000</v>
      </c>
      <c r="AE162" s="9">
        <v>6166000</v>
      </c>
      <c r="AF162" s="9">
        <v>8129500</v>
      </c>
      <c r="AG162" s="9">
        <v>3196700</v>
      </c>
      <c r="AH162" s="9">
        <v>6403700</v>
      </c>
      <c r="AI162" s="9">
        <v>478190</v>
      </c>
      <c r="AJ162" s="9">
        <v>104850</v>
      </c>
      <c r="AK162" s="9">
        <v>159890</v>
      </c>
      <c r="AL162" s="9">
        <v>106560</v>
      </c>
      <c r="AM162" s="9">
        <v>213460</v>
      </c>
    </row>
    <row r="163" spans="1:39" x14ac:dyDescent="0.35">
      <c r="A163" s="8" t="s">
        <v>174</v>
      </c>
      <c r="B163" s="8" t="s">
        <v>174</v>
      </c>
      <c r="C163" s="8" t="s">
        <v>557</v>
      </c>
      <c r="D163" s="8" t="s">
        <v>882</v>
      </c>
      <c r="E163" s="8" t="s">
        <v>1208</v>
      </c>
      <c r="F163" s="9">
        <v>1</v>
      </c>
      <c r="G163" s="9">
        <v>2</v>
      </c>
      <c r="H163" s="9">
        <v>2</v>
      </c>
      <c r="I163" s="9">
        <v>2</v>
      </c>
      <c r="J163" s="9">
        <v>8.1999999999999993</v>
      </c>
      <c r="K163" s="9">
        <v>40.965000000000003</v>
      </c>
      <c r="L163" s="9">
        <v>368</v>
      </c>
      <c r="M163" s="9">
        <v>13.776999999999999</v>
      </c>
      <c r="N163" s="9">
        <v>1</v>
      </c>
      <c r="O163" s="9">
        <v>0</v>
      </c>
      <c r="P163" s="9">
        <v>2</v>
      </c>
      <c r="Q163" s="9">
        <v>1</v>
      </c>
      <c r="R163" s="9">
        <v>1</v>
      </c>
      <c r="S163" s="9">
        <v>0</v>
      </c>
      <c r="T163" s="9">
        <v>2</v>
      </c>
      <c r="U163" s="9">
        <v>1</v>
      </c>
      <c r="V163" s="9">
        <v>1</v>
      </c>
      <c r="W163" s="9">
        <v>0</v>
      </c>
      <c r="X163" s="9">
        <v>2</v>
      </c>
      <c r="Y163" s="9">
        <v>1</v>
      </c>
      <c r="Z163" s="9">
        <v>4.0999999999999996</v>
      </c>
      <c r="AA163" s="9">
        <v>0</v>
      </c>
      <c r="AB163" s="9">
        <v>8.1999999999999993</v>
      </c>
      <c r="AC163" s="9">
        <v>4.0999999999999996</v>
      </c>
      <c r="AD163" s="9">
        <v>15273000</v>
      </c>
      <c r="AE163" s="9">
        <v>2880500</v>
      </c>
      <c r="AF163" s="9">
        <v>0</v>
      </c>
      <c r="AG163" s="9">
        <v>8949600</v>
      </c>
      <c r="AH163" s="9">
        <v>3442700</v>
      </c>
      <c r="AI163" s="9">
        <v>803830</v>
      </c>
      <c r="AJ163" s="9">
        <v>151610</v>
      </c>
      <c r="AK163" s="9">
        <v>0</v>
      </c>
      <c r="AL163" s="9">
        <v>471030</v>
      </c>
      <c r="AM163" s="9">
        <v>181200</v>
      </c>
    </row>
    <row r="164" spans="1:39" x14ac:dyDescent="0.35">
      <c r="A164" s="8" t="s">
        <v>175</v>
      </c>
      <c r="B164" s="8" t="s">
        <v>175</v>
      </c>
      <c r="C164" s="8" t="s">
        <v>558</v>
      </c>
      <c r="D164" s="8" t="s">
        <v>883</v>
      </c>
      <c r="E164" s="8" t="s">
        <v>1209</v>
      </c>
      <c r="F164" s="9">
        <v>2</v>
      </c>
      <c r="G164" s="9">
        <v>2</v>
      </c>
      <c r="H164" s="9">
        <v>1</v>
      </c>
      <c r="I164" s="9">
        <v>1</v>
      </c>
      <c r="J164" s="9">
        <v>10.6</v>
      </c>
      <c r="K164" s="9">
        <v>26.274000000000001</v>
      </c>
      <c r="L164" s="9">
        <v>246</v>
      </c>
      <c r="M164" s="9">
        <v>13.702999999999999</v>
      </c>
      <c r="N164" s="9">
        <v>1</v>
      </c>
      <c r="O164" s="9">
        <v>0</v>
      </c>
      <c r="P164" s="9">
        <v>1</v>
      </c>
      <c r="Q164" s="9">
        <v>1</v>
      </c>
      <c r="R164" s="9">
        <v>1</v>
      </c>
      <c r="S164" s="9">
        <v>0</v>
      </c>
      <c r="T164" s="9">
        <v>1</v>
      </c>
      <c r="U164" s="9">
        <v>0</v>
      </c>
      <c r="V164" s="9">
        <v>1</v>
      </c>
      <c r="W164" s="9">
        <v>0</v>
      </c>
      <c r="X164" s="9">
        <v>1</v>
      </c>
      <c r="Y164" s="9">
        <v>0</v>
      </c>
      <c r="Z164" s="9">
        <v>8.1</v>
      </c>
      <c r="AA164" s="9">
        <v>0</v>
      </c>
      <c r="AB164" s="9">
        <v>8.1</v>
      </c>
      <c r="AC164" s="9">
        <v>2.4</v>
      </c>
      <c r="AD164" s="9">
        <v>10041000000</v>
      </c>
      <c r="AE164" s="9">
        <v>2110500000</v>
      </c>
      <c r="AF164" s="9">
        <v>0</v>
      </c>
      <c r="AG164" s="9">
        <v>7930400000</v>
      </c>
      <c r="AH164" s="9">
        <v>0</v>
      </c>
      <c r="AI164" s="9">
        <v>264010000</v>
      </c>
      <c r="AJ164" s="9">
        <v>211050000</v>
      </c>
      <c r="AK164" s="9">
        <v>0</v>
      </c>
      <c r="AL164" s="9">
        <v>52957000</v>
      </c>
      <c r="AM164" s="9">
        <v>0</v>
      </c>
    </row>
    <row r="165" spans="1:39" x14ac:dyDescent="0.35">
      <c r="A165" s="8" t="s">
        <v>176</v>
      </c>
      <c r="B165" s="8" t="s">
        <v>176</v>
      </c>
      <c r="C165" s="8" t="s">
        <v>559</v>
      </c>
      <c r="D165" s="8" t="s">
        <v>884</v>
      </c>
      <c r="E165" s="8" t="s">
        <v>1210</v>
      </c>
      <c r="F165" s="9">
        <v>1</v>
      </c>
      <c r="G165" s="9">
        <v>2</v>
      </c>
      <c r="H165" s="9">
        <v>2</v>
      </c>
      <c r="I165" s="9">
        <v>2</v>
      </c>
      <c r="J165" s="9">
        <v>1.3</v>
      </c>
      <c r="K165" s="9">
        <v>184.15</v>
      </c>
      <c r="L165" s="9">
        <v>1700</v>
      </c>
      <c r="M165" s="9">
        <v>13.516</v>
      </c>
      <c r="N165" s="9">
        <v>0</v>
      </c>
      <c r="O165" s="9">
        <v>0</v>
      </c>
      <c r="P165" s="9">
        <v>2</v>
      </c>
      <c r="Q165" s="9">
        <v>0</v>
      </c>
      <c r="R165" s="9">
        <v>0</v>
      </c>
      <c r="S165" s="9">
        <v>0</v>
      </c>
      <c r="T165" s="9">
        <v>2</v>
      </c>
      <c r="U165" s="9">
        <v>0</v>
      </c>
      <c r="V165" s="9">
        <v>0</v>
      </c>
      <c r="W165" s="9">
        <v>0</v>
      </c>
      <c r="X165" s="9">
        <v>2</v>
      </c>
      <c r="Y165" s="9">
        <v>0</v>
      </c>
      <c r="Z165" s="9">
        <v>0</v>
      </c>
      <c r="AA165" s="9">
        <v>0</v>
      </c>
      <c r="AB165" s="9">
        <v>1.3</v>
      </c>
      <c r="AC165" s="9">
        <v>0</v>
      </c>
      <c r="AD165" s="9">
        <v>14559000</v>
      </c>
      <c r="AE165" s="9">
        <v>0</v>
      </c>
      <c r="AF165" s="9">
        <v>0</v>
      </c>
      <c r="AG165" s="9">
        <v>14559000</v>
      </c>
      <c r="AH165" s="9">
        <v>0</v>
      </c>
      <c r="AI165" s="9">
        <v>163590</v>
      </c>
      <c r="AJ165" s="9">
        <v>0</v>
      </c>
      <c r="AK165" s="9">
        <v>0</v>
      </c>
      <c r="AL165" s="9">
        <v>163590</v>
      </c>
      <c r="AM165" s="9">
        <v>0</v>
      </c>
    </row>
    <row r="166" spans="1:39" x14ac:dyDescent="0.35">
      <c r="A166" s="8" t="s">
        <v>177</v>
      </c>
      <c r="B166" s="8" t="s">
        <v>177</v>
      </c>
      <c r="C166" s="8" t="s">
        <v>560</v>
      </c>
      <c r="D166" s="8" t="s">
        <v>885</v>
      </c>
      <c r="E166" s="8" t="s">
        <v>1211</v>
      </c>
      <c r="F166" s="9">
        <v>2</v>
      </c>
      <c r="G166" s="9">
        <v>2</v>
      </c>
      <c r="H166" s="9">
        <v>2</v>
      </c>
      <c r="I166" s="9">
        <v>2</v>
      </c>
      <c r="J166" s="9">
        <v>19</v>
      </c>
      <c r="K166" s="9">
        <v>15.112</v>
      </c>
      <c r="L166" s="9">
        <v>142</v>
      </c>
      <c r="M166" s="9">
        <v>13.454000000000001</v>
      </c>
      <c r="N166" s="9">
        <v>1</v>
      </c>
      <c r="O166" s="9">
        <v>1</v>
      </c>
      <c r="P166" s="9">
        <v>2</v>
      </c>
      <c r="Q166" s="9">
        <v>1</v>
      </c>
      <c r="R166" s="9">
        <v>1</v>
      </c>
      <c r="S166" s="9">
        <v>1</v>
      </c>
      <c r="T166" s="9">
        <v>2</v>
      </c>
      <c r="U166" s="9">
        <v>1</v>
      </c>
      <c r="V166" s="9">
        <v>1</v>
      </c>
      <c r="W166" s="9">
        <v>1</v>
      </c>
      <c r="X166" s="9">
        <v>2</v>
      </c>
      <c r="Y166" s="9">
        <v>1</v>
      </c>
      <c r="Z166" s="9">
        <v>10.6</v>
      </c>
      <c r="AA166" s="9">
        <v>10.6</v>
      </c>
      <c r="AB166" s="9">
        <v>19</v>
      </c>
      <c r="AC166" s="9">
        <v>10.6</v>
      </c>
      <c r="AD166" s="9">
        <v>299670000</v>
      </c>
      <c r="AE166" s="9">
        <v>13193000</v>
      </c>
      <c r="AF166" s="9">
        <v>8316900</v>
      </c>
      <c r="AG166" s="9">
        <v>257170000</v>
      </c>
      <c r="AH166" s="9">
        <v>20991000</v>
      </c>
      <c r="AI166" s="9">
        <v>31012000</v>
      </c>
      <c r="AJ166" s="9">
        <v>1649200</v>
      </c>
      <c r="AK166" s="9">
        <v>1039600</v>
      </c>
      <c r="AL166" s="9">
        <v>31012000</v>
      </c>
      <c r="AM166" s="9">
        <v>2623900</v>
      </c>
    </row>
    <row r="167" spans="1:39" x14ac:dyDescent="0.35">
      <c r="A167" s="8" t="s">
        <v>178</v>
      </c>
      <c r="B167" s="8" t="s">
        <v>178</v>
      </c>
      <c r="C167" s="8" t="s">
        <v>561</v>
      </c>
      <c r="D167" s="8" t="s">
        <v>886</v>
      </c>
      <c r="E167" s="8" t="s">
        <v>1212</v>
      </c>
      <c r="F167" s="9">
        <v>2</v>
      </c>
      <c r="G167" s="9">
        <v>2</v>
      </c>
      <c r="H167" s="9">
        <v>2</v>
      </c>
      <c r="I167" s="9">
        <v>2</v>
      </c>
      <c r="J167" s="9">
        <v>17.399999999999999</v>
      </c>
      <c r="K167" s="9">
        <v>16.881</v>
      </c>
      <c r="L167" s="9">
        <v>149</v>
      </c>
      <c r="M167" s="9">
        <v>13.446</v>
      </c>
      <c r="N167" s="9">
        <v>2</v>
      </c>
      <c r="O167" s="9">
        <v>0</v>
      </c>
      <c r="P167" s="9">
        <v>2</v>
      </c>
      <c r="Q167" s="9">
        <v>1</v>
      </c>
      <c r="R167" s="9">
        <v>2</v>
      </c>
      <c r="S167" s="9">
        <v>0</v>
      </c>
      <c r="T167" s="9">
        <v>2</v>
      </c>
      <c r="U167" s="9">
        <v>1</v>
      </c>
      <c r="V167" s="9">
        <v>2</v>
      </c>
      <c r="W167" s="9">
        <v>0</v>
      </c>
      <c r="X167" s="9">
        <v>2</v>
      </c>
      <c r="Y167" s="9">
        <v>1</v>
      </c>
      <c r="Z167" s="9">
        <v>17.399999999999999</v>
      </c>
      <c r="AA167" s="9">
        <v>0</v>
      </c>
      <c r="AB167" s="9">
        <v>17.399999999999999</v>
      </c>
      <c r="AC167" s="9">
        <v>8.6999999999999993</v>
      </c>
      <c r="AD167" s="9">
        <v>33097000</v>
      </c>
      <c r="AE167" s="9">
        <v>13990000</v>
      </c>
      <c r="AF167" s="9">
        <v>0</v>
      </c>
      <c r="AG167" s="9">
        <v>16567000</v>
      </c>
      <c r="AH167" s="9">
        <v>2540300</v>
      </c>
      <c r="AI167" s="9">
        <v>2758100</v>
      </c>
      <c r="AJ167" s="9">
        <v>1165800</v>
      </c>
      <c r="AK167" s="9">
        <v>0</v>
      </c>
      <c r="AL167" s="9">
        <v>1380600</v>
      </c>
      <c r="AM167" s="9">
        <v>211690</v>
      </c>
    </row>
    <row r="168" spans="1:39" x14ac:dyDescent="0.35">
      <c r="A168" s="8" t="s">
        <v>179</v>
      </c>
      <c r="B168" s="8" t="s">
        <v>179</v>
      </c>
      <c r="C168" s="8" t="s">
        <v>562</v>
      </c>
      <c r="D168" s="8" t="s">
        <v>887</v>
      </c>
      <c r="E168" s="8" t="s">
        <v>1213</v>
      </c>
      <c r="F168" s="9">
        <v>3</v>
      </c>
      <c r="G168" s="9">
        <v>2</v>
      </c>
      <c r="H168" s="9">
        <v>2</v>
      </c>
      <c r="I168" s="9">
        <v>2</v>
      </c>
      <c r="J168" s="9">
        <v>8.1</v>
      </c>
      <c r="K168" s="9">
        <v>36.21</v>
      </c>
      <c r="L168" s="9">
        <v>332</v>
      </c>
      <c r="M168" s="9">
        <v>13.153</v>
      </c>
      <c r="N168" s="9">
        <v>2</v>
      </c>
      <c r="O168" s="9">
        <v>0</v>
      </c>
      <c r="P168" s="9">
        <v>2</v>
      </c>
      <c r="Q168" s="9">
        <v>0</v>
      </c>
      <c r="R168" s="9">
        <v>2</v>
      </c>
      <c r="S168" s="9">
        <v>0</v>
      </c>
      <c r="T168" s="9">
        <v>2</v>
      </c>
      <c r="U168" s="9">
        <v>0</v>
      </c>
      <c r="V168" s="9">
        <v>2</v>
      </c>
      <c r="W168" s="9">
        <v>0</v>
      </c>
      <c r="X168" s="9">
        <v>2</v>
      </c>
      <c r="Y168" s="9">
        <v>0</v>
      </c>
      <c r="Z168" s="9">
        <v>8.1</v>
      </c>
      <c r="AA168" s="9">
        <v>0</v>
      </c>
      <c r="AB168" s="9">
        <v>8.1</v>
      </c>
      <c r="AC168" s="9">
        <v>0</v>
      </c>
      <c r="AD168" s="9">
        <v>44350000</v>
      </c>
      <c r="AE168" s="9">
        <v>23124000</v>
      </c>
      <c r="AF168" s="9">
        <v>0</v>
      </c>
      <c r="AG168" s="9">
        <v>21226000</v>
      </c>
      <c r="AH168" s="9">
        <v>0</v>
      </c>
      <c r="AI168" s="9">
        <v>3411500</v>
      </c>
      <c r="AJ168" s="9">
        <v>1778700</v>
      </c>
      <c r="AK168" s="9">
        <v>0</v>
      </c>
      <c r="AL168" s="9">
        <v>1632800</v>
      </c>
      <c r="AM168" s="9">
        <v>0</v>
      </c>
    </row>
    <row r="169" spans="1:39" x14ac:dyDescent="0.35">
      <c r="A169" s="8" t="s">
        <v>180</v>
      </c>
      <c r="B169" s="8" t="s">
        <v>180</v>
      </c>
      <c r="C169" s="8" t="s">
        <v>563</v>
      </c>
      <c r="D169" s="8" t="s">
        <v>888</v>
      </c>
      <c r="E169" s="8" t="s">
        <v>1214</v>
      </c>
      <c r="F169" s="9">
        <v>1</v>
      </c>
      <c r="G169" s="9">
        <v>2</v>
      </c>
      <c r="H169" s="9">
        <v>2</v>
      </c>
      <c r="I169" s="9">
        <v>2</v>
      </c>
      <c r="J169" s="9">
        <v>6.1</v>
      </c>
      <c r="K169" s="9">
        <v>47.655000000000001</v>
      </c>
      <c r="L169" s="9">
        <v>425</v>
      </c>
      <c r="M169" s="9">
        <v>13.053000000000001</v>
      </c>
      <c r="N169" s="9">
        <v>0</v>
      </c>
      <c r="O169" s="9">
        <v>0</v>
      </c>
      <c r="P169" s="9">
        <v>2</v>
      </c>
      <c r="Q169" s="9">
        <v>0</v>
      </c>
      <c r="R169" s="9">
        <v>0</v>
      </c>
      <c r="S169" s="9">
        <v>0</v>
      </c>
      <c r="T169" s="9">
        <v>2</v>
      </c>
      <c r="U169" s="9">
        <v>0</v>
      </c>
      <c r="V169" s="9">
        <v>0</v>
      </c>
      <c r="W169" s="9">
        <v>0</v>
      </c>
      <c r="X169" s="9">
        <v>2</v>
      </c>
      <c r="Y169" s="9">
        <v>0</v>
      </c>
      <c r="Z169" s="9">
        <v>0</v>
      </c>
      <c r="AA169" s="9">
        <v>0</v>
      </c>
      <c r="AB169" s="9">
        <v>6.1</v>
      </c>
      <c r="AC169" s="9">
        <v>0</v>
      </c>
      <c r="AD169" s="9">
        <v>10427000</v>
      </c>
      <c r="AE169" s="9">
        <v>0</v>
      </c>
      <c r="AF169" s="9">
        <v>0</v>
      </c>
      <c r="AG169" s="9">
        <v>10427000</v>
      </c>
      <c r="AH169" s="9">
        <v>0</v>
      </c>
      <c r="AI169" s="9">
        <v>613350</v>
      </c>
      <c r="AJ169" s="9">
        <v>0</v>
      </c>
      <c r="AK169" s="9">
        <v>0</v>
      </c>
      <c r="AL169" s="9">
        <v>613350</v>
      </c>
      <c r="AM169" s="9">
        <v>0</v>
      </c>
    </row>
    <row r="170" spans="1:39" x14ac:dyDescent="0.35">
      <c r="A170" s="8" t="s">
        <v>181</v>
      </c>
      <c r="B170" s="8" t="s">
        <v>181</v>
      </c>
      <c r="C170" s="8" t="s">
        <v>564</v>
      </c>
      <c r="D170" s="8" t="s">
        <v>889</v>
      </c>
      <c r="E170" s="8" t="s">
        <v>1215</v>
      </c>
      <c r="F170" s="9">
        <v>2</v>
      </c>
      <c r="G170" s="9">
        <v>2</v>
      </c>
      <c r="H170" s="9">
        <v>2</v>
      </c>
      <c r="I170" s="9">
        <v>2</v>
      </c>
      <c r="J170" s="9">
        <v>29.8</v>
      </c>
      <c r="K170" s="9">
        <v>10.457000000000001</v>
      </c>
      <c r="L170" s="9">
        <v>94</v>
      </c>
      <c r="M170" s="9">
        <v>12.917</v>
      </c>
      <c r="N170" s="9">
        <v>2</v>
      </c>
      <c r="O170" s="9">
        <v>0</v>
      </c>
      <c r="P170" s="9">
        <v>2</v>
      </c>
      <c r="Q170" s="9">
        <v>0</v>
      </c>
      <c r="R170" s="9">
        <v>2</v>
      </c>
      <c r="S170" s="9">
        <v>0</v>
      </c>
      <c r="T170" s="9">
        <v>2</v>
      </c>
      <c r="U170" s="9">
        <v>0</v>
      </c>
      <c r="V170" s="9">
        <v>2</v>
      </c>
      <c r="W170" s="9">
        <v>0</v>
      </c>
      <c r="X170" s="9">
        <v>2</v>
      </c>
      <c r="Y170" s="9">
        <v>0</v>
      </c>
      <c r="Z170" s="9">
        <v>29.8</v>
      </c>
      <c r="AA170" s="9">
        <v>0</v>
      </c>
      <c r="AB170" s="9">
        <v>29.8</v>
      </c>
      <c r="AC170" s="9">
        <v>0</v>
      </c>
      <c r="AD170" s="9">
        <v>78079000</v>
      </c>
      <c r="AE170" s="9">
        <v>42934000</v>
      </c>
      <c r="AF170" s="9">
        <v>0</v>
      </c>
      <c r="AG170" s="9">
        <v>35145000</v>
      </c>
      <c r="AH170" s="9">
        <v>0</v>
      </c>
      <c r="AI170" s="9">
        <v>13013000</v>
      </c>
      <c r="AJ170" s="9">
        <v>7155600</v>
      </c>
      <c r="AK170" s="9">
        <v>0</v>
      </c>
      <c r="AL170" s="9">
        <v>5857600</v>
      </c>
      <c r="AM170" s="9">
        <v>0</v>
      </c>
    </row>
    <row r="171" spans="1:39" x14ac:dyDescent="0.35">
      <c r="A171" s="8" t="s">
        <v>182</v>
      </c>
      <c r="B171" s="8" t="s">
        <v>182</v>
      </c>
      <c r="C171" s="8" t="s">
        <v>565</v>
      </c>
      <c r="D171" s="8" t="s">
        <v>890</v>
      </c>
      <c r="E171" s="8" t="s">
        <v>1216</v>
      </c>
      <c r="F171" s="9">
        <v>9</v>
      </c>
      <c r="G171" s="9">
        <v>2</v>
      </c>
      <c r="H171" s="9">
        <v>2</v>
      </c>
      <c r="I171" s="9">
        <v>2</v>
      </c>
      <c r="J171" s="9">
        <v>10.9</v>
      </c>
      <c r="K171" s="9">
        <v>22.405999999999999</v>
      </c>
      <c r="L171" s="9">
        <v>220</v>
      </c>
      <c r="M171" s="9">
        <v>12.901</v>
      </c>
      <c r="N171" s="9">
        <v>2</v>
      </c>
      <c r="O171" s="9">
        <v>0</v>
      </c>
      <c r="P171" s="9">
        <v>1</v>
      </c>
      <c r="Q171" s="9">
        <v>0</v>
      </c>
      <c r="R171" s="9">
        <v>2</v>
      </c>
      <c r="S171" s="9">
        <v>0</v>
      </c>
      <c r="T171" s="9">
        <v>1</v>
      </c>
      <c r="U171" s="9">
        <v>0</v>
      </c>
      <c r="V171" s="9">
        <v>2</v>
      </c>
      <c r="W171" s="9">
        <v>0</v>
      </c>
      <c r="X171" s="9">
        <v>1</v>
      </c>
      <c r="Y171" s="9">
        <v>0</v>
      </c>
      <c r="Z171" s="9">
        <v>10.9</v>
      </c>
      <c r="AA171" s="9">
        <v>0</v>
      </c>
      <c r="AB171" s="9">
        <v>5</v>
      </c>
      <c r="AC171" s="9">
        <v>0</v>
      </c>
      <c r="AD171" s="9">
        <v>23338000</v>
      </c>
      <c r="AE171" s="9">
        <v>11645000</v>
      </c>
      <c r="AF171" s="9">
        <v>0</v>
      </c>
      <c r="AG171" s="9">
        <v>11693000</v>
      </c>
      <c r="AH171" s="9">
        <v>0</v>
      </c>
      <c r="AI171" s="9">
        <v>1690100</v>
      </c>
      <c r="AJ171" s="9">
        <v>627090</v>
      </c>
      <c r="AK171" s="9">
        <v>0</v>
      </c>
      <c r="AL171" s="9">
        <v>1063000</v>
      </c>
      <c r="AM171" s="9">
        <v>0</v>
      </c>
    </row>
    <row r="172" spans="1:39" x14ac:dyDescent="0.35">
      <c r="A172" s="8" t="s">
        <v>183</v>
      </c>
      <c r="B172" s="8" t="s">
        <v>183</v>
      </c>
      <c r="C172" s="8" t="s">
        <v>566</v>
      </c>
      <c r="D172" s="8" t="s">
        <v>891</v>
      </c>
      <c r="E172" s="8" t="s">
        <v>1217</v>
      </c>
      <c r="F172" s="9">
        <v>1</v>
      </c>
      <c r="G172" s="9">
        <v>2</v>
      </c>
      <c r="H172" s="9">
        <v>2</v>
      </c>
      <c r="I172" s="9">
        <v>2</v>
      </c>
      <c r="J172" s="9">
        <v>6.1</v>
      </c>
      <c r="K172" s="9">
        <v>45.84</v>
      </c>
      <c r="L172" s="9">
        <v>407</v>
      </c>
      <c r="M172" s="9">
        <v>12.891</v>
      </c>
      <c r="N172" s="9">
        <v>1</v>
      </c>
      <c r="O172" s="9">
        <v>0</v>
      </c>
      <c r="P172" s="9">
        <v>2</v>
      </c>
      <c r="Q172" s="9">
        <v>0</v>
      </c>
      <c r="R172" s="9">
        <v>1</v>
      </c>
      <c r="S172" s="9">
        <v>0</v>
      </c>
      <c r="T172" s="9">
        <v>2</v>
      </c>
      <c r="U172" s="9">
        <v>0</v>
      </c>
      <c r="V172" s="9">
        <v>1</v>
      </c>
      <c r="W172" s="9">
        <v>0</v>
      </c>
      <c r="X172" s="9">
        <v>2</v>
      </c>
      <c r="Y172" s="9">
        <v>0</v>
      </c>
      <c r="Z172" s="9">
        <v>3.2</v>
      </c>
      <c r="AA172" s="9">
        <v>0</v>
      </c>
      <c r="AB172" s="9">
        <v>6.1</v>
      </c>
      <c r="AC172" s="9">
        <v>0</v>
      </c>
      <c r="AD172" s="9">
        <v>7337800</v>
      </c>
      <c r="AE172" s="9">
        <v>2228300</v>
      </c>
      <c r="AF172" s="9">
        <v>0</v>
      </c>
      <c r="AG172" s="9">
        <v>5109600</v>
      </c>
      <c r="AH172" s="9">
        <v>0</v>
      </c>
      <c r="AI172" s="9">
        <v>349420</v>
      </c>
      <c r="AJ172" s="9">
        <v>106110</v>
      </c>
      <c r="AK172" s="9">
        <v>0</v>
      </c>
      <c r="AL172" s="9">
        <v>243310</v>
      </c>
      <c r="AM172" s="9">
        <v>0</v>
      </c>
    </row>
    <row r="173" spans="1:39" x14ac:dyDescent="0.35">
      <c r="A173" s="8" t="s">
        <v>184</v>
      </c>
      <c r="B173" s="8" t="s">
        <v>184</v>
      </c>
      <c r="C173" s="8" t="s">
        <v>567</v>
      </c>
      <c r="D173" s="8" t="s">
        <v>892</v>
      </c>
      <c r="E173" s="8" t="s">
        <v>1218</v>
      </c>
      <c r="F173" s="9">
        <v>2</v>
      </c>
      <c r="G173" s="9">
        <v>2</v>
      </c>
      <c r="H173" s="9">
        <v>2</v>
      </c>
      <c r="I173" s="9">
        <v>2</v>
      </c>
      <c r="J173" s="9">
        <v>6.4</v>
      </c>
      <c r="K173" s="9">
        <v>46.377000000000002</v>
      </c>
      <c r="L173" s="9">
        <v>405</v>
      </c>
      <c r="M173" s="9">
        <v>12.762</v>
      </c>
      <c r="N173" s="9">
        <v>0</v>
      </c>
      <c r="O173" s="9">
        <v>0</v>
      </c>
      <c r="P173" s="9">
        <v>2</v>
      </c>
      <c r="Q173" s="9">
        <v>0</v>
      </c>
      <c r="R173" s="9">
        <v>0</v>
      </c>
      <c r="S173" s="9">
        <v>0</v>
      </c>
      <c r="T173" s="9">
        <v>2</v>
      </c>
      <c r="U173" s="9">
        <v>0</v>
      </c>
      <c r="V173" s="9">
        <v>0</v>
      </c>
      <c r="W173" s="9">
        <v>0</v>
      </c>
      <c r="X173" s="9">
        <v>2</v>
      </c>
      <c r="Y173" s="9">
        <v>0</v>
      </c>
      <c r="Z173" s="9">
        <v>0</v>
      </c>
      <c r="AA173" s="9">
        <v>0</v>
      </c>
      <c r="AB173" s="9">
        <v>6.4</v>
      </c>
      <c r="AC173" s="9">
        <v>0</v>
      </c>
      <c r="AD173" s="9">
        <v>8898200</v>
      </c>
      <c r="AE173" s="9">
        <v>0</v>
      </c>
      <c r="AF173" s="9">
        <v>0</v>
      </c>
      <c r="AG173" s="9">
        <v>8898200</v>
      </c>
      <c r="AH173" s="9">
        <v>0</v>
      </c>
      <c r="AI173" s="9">
        <v>593210</v>
      </c>
      <c r="AJ173" s="9">
        <v>0</v>
      </c>
      <c r="AK173" s="9">
        <v>0</v>
      </c>
      <c r="AL173" s="9">
        <v>593210</v>
      </c>
      <c r="AM173" s="9">
        <v>0</v>
      </c>
    </row>
    <row r="174" spans="1:39" x14ac:dyDescent="0.35">
      <c r="A174" s="8" t="s">
        <v>185</v>
      </c>
      <c r="B174" s="8" t="s">
        <v>185</v>
      </c>
      <c r="C174" s="8" t="s">
        <v>568</v>
      </c>
      <c r="D174" s="8" t="s">
        <v>893</v>
      </c>
      <c r="E174" s="8" t="s">
        <v>1219</v>
      </c>
      <c r="F174" s="9">
        <v>1</v>
      </c>
      <c r="G174" s="9">
        <v>2</v>
      </c>
      <c r="H174" s="9">
        <v>2</v>
      </c>
      <c r="I174" s="9">
        <v>2</v>
      </c>
      <c r="J174" s="9">
        <v>7.9</v>
      </c>
      <c r="K174" s="9">
        <v>36.107999999999997</v>
      </c>
      <c r="L174" s="9">
        <v>315</v>
      </c>
      <c r="M174" s="9">
        <v>12.667</v>
      </c>
      <c r="N174" s="9">
        <v>1</v>
      </c>
      <c r="O174" s="9">
        <v>0</v>
      </c>
      <c r="P174" s="9">
        <v>1</v>
      </c>
      <c r="Q174" s="9">
        <v>0</v>
      </c>
      <c r="R174" s="9">
        <v>1</v>
      </c>
      <c r="S174" s="9">
        <v>0</v>
      </c>
      <c r="T174" s="9">
        <v>1</v>
      </c>
      <c r="U174" s="9">
        <v>0</v>
      </c>
      <c r="V174" s="9">
        <v>1</v>
      </c>
      <c r="W174" s="9">
        <v>0</v>
      </c>
      <c r="X174" s="9">
        <v>1</v>
      </c>
      <c r="Y174" s="9">
        <v>0</v>
      </c>
      <c r="Z174" s="9">
        <v>3.8</v>
      </c>
      <c r="AA174" s="9">
        <v>0</v>
      </c>
      <c r="AB174" s="9">
        <v>4.0999999999999996</v>
      </c>
      <c r="AC174" s="9">
        <v>0</v>
      </c>
      <c r="AD174" s="9">
        <v>10540000</v>
      </c>
      <c r="AE174" s="9">
        <v>8097100</v>
      </c>
      <c r="AF174" s="9">
        <v>0</v>
      </c>
      <c r="AG174" s="9">
        <v>2442700</v>
      </c>
      <c r="AH174" s="9">
        <v>0</v>
      </c>
      <c r="AI174" s="9">
        <v>479080</v>
      </c>
      <c r="AJ174" s="9">
        <v>368050</v>
      </c>
      <c r="AK174" s="9">
        <v>0</v>
      </c>
      <c r="AL174" s="9">
        <v>111030</v>
      </c>
      <c r="AM174" s="9">
        <v>0</v>
      </c>
    </row>
    <row r="175" spans="1:39" x14ac:dyDescent="0.35">
      <c r="A175" s="8" t="s">
        <v>186</v>
      </c>
      <c r="B175" s="8" t="s">
        <v>186</v>
      </c>
      <c r="C175" s="8" t="s">
        <v>569</v>
      </c>
      <c r="D175" s="8" t="s">
        <v>894</v>
      </c>
      <c r="E175" s="8" t="s">
        <v>1220</v>
      </c>
      <c r="F175" s="9">
        <v>1</v>
      </c>
      <c r="G175" s="9">
        <v>2</v>
      </c>
      <c r="H175" s="9">
        <v>2</v>
      </c>
      <c r="I175" s="9">
        <v>2</v>
      </c>
      <c r="J175" s="9">
        <v>5.9</v>
      </c>
      <c r="K175" s="9">
        <v>46.481000000000002</v>
      </c>
      <c r="L175" s="9">
        <v>421</v>
      </c>
      <c r="M175" s="9">
        <v>12.500999999999999</v>
      </c>
      <c r="N175" s="9">
        <v>2</v>
      </c>
      <c r="O175" s="9">
        <v>2</v>
      </c>
      <c r="P175" s="9">
        <v>1</v>
      </c>
      <c r="Q175" s="9">
        <v>1</v>
      </c>
      <c r="R175" s="9">
        <v>2</v>
      </c>
      <c r="S175" s="9">
        <v>2</v>
      </c>
      <c r="T175" s="9">
        <v>1</v>
      </c>
      <c r="U175" s="9">
        <v>1</v>
      </c>
      <c r="V175" s="9">
        <v>2</v>
      </c>
      <c r="W175" s="9">
        <v>2</v>
      </c>
      <c r="X175" s="9">
        <v>1</v>
      </c>
      <c r="Y175" s="9">
        <v>1</v>
      </c>
      <c r="Z175" s="9">
        <v>5.9</v>
      </c>
      <c r="AA175" s="9">
        <v>5.9</v>
      </c>
      <c r="AB175" s="9">
        <v>2.9</v>
      </c>
      <c r="AC175" s="9">
        <v>2.9</v>
      </c>
      <c r="AD175" s="9">
        <v>42172000</v>
      </c>
      <c r="AE175" s="9">
        <v>12387000</v>
      </c>
      <c r="AF175" s="9">
        <v>7596000</v>
      </c>
      <c r="AG175" s="9">
        <v>15869000</v>
      </c>
      <c r="AH175" s="9">
        <v>6319600</v>
      </c>
      <c r="AI175" s="9">
        <v>1916900</v>
      </c>
      <c r="AJ175" s="9">
        <v>563030</v>
      </c>
      <c r="AK175" s="9">
        <v>345270</v>
      </c>
      <c r="AL175" s="9">
        <v>721340</v>
      </c>
      <c r="AM175" s="9">
        <v>287250</v>
      </c>
    </row>
    <row r="176" spans="1:39" x14ac:dyDescent="0.35">
      <c r="A176" s="8" t="s">
        <v>187</v>
      </c>
      <c r="B176" s="8" t="s">
        <v>187</v>
      </c>
      <c r="C176" s="8" t="s">
        <v>570</v>
      </c>
      <c r="D176" s="8" t="s">
        <v>895</v>
      </c>
      <c r="E176" s="8" t="s">
        <v>1221</v>
      </c>
      <c r="F176" s="9">
        <v>2</v>
      </c>
      <c r="G176" s="9">
        <v>2</v>
      </c>
      <c r="H176" s="9">
        <v>2</v>
      </c>
      <c r="I176" s="9">
        <v>2</v>
      </c>
      <c r="J176" s="9">
        <v>5.9</v>
      </c>
      <c r="K176" s="9">
        <v>49.192</v>
      </c>
      <c r="L176" s="9">
        <v>427</v>
      </c>
      <c r="M176" s="9">
        <v>12.49</v>
      </c>
      <c r="N176" s="9">
        <v>0</v>
      </c>
      <c r="O176" s="9">
        <v>0</v>
      </c>
      <c r="P176" s="9">
        <v>2</v>
      </c>
      <c r="Q176" s="9">
        <v>2</v>
      </c>
      <c r="R176" s="9">
        <v>0</v>
      </c>
      <c r="S176" s="9">
        <v>0</v>
      </c>
      <c r="T176" s="9">
        <v>2</v>
      </c>
      <c r="U176" s="9">
        <v>2</v>
      </c>
      <c r="V176" s="9">
        <v>0</v>
      </c>
      <c r="W176" s="9">
        <v>0</v>
      </c>
      <c r="X176" s="9">
        <v>2</v>
      </c>
      <c r="Y176" s="9">
        <v>2</v>
      </c>
      <c r="Z176" s="9">
        <v>0</v>
      </c>
      <c r="AA176" s="9">
        <v>0</v>
      </c>
      <c r="AB176" s="9">
        <v>5.9</v>
      </c>
      <c r="AC176" s="9">
        <v>5.9</v>
      </c>
      <c r="AD176" s="9">
        <v>30433000</v>
      </c>
      <c r="AE176" s="9">
        <v>0</v>
      </c>
      <c r="AF176" s="9">
        <v>0</v>
      </c>
      <c r="AG176" s="9">
        <v>23660000</v>
      </c>
      <c r="AH176" s="9">
        <v>6772800</v>
      </c>
      <c r="AI176" s="9">
        <v>708050</v>
      </c>
      <c r="AJ176" s="9">
        <v>0</v>
      </c>
      <c r="AK176" s="9">
        <v>0</v>
      </c>
      <c r="AL176" s="9">
        <v>563060</v>
      </c>
      <c r="AM176" s="9">
        <v>144990</v>
      </c>
    </row>
    <row r="177" spans="1:39" x14ac:dyDescent="0.35">
      <c r="A177" s="8" t="s">
        <v>188</v>
      </c>
      <c r="B177" s="8" t="s">
        <v>188</v>
      </c>
      <c r="C177" s="8" t="s">
        <v>571</v>
      </c>
      <c r="D177" s="8" t="s">
        <v>896</v>
      </c>
      <c r="E177" s="8" t="s">
        <v>1222</v>
      </c>
      <c r="F177" s="9">
        <v>1</v>
      </c>
      <c r="G177" s="9">
        <v>2</v>
      </c>
      <c r="H177" s="9">
        <v>2</v>
      </c>
      <c r="I177" s="9">
        <v>2</v>
      </c>
      <c r="J177" s="9">
        <v>8.6999999999999993</v>
      </c>
      <c r="K177" s="9">
        <v>35.942999999999998</v>
      </c>
      <c r="L177" s="9">
        <v>334</v>
      </c>
      <c r="M177" s="9">
        <v>12.339</v>
      </c>
      <c r="N177" s="9">
        <v>1</v>
      </c>
      <c r="O177" s="9">
        <v>0</v>
      </c>
      <c r="P177" s="9">
        <v>1</v>
      </c>
      <c r="Q177" s="9">
        <v>0</v>
      </c>
      <c r="R177" s="9">
        <v>1</v>
      </c>
      <c r="S177" s="9">
        <v>0</v>
      </c>
      <c r="T177" s="9">
        <v>1</v>
      </c>
      <c r="U177" s="9">
        <v>0</v>
      </c>
      <c r="V177" s="9">
        <v>1</v>
      </c>
      <c r="W177" s="9">
        <v>0</v>
      </c>
      <c r="X177" s="9">
        <v>1</v>
      </c>
      <c r="Y177" s="9">
        <v>0</v>
      </c>
      <c r="Z177" s="9">
        <v>4.5</v>
      </c>
      <c r="AA177" s="9">
        <v>0</v>
      </c>
      <c r="AB177" s="9">
        <v>4.2</v>
      </c>
      <c r="AC177" s="9">
        <v>0</v>
      </c>
      <c r="AD177" s="9">
        <v>6361700</v>
      </c>
      <c r="AE177" s="9">
        <v>2582000</v>
      </c>
      <c r="AF177" s="9">
        <v>0</v>
      </c>
      <c r="AG177" s="9">
        <v>3779800</v>
      </c>
      <c r="AH177" s="9">
        <v>0</v>
      </c>
      <c r="AI177" s="9">
        <v>636170</v>
      </c>
      <c r="AJ177" s="9">
        <v>258200</v>
      </c>
      <c r="AK177" s="9">
        <v>0</v>
      </c>
      <c r="AL177" s="9">
        <v>377980</v>
      </c>
      <c r="AM177" s="9">
        <v>0</v>
      </c>
    </row>
    <row r="178" spans="1:39" x14ac:dyDescent="0.35">
      <c r="A178" s="8" t="s">
        <v>189</v>
      </c>
      <c r="B178" s="8" t="s">
        <v>189</v>
      </c>
      <c r="C178" s="8" t="s">
        <v>572</v>
      </c>
      <c r="D178" s="8" t="s">
        <v>897</v>
      </c>
      <c r="E178" s="8" t="s">
        <v>1223</v>
      </c>
      <c r="F178" s="9">
        <v>1</v>
      </c>
      <c r="G178" s="9">
        <v>2</v>
      </c>
      <c r="H178" s="9">
        <v>2</v>
      </c>
      <c r="I178" s="9">
        <v>2</v>
      </c>
      <c r="J178" s="9">
        <v>3.7</v>
      </c>
      <c r="K178" s="9">
        <v>35.152000000000001</v>
      </c>
      <c r="L178" s="9">
        <v>327</v>
      </c>
      <c r="M178" s="9">
        <v>12.327999999999999</v>
      </c>
      <c r="N178" s="9">
        <v>1</v>
      </c>
      <c r="O178" s="9">
        <v>0</v>
      </c>
      <c r="P178" s="9">
        <v>2</v>
      </c>
      <c r="Q178" s="9">
        <v>0</v>
      </c>
      <c r="R178" s="9">
        <v>1</v>
      </c>
      <c r="S178" s="9">
        <v>0</v>
      </c>
      <c r="T178" s="9">
        <v>2</v>
      </c>
      <c r="U178" s="9">
        <v>0</v>
      </c>
      <c r="V178" s="9">
        <v>1</v>
      </c>
      <c r="W178" s="9">
        <v>0</v>
      </c>
      <c r="X178" s="9">
        <v>2</v>
      </c>
      <c r="Y178" s="9">
        <v>0</v>
      </c>
      <c r="Z178" s="9">
        <v>3.4</v>
      </c>
      <c r="AA178" s="9">
        <v>0</v>
      </c>
      <c r="AB178" s="9">
        <v>3.7</v>
      </c>
      <c r="AC178" s="9">
        <v>0</v>
      </c>
      <c r="AD178" s="9">
        <v>23353000</v>
      </c>
      <c r="AE178" s="9">
        <v>8946800</v>
      </c>
      <c r="AF178" s="9">
        <v>0</v>
      </c>
      <c r="AG178" s="9">
        <v>14406000</v>
      </c>
      <c r="AH178" s="9">
        <v>0</v>
      </c>
      <c r="AI178" s="9">
        <v>1341200</v>
      </c>
      <c r="AJ178" s="9">
        <v>639060</v>
      </c>
      <c r="AK178" s="9">
        <v>0</v>
      </c>
      <c r="AL178" s="9">
        <v>702140</v>
      </c>
      <c r="AM178" s="9">
        <v>0</v>
      </c>
    </row>
    <row r="179" spans="1:39" x14ac:dyDescent="0.35">
      <c r="A179" s="8" t="s">
        <v>190</v>
      </c>
      <c r="B179" s="8" t="s">
        <v>190</v>
      </c>
      <c r="C179" s="8" t="s">
        <v>573</v>
      </c>
      <c r="D179" s="8" t="s">
        <v>898</v>
      </c>
      <c r="E179" s="8" t="s">
        <v>1224</v>
      </c>
      <c r="F179" s="9">
        <v>5</v>
      </c>
      <c r="G179" s="9">
        <v>2</v>
      </c>
      <c r="H179" s="9">
        <v>2</v>
      </c>
      <c r="I179" s="9">
        <v>2</v>
      </c>
      <c r="J179" s="9">
        <v>5.3</v>
      </c>
      <c r="K179" s="9">
        <v>52.009</v>
      </c>
      <c r="L179" s="9">
        <v>470</v>
      </c>
      <c r="M179" s="9">
        <v>12.326000000000001</v>
      </c>
      <c r="N179" s="9">
        <v>1</v>
      </c>
      <c r="O179" s="9">
        <v>0</v>
      </c>
      <c r="P179" s="9">
        <v>1</v>
      </c>
      <c r="Q179" s="9">
        <v>0</v>
      </c>
      <c r="R179" s="9">
        <v>1</v>
      </c>
      <c r="S179" s="9">
        <v>0</v>
      </c>
      <c r="T179" s="9">
        <v>1</v>
      </c>
      <c r="U179" s="9">
        <v>0</v>
      </c>
      <c r="V179" s="9">
        <v>1</v>
      </c>
      <c r="W179" s="9">
        <v>0</v>
      </c>
      <c r="X179" s="9">
        <v>1</v>
      </c>
      <c r="Y179" s="9">
        <v>0</v>
      </c>
      <c r="Z179" s="9">
        <v>2.6</v>
      </c>
      <c r="AA179" s="9">
        <v>0</v>
      </c>
      <c r="AB179" s="9">
        <v>2.8</v>
      </c>
      <c r="AC179" s="9">
        <v>0</v>
      </c>
      <c r="AD179" s="9">
        <v>5127000</v>
      </c>
      <c r="AE179" s="9">
        <v>1035600</v>
      </c>
      <c r="AF179" s="9">
        <v>0</v>
      </c>
      <c r="AG179" s="9">
        <v>4091500</v>
      </c>
      <c r="AH179" s="9">
        <v>0</v>
      </c>
      <c r="AI179" s="9">
        <v>28766</v>
      </c>
      <c r="AJ179" s="9">
        <v>28766</v>
      </c>
      <c r="AK179" s="9">
        <v>0</v>
      </c>
      <c r="AL179" s="9">
        <v>113650</v>
      </c>
      <c r="AM179" s="9">
        <v>0</v>
      </c>
    </row>
    <row r="180" spans="1:39" x14ac:dyDescent="0.35">
      <c r="A180" s="8" t="s">
        <v>191</v>
      </c>
      <c r="B180" s="8" t="s">
        <v>191</v>
      </c>
      <c r="C180" s="8" t="s">
        <v>574</v>
      </c>
      <c r="D180" s="8" t="s">
        <v>899</v>
      </c>
      <c r="E180" s="8" t="s">
        <v>1225</v>
      </c>
      <c r="F180" s="9">
        <v>2</v>
      </c>
      <c r="G180" s="9">
        <v>2</v>
      </c>
      <c r="H180" s="9">
        <v>2</v>
      </c>
      <c r="I180" s="9">
        <v>2</v>
      </c>
      <c r="J180" s="9">
        <v>44.9</v>
      </c>
      <c r="K180" s="9">
        <v>5.8765000000000001</v>
      </c>
      <c r="L180" s="9">
        <v>49</v>
      </c>
      <c r="M180" s="9">
        <v>12.29</v>
      </c>
      <c r="N180" s="9">
        <v>2</v>
      </c>
      <c r="O180" s="9">
        <v>1</v>
      </c>
      <c r="P180" s="9">
        <v>1</v>
      </c>
      <c r="Q180" s="9">
        <v>1</v>
      </c>
      <c r="R180" s="9">
        <v>2</v>
      </c>
      <c r="S180" s="9">
        <v>1</v>
      </c>
      <c r="T180" s="9">
        <v>1</v>
      </c>
      <c r="U180" s="9">
        <v>1</v>
      </c>
      <c r="V180" s="9">
        <v>2</v>
      </c>
      <c r="W180" s="9">
        <v>1</v>
      </c>
      <c r="X180" s="9">
        <v>1</v>
      </c>
      <c r="Y180" s="9">
        <v>1</v>
      </c>
      <c r="Z180" s="9">
        <v>44.9</v>
      </c>
      <c r="AA180" s="9">
        <v>24.5</v>
      </c>
      <c r="AB180" s="9">
        <v>24.5</v>
      </c>
      <c r="AC180" s="9">
        <v>24.5</v>
      </c>
      <c r="AD180" s="9">
        <v>45636000</v>
      </c>
      <c r="AE180" s="9">
        <v>18715000</v>
      </c>
      <c r="AF180" s="9">
        <v>3813600</v>
      </c>
      <c r="AG180" s="9">
        <v>18110000</v>
      </c>
      <c r="AH180" s="9">
        <v>4997500</v>
      </c>
      <c r="AI180" s="9">
        <v>11409000</v>
      </c>
      <c r="AJ180" s="9">
        <v>4678800</v>
      </c>
      <c r="AK180" s="9">
        <v>953410</v>
      </c>
      <c r="AL180" s="9">
        <v>4527600</v>
      </c>
      <c r="AM180" s="9">
        <v>1249400</v>
      </c>
    </row>
    <row r="181" spans="1:39" x14ac:dyDescent="0.35">
      <c r="A181" s="8" t="s">
        <v>192</v>
      </c>
      <c r="B181" s="8" t="s">
        <v>192</v>
      </c>
      <c r="C181" s="8" t="s">
        <v>575</v>
      </c>
      <c r="D181" s="8" t="s">
        <v>900</v>
      </c>
      <c r="E181" s="8" t="s">
        <v>1226</v>
      </c>
      <c r="F181" s="9">
        <v>2</v>
      </c>
      <c r="G181" s="9">
        <v>2</v>
      </c>
      <c r="H181" s="9">
        <v>2</v>
      </c>
      <c r="I181" s="9">
        <v>2</v>
      </c>
      <c r="J181" s="9">
        <v>3.5</v>
      </c>
      <c r="K181" s="9">
        <v>90.884</v>
      </c>
      <c r="L181" s="9">
        <v>806</v>
      </c>
      <c r="M181" s="9">
        <v>12.2</v>
      </c>
      <c r="N181" s="9">
        <v>1</v>
      </c>
      <c r="O181" s="9">
        <v>0</v>
      </c>
      <c r="P181" s="9">
        <v>1</v>
      </c>
      <c r="Q181" s="9">
        <v>0</v>
      </c>
      <c r="R181" s="9">
        <v>1</v>
      </c>
      <c r="S181" s="9">
        <v>0</v>
      </c>
      <c r="T181" s="9">
        <v>1</v>
      </c>
      <c r="U181" s="9">
        <v>0</v>
      </c>
      <c r="V181" s="9">
        <v>1</v>
      </c>
      <c r="W181" s="9">
        <v>0</v>
      </c>
      <c r="X181" s="9">
        <v>1</v>
      </c>
      <c r="Y181" s="9">
        <v>0</v>
      </c>
      <c r="Z181" s="9">
        <v>2</v>
      </c>
      <c r="AA181" s="9">
        <v>0</v>
      </c>
      <c r="AB181" s="9">
        <v>1.5</v>
      </c>
      <c r="AC181" s="9">
        <v>0</v>
      </c>
      <c r="AD181" s="9">
        <v>8914900</v>
      </c>
      <c r="AE181" s="9">
        <v>6844400</v>
      </c>
      <c r="AF181" s="9">
        <v>0</v>
      </c>
      <c r="AG181" s="9">
        <v>2070500</v>
      </c>
      <c r="AH181" s="9">
        <v>0</v>
      </c>
      <c r="AI181" s="9">
        <v>212260</v>
      </c>
      <c r="AJ181" s="9">
        <v>162960</v>
      </c>
      <c r="AK181" s="9">
        <v>0</v>
      </c>
      <c r="AL181" s="9">
        <v>49298</v>
      </c>
      <c r="AM181" s="9">
        <v>0</v>
      </c>
    </row>
    <row r="182" spans="1:39" x14ac:dyDescent="0.35">
      <c r="A182" s="8" t="s">
        <v>193</v>
      </c>
      <c r="B182" s="8" t="s">
        <v>193</v>
      </c>
      <c r="C182" s="8" t="s">
        <v>576</v>
      </c>
      <c r="D182" s="8" t="s">
        <v>901</v>
      </c>
      <c r="E182" s="8" t="s">
        <v>1227</v>
      </c>
      <c r="F182" s="9">
        <v>9</v>
      </c>
      <c r="G182" s="9">
        <v>2</v>
      </c>
      <c r="H182" s="9">
        <v>2</v>
      </c>
      <c r="I182" s="9">
        <v>2</v>
      </c>
      <c r="J182" s="9">
        <v>10.7</v>
      </c>
      <c r="K182" s="9">
        <v>23.792999999999999</v>
      </c>
      <c r="L182" s="9">
        <v>214</v>
      </c>
      <c r="M182" s="9">
        <v>12.19</v>
      </c>
      <c r="N182" s="9">
        <v>1</v>
      </c>
      <c r="O182" s="9">
        <v>0</v>
      </c>
      <c r="P182" s="9">
        <v>1</v>
      </c>
      <c r="Q182" s="9">
        <v>0</v>
      </c>
      <c r="R182" s="9">
        <v>1</v>
      </c>
      <c r="S182" s="9">
        <v>0</v>
      </c>
      <c r="T182" s="9">
        <v>1</v>
      </c>
      <c r="U182" s="9">
        <v>0</v>
      </c>
      <c r="V182" s="9">
        <v>1</v>
      </c>
      <c r="W182" s="9">
        <v>0</v>
      </c>
      <c r="X182" s="9">
        <v>1</v>
      </c>
      <c r="Y182" s="9">
        <v>0</v>
      </c>
      <c r="Z182" s="9">
        <v>5.0999999999999996</v>
      </c>
      <c r="AA182" s="9">
        <v>0</v>
      </c>
      <c r="AB182" s="9">
        <v>5.6</v>
      </c>
      <c r="AC182" s="9">
        <v>0</v>
      </c>
      <c r="AD182" s="9">
        <v>8071200</v>
      </c>
      <c r="AE182" s="9">
        <v>4251600</v>
      </c>
      <c r="AF182" s="9">
        <v>0</v>
      </c>
      <c r="AG182" s="9">
        <v>3819600</v>
      </c>
      <c r="AH182" s="9">
        <v>0</v>
      </c>
      <c r="AI182" s="9">
        <v>272830</v>
      </c>
      <c r="AJ182" s="9">
        <v>303690</v>
      </c>
      <c r="AK182" s="9">
        <v>0</v>
      </c>
      <c r="AL182" s="9">
        <v>272830</v>
      </c>
      <c r="AM182" s="9">
        <v>0</v>
      </c>
    </row>
    <row r="183" spans="1:39" x14ac:dyDescent="0.35">
      <c r="A183" s="8" t="s">
        <v>194</v>
      </c>
      <c r="B183" s="8" t="s">
        <v>194</v>
      </c>
      <c r="C183" s="8" t="s">
        <v>577</v>
      </c>
      <c r="D183" s="8" t="s">
        <v>902</v>
      </c>
      <c r="E183" s="8" t="s">
        <v>1228</v>
      </c>
      <c r="F183" s="9">
        <v>3</v>
      </c>
      <c r="G183" s="9">
        <v>2</v>
      </c>
      <c r="H183" s="9">
        <v>2</v>
      </c>
      <c r="I183" s="9">
        <v>2</v>
      </c>
      <c r="J183" s="9">
        <v>8</v>
      </c>
      <c r="K183" s="9">
        <v>34.384</v>
      </c>
      <c r="L183" s="9">
        <v>313</v>
      </c>
      <c r="M183" s="9">
        <v>12.146000000000001</v>
      </c>
      <c r="N183" s="9">
        <v>0</v>
      </c>
      <c r="O183" s="9">
        <v>0</v>
      </c>
      <c r="P183" s="9">
        <v>2</v>
      </c>
      <c r="Q183" s="9">
        <v>0</v>
      </c>
      <c r="R183" s="9">
        <v>0</v>
      </c>
      <c r="S183" s="9">
        <v>0</v>
      </c>
      <c r="T183" s="9">
        <v>2</v>
      </c>
      <c r="U183" s="9">
        <v>0</v>
      </c>
      <c r="V183" s="9">
        <v>0</v>
      </c>
      <c r="W183" s="9">
        <v>0</v>
      </c>
      <c r="X183" s="9">
        <v>2</v>
      </c>
      <c r="Y183" s="9">
        <v>0</v>
      </c>
      <c r="Z183" s="9">
        <v>0</v>
      </c>
      <c r="AA183" s="9">
        <v>0</v>
      </c>
      <c r="AB183" s="9">
        <v>8</v>
      </c>
      <c r="AC183" s="9">
        <v>0</v>
      </c>
      <c r="AD183" s="9">
        <v>4846900</v>
      </c>
      <c r="AE183" s="9">
        <v>0</v>
      </c>
      <c r="AF183" s="9">
        <v>0</v>
      </c>
      <c r="AG183" s="9">
        <v>4846900</v>
      </c>
      <c r="AH183" s="9">
        <v>0</v>
      </c>
      <c r="AI183" s="9">
        <v>220310</v>
      </c>
      <c r="AJ183" s="9">
        <v>0</v>
      </c>
      <c r="AK183" s="9">
        <v>0</v>
      </c>
      <c r="AL183" s="9">
        <v>220310</v>
      </c>
      <c r="AM183" s="9">
        <v>0</v>
      </c>
    </row>
    <row r="184" spans="1:39" x14ac:dyDescent="0.35">
      <c r="A184" s="8" t="s">
        <v>195</v>
      </c>
      <c r="B184" s="8" t="s">
        <v>195</v>
      </c>
      <c r="C184" s="8" t="s">
        <v>578</v>
      </c>
      <c r="D184" s="8" t="s">
        <v>903</v>
      </c>
      <c r="E184" s="8" t="s">
        <v>1229</v>
      </c>
      <c r="F184" s="9">
        <v>1</v>
      </c>
      <c r="G184" s="9">
        <v>2</v>
      </c>
      <c r="H184" s="9">
        <v>2</v>
      </c>
      <c r="I184" s="9">
        <v>2</v>
      </c>
      <c r="J184" s="9">
        <v>6.1</v>
      </c>
      <c r="K184" s="9">
        <v>37.43</v>
      </c>
      <c r="L184" s="9">
        <v>359</v>
      </c>
      <c r="M184" s="9">
        <v>12.106</v>
      </c>
      <c r="N184" s="9">
        <v>2</v>
      </c>
      <c r="O184" s="9">
        <v>0</v>
      </c>
      <c r="P184" s="9">
        <v>1</v>
      </c>
      <c r="Q184" s="9">
        <v>0</v>
      </c>
      <c r="R184" s="9">
        <v>2</v>
      </c>
      <c r="S184" s="9">
        <v>0</v>
      </c>
      <c r="T184" s="9">
        <v>1</v>
      </c>
      <c r="U184" s="9">
        <v>0</v>
      </c>
      <c r="V184" s="9">
        <v>2</v>
      </c>
      <c r="W184" s="9">
        <v>0</v>
      </c>
      <c r="X184" s="9">
        <v>1</v>
      </c>
      <c r="Y184" s="9">
        <v>0</v>
      </c>
      <c r="Z184" s="9">
        <v>6.1</v>
      </c>
      <c r="AA184" s="9">
        <v>0</v>
      </c>
      <c r="AB184" s="9">
        <v>2.8</v>
      </c>
      <c r="AC184" s="9">
        <v>0</v>
      </c>
      <c r="AD184" s="9">
        <v>114630000</v>
      </c>
      <c r="AE184" s="9">
        <v>45756000</v>
      </c>
      <c r="AF184" s="9">
        <v>0</v>
      </c>
      <c r="AG184" s="9">
        <v>68870000</v>
      </c>
      <c r="AH184" s="9">
        <v>0</v>
      </c>
      <c r="AI184" s="9">
        <v>7157600</v>
      </c>
      <c r="AJ184" s="9">
        <v>2566200</v>
      </c>
      <c r="AK184" s="9">
        <v>0</v>
      </c>
      <c r="AL184" s="9">
        <v>4591300</v>
      </c>
      <c r="AM184" s="9">
        <v>0</v>
      </c>
    </row>
    <row r="185" spans="1:39" x14ac:dyDescent="0.35">
      <c r="A185" s="8" t="s">
        <v>196</v>
      </c>
      <c r="B185" s="8" t="s">
        <v>196</v>
      </c>
      <c r="C185" s="8" t="s">
        <v>579</v>
      </c>
      <c r="D185" s="8" t="s">
        <v>904</v>
      </c>
      <c r="E185" s="8" t="s">
        <v>1230</v>
      </c>
      <c r="F185" s="9">
        <v>1</v>
      </c>
      <c r="G185" s="9">
        <v>2</v>
      </c>
      <c r="H185" s="9">
        <v>2</v>
      </c>
      <c r="I185" s="9">
        <v>2</v>
      </c>
      <c r="J185" s="9">
        <v>14.6</v>
      </c>
      <c r="K185" s="9">
        <v>17.779</v>
      </c>
      <c r="L185" s="9">
        <v>157</v>
      </c>
      <c r="M185" s="9">
        <v>12.092000000000001</v>
      </c>
      <c r="N185" s="9">
        <v>1</v>
      </c>
      <c r="O185" s="9">
        <v>0</v>
      </c>
      <c r="P185" s="9">
        <v>2</v>
      </c>
      <c r="Q185" s="9">
        <v>0</v>
      </c>
      <c r="R185" s="9">
        <v>1</v>
      </c>
      <c r="S185" s="9">
        <v>0</v>
      </c>
      <c r="T185" s="9">
        <v>2</v>
      </c>
      <c r="U185" s="9">
        <v>0</v>
      </c>
      <c r="V185" s="9">
        <v>1</v>
      </c>
      <c r="W185" s="9">
        <v>0</v>
      </c>
      <c r="X185" s="9">
        <v>2</v>
      </c>
      <c r="Y185" s="9">
        <v>0</v>
      </c>
      <c r="Z185" s="9">
        <v>8.3000000000000007</v>
      </c>
      <c r="AA185" s="9">
        <v>0</v>
      </c>
      <c r="AB185" s="9">
        <v>14.6</v>
      </c>
      <c r="AC185" s="9">
        <v>0</v>
      </c>
      <c r="AD185" s="9">
        <v>23640000</v>
      </c>
      <c r="AE185" s="9">
        <v>3266400</v>
      </c>
      <c r="AF185" s="9">
        <v>0</v>
      </c>
      <c r="AG185" s="9">
        <v>20374000</v>
      </c>
      <c r="AH185" s="9">
        <v>0</v>
      </c>
      <c r="AI185" s="9">
        <v>2955000</v>
      </c>
      <c r="AJ185" s="9">
        <v>408300</v>
      </c>
      <c r="AK185" s="9">
        <v>0</v>
      </c>
      <c r="AL185" s="9">
        <v>2546700</v>
      </c>
      <c r="AM185" s="9">
        <v>0</v>
      </c>
    </row>
    <row r="186" spans="1:39" x14ac:dyDescent="0.35">
      <c r="A186" s="8" t="s">
        <v>197</v>
      </c>
      <c r="B186" s="8" t="s">
        <v>197</v>
      </c>
      <c r="C186" s="8" t="s">
        <v>580</v>
      </c>
      <c r="D186" s="8" t="s">
        <v>905</v>
      </c>
      <c r="E186" s="8" t="s">
        <v>1231</v>
      </c>
      <c r="F186" s="9">
        <v>1</v>
      </c>
      <c r="G186" s="9">
        <v>1</v>
      </c>
      <c r="H186" s="9">
        <v>1</v>
      </c>
      <c r="I186" s="9">
        <v>1</v>
      </c>
      <c r="J186" s="9">
        <v>14.4</v>
      </c>
      <c r="K186" s="9">
        <v>11.599</v>
      </c>
      <c r="L186" s="9">
        <v>104</v>
      </c>
      <c r="M186" s="9">
        <v>12.071999999999999</v>
      </c>
      <c r="N186" s="9">
        <v>0</v>
      </c>
      <c r="O186" s="9">
        <v>0</v>
      </c>
      <c r="P186" s="9">
        <v>1</v>
      </c>
      <c r="Q186" s="9">
        <v>0</v>
      </c>
      <c r="R186" s="9">
        <v>0</v>
      </c>
      <c r="S186" s="9">
        <v>0</v>
      </c>
      <c r="T186" s="9">
        <v>1</v>
      </c>
      <c r="U186" s="9">
        <v>0</v>
      </c>
      <c r="V186" s="9">
        <v>0</v>
      </c>
      <c r="W186" s="9">
        <v>0</v>
      </c>
      <c r="X186" s="9">
        <v>1</v>
      </c>
      <c r="Y186" s="9">
        <v>0</v>
      </c>
      <c r="Z186" s="9">
        <v>0</v>
      </c>
      <c r="AA186" s="9">
        <v>0</v>
      </c>
      <c r="AB186" s="9">
        <v>14.4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</row>
    <row r="187" spans="1:39" x14ac:dyDescent="0.35">
      <c r="A187" s="8" t="s">
        <v>198</v>
      </c>
      <c r="B187" s="8" t="s">
        <v>198</v>
      </c>
      <c r="C187" s="8" t="s">
        <v>581</v>
      </c>
      <c r="D187" s="8" t="s">
        <v>906</v>
      </c>
      <c r="E187" s="8" t="s">
        <v>1232</v>
      </c>
      <c r="F187" s="9">
        <v>6</v>
      </c>
      <c r="G187" s="9">
        <v>2</v>
      </c>
      <c r="H187" s="9">
        <v>2</v>
      </c>
      <c r="I187" s="9">
        <v>2</v>
      </c>
      <c r="J187" s="9">
        <v>3.4</v>
      </c>
      <c r="K187" s="9">
        <v>92.152000000000001</v>
      </c>
      <c r="L187" s="9">
        <v>802</v>
      </c>
      <c r="M187" s="9">
        <v>12.039</v>
      </c>
      <c r="N187" s="9">
        <v>1</v>
      </c>
      <c r="O187" s="9">
        <v>0</v>
      </c>
      <c r="P187" s="9">
        <v>2</v>
      </c>
      <c r="Q187" s="9">
        <v>0</v>
      </c>
      <c r="R187" s="9">
        <v>1</v>
      </c>
      <c r="S187" s="9">
        <v>0</v>
      </c>
      <c r="T187" s="9">
        <v>2</v>
      </c>
      <c r="U187" s="9">
        <v>0</v>
      </c>
      <c r="V187" s="9">
        <v>1</v>
      </c>
      <c r="W187" s="9">
        <v>0</v>
      </c>
      <c r="X187" s="9">
        <v>2</v>
      </c>
      <c r="Y187" s="9">
        <v>0</v>
      </c>
      <c r="Z187" s="9">
        <v>2</v>
      </c>
      <c r="AA187" s="9">
        <v>0</v>
      </c>
      <c r="AB187" s="9">
        <v>3.4</v>
      </c>
      <c r="AC187" s="9">
        <v>0</v>
      </c>
      <c r="AD187" s="9">
        <v>7381100</v>
      </c>
      <c r="AE187" s="9">
        <v>1689900</v>
      </c>
      <c r="AF187" s="9">
        <v>0</v>
      </c>
      <c r="AG187" s="9">
        <v>5691200</v>
      </c>
      <c r="AH187" s="9">
        <v>0</v>
      </c>
      <c r="AI187" s="9">
        <v>150640</v>
      </c>
      <c r="AJ187" s="9">
        <v>34488</v>
      </c>
      <c r="AK187" s="9">
        <v>0</v>
      </c>
      <c r="AL187" s="9">
        <v>116150</v>
      </c>
      <c r="AM187" s="9">
        <v>0</v>
      </c>
    </row>
    <row r="188" spans="1:39" x14ac:dyDescent="0.35">
      <c r="A188" s="8" t="s">
        <v>199</v>
      </c>
      <c r="B188" s="8" t="s">
        <v>199</v>
      </c>
      <c r="C188" s="8" t="s">
        <v>582</v>
      </c>
      <c r="D188" s="8" t="s">
        <v>907</v>
      </c>
      <c r="E188" s="8" t="s">
        <v>1233</v>
      </c>
      <c r="F188" s="9">
        <v>5</v>
      </c>
      <c r="G188" s="9">
        <v>2</v>
      </c>
      <c r="H188" s="9">
        <v>2</v>
      </c>
      <c r="I188" s="9">
        <v>2</v>
      </c>
      <c r="J188" s="9">
        <v>1.1000000000000001</v>
      </c>
      <c r="K188" s="9">
        <v>282.89</v>
      </c>
      <c r="L188" s="9">
        <v>2457</v>
      </c>
      <c r="M188" s="9">
        <v>11.957000000000001</v>
      </c>
      <c r="N188" s="9">
        <v>0</v>
      </c>
      <c r="O188" s="9">
        <v>0</v>
      </c>
      <c r="P188" s="9">
        <v>2</v>
      </c>
      <c r="Q188" s="9">
        <v>0</v>
      </c>
      <c r="R188" s="9">
        <v>0</v>
      </c>
      <c r="S188" s="9">
        <v>0</v>
      </c>
      <c r="T188" s="9">
        <v>2</v>
      </c>
      <c r="U188" s="9">
        <v>0</v>
      </c>
      <c r="V188" s="9">
        <v>0</v>
      </c>
      <c r="W188" s="9">
        <v>0</v>
      </c>
      <c r="X188" s="9">
        <v>2</v>
      </c>
      <c r="Y188" s="9">
        <v>0</v>
      </c>
      <c r="Z188" s="9">
        <v>0</v>
      </c>
      <c r="AA188" s="9">
        <v>0</v>
      </c>
      <c r="AB188" s="9">
        <v>1.1000000000000001</v>
      </c>
      <c r="AC188" s="9">
        <v>0</v>
      </c>
      <c r="AD188" s="9">
        <v>8118900</v>
      </c>
      <c r="AE188" s="9">
        <v>0</v>
      </c>
      <c r="AF188" s="9">
        <v>0</v>
      </c>
      <c r="AG188" s="9">
        <v>8118900</v>
      </c>
      <c r="AH188" s="9">
        <v>0</v>
      </c>
      <c r="AI188" s="9">
        <v>43186</v>
      </c>
      <c r="AJ188" s="9">
        <v>0</v>
      </c>
      <c r="AK188" s="9">
        <v>0</v>
      </c>
      <c r="AL188" s="9">
        <v>43186</v>
      </c>
      <c r="AM188" s="9">
        <v>0</v>
      </c>
    </row>
    <row r="189" spans="1:39" x14ac:dyDescent="0.35">
      <c r="A189" s="8" t="s">
        <v>200</v>
      </c>
      <c r="B189" s="8" t="s">
        <v>200</v>
      </c>
      <c r="C189" s="8" t="s">
        <v>583</v>
      </c>
      <c r="D189" s="8" t="s">
        <v>908</v>
      </c>
      <c r="E189" s="8" t="s">
        <v>1234</v>
      </c>
      <c r="F189" s="9">
        <v>1</v>
      </c>
      <c r="G189" s="9">
        <v>2</v>
      </c>
      <c r="H189" s="9">
        <v>2</v>
      </c>
      <c r="I189" s="9">
        <v>2</v>
      </c>
      <c r="J189" s="9">
        <v>9.4</v>
      </c>
      <c r="K189" s="9">
        <v>14.759</v>
      </c>
      <c r="L189" s="9">
        <v>128</v>
      </c>
      <c r="M189" s="9">
        <v>11.932</v>
      </c>
      <c r="N189" s="9">
        <v>1</v>
      </c>
      <c r="O189" s="9">
        <v>0</v>
      </c>
      <c r="P189" s="9">
        <v>2</v>
      </c>
      <c r="Q189" s="9">
        <v>0</v>
      </c>
      <c r="R189" s="9">
        <v>1</v>
      </c>
      <c r="S189" s="9">
        <v>0</v>
      </c>
      <c r="T189" s="9">
        <v>2</v>
      </c>
      <c r="U189" s="9">
        <v>0</v>
      </c>
      <c r="V189" s="9">
        <v>1</v>
      </c>
      <c r="W189" s="9">
        <v>0</v>
      </c>
      <c r="X189" s="9">
        <v>2</v>
      </c>
      <c r="Y189" s="9">
        <v>0</v>
      </c>
      <c r="Z189" s="9">
        <v>8.6</v>
      </c>
      <c r="AA189" s="9">
        <v>0</v>
      </c>
      <c r="AB189" s="9">
        <v>9.4</v>
      </c>
      <c r="AC189" s="9">
        <v>0</v>
      </c>
      <c r="AD189" s="9">
        <v>55173000</v>
      </c>
      <c r="AE189" s="9">
        <v>26578000</v>
      </c>
      <c r="AF189" s="9">
        <v>0</v>
      </c>
      <c r="AG189" s="9">
        <v>28595000</v>
      </c>
      <c r="AH189" s="9">
        <v>0</v>
      </c>
      <c r="AI189" s="9">
        <v>8806000</v>
      </c>
      <c r="AJ189" s="9">
        <v>4429600</v>
      </c>
      <c r="AK189" s="9">
        <v>0</v>
      </c>
      <c r="AL189" s="9">
        <v>4376400</v>
      </c>
      <c r="AM189" s="9">
        <v>0</v>
      </c>
    </row>
    <row r="190" spans="1:39" x14ac:dyDescent="0.35">
      <c r="A190" s="8" t="s">
        <v>201</v>
      </c>
      <c r="B190" s="8" t="s">
        <v>201</v>
      </c>
      <c r="C190" s="8" t="s">
        <v>584</v>
      </c>
      <c r="D190" s="8" t="s">
        <v>909</v>
      </c>
      <c r="E190" s="8" t="s">
        <v>1235</v>
      </c>
      <c r="F190" s="9">
        <v>1</v>
      </c>
      <c r="G190" s="9">
        <v>2</v>
      </c>
      <c r="H190" s="9">
        <v>2</v>
      </c>
      <c r="I190" s="9">
        <v>2</v>
      </c>
      <c r="J190" s="9">
        <v>2.2000000000000002</v>
      </c>
      <c r="K190" s="9">
        <v>152.04</v>
      </c>
      <c r="L190" s="9">
        <v>1344</v>
      </c>
      <c r="M190" s="9">
        <v>11.881</v>
      </c>
      <c r="N190" s="9">
        <v>1</v>
      </c>
      <c r="O190" s="9">
        <v>0</v>
      </c>
      <c r="P190" s="9">
        <v>1</v>
      </c>
      <c r="Q190" s="9">
        <v>0</v>
      </c>
      <c r="R190" s="9">
        <v>1</v>
      </c>
      <c r="S190" s="9">
        <v>0</v>
      </c>
      <c r="T190" s="9">
        <v>1</v>
      </c>
      <c r="U190" s="9">
        <v>0</v>
      </c>
      <c r="V190" s="9">
        <v>1</v>
      </c>
      <c r="W190" s="9">
        <v>0</v>
      </c>
      <c r="X190" s="9">
        <v>1</v>
      </c>
      <c r="Y190" s="9">
        <v>0</v>
      </c>
      <c r="Z190" s="9">
        <v>1.2</v>
      </c>
      <c r="AA190" s="9">
        <v>0</v>
      </c>
      <c r="AB190" s="9">
        <v>1</v>
      </c>
      <c r="AC190" s="9">
        <v>0</v>
      </c>
      <c r="AD190" s="9">
        <v>9566000</v>
      </c>
      <c r="AE190" s="9">
        <v>6926700</v>
      </c>
      <c r="AF190" s="9">
        <v>0</v>
      </c>
      <c r="AG190" s="9">
        <v>2639400</v>
      </c>
      <c r="AH190" s="9">
        <v>0</v>
      </c>
      <c r="AI190" s="9">
        <v>118100</v>
      </c>
      <c r="AJ190" s="9">
        <v>85514</v>
      </c>
      <c r="AK190" s="9">
        <v>0</v>
      </c>
      <c r="AL190" s="9">
        <v>32585</v>
      </c>
      <c r="AM190" s="9">
        <v>0</v>
      </c>
    </row>
    <row r="191" spans="1:39" x14ac:dyDescent="0.35">
      <c r="A191" s="8" t="s">
        <v>202</v>
      </c>
      <c r="B191" s="8" t="s">
        <v>202</v>
      </c>
      <c r="C191" s="8" t="s">
        <v>585</v>
      </c>
      <c r="D191" s="8" t="s">
        <v>910</v>
      </c>
      <c r="E191" s="8" t="s">
        <v>1236</v>
      </c>
      <c r="F191" s="9">
        <v>1</v>
      </c>
      <c r="G191" s="9">
        <v>2</v>
      </c>
      <c r="H191" s="9">
        <v>2</v>
      </c>
      <c r="I191" s="9">
        <v>2</v>
      </c>
      <c r="J191" s="9">
        <v>1.8</v>
      </c>
      <c r="K191" s="9">
        <v>121.63</v>
      </c>
      <c r="L191" s="9">
        <v>1051</v>
      </c>
      <c r="M191" s="9">
        <v>11.881</v>
      </c>
      <c r="N191" s="9">
        <v>1</v>
      </c>
      <c r="O191" s="9">
        <v>0</v>
      </c>
      <c r="P191" s="9">
        <v>1</v>
      </c>
      <c r="Q191" s="9">
        <v>0</v>
      </c>
      <c r="R191" s="9">
        <v>1</v>
      </c>
      <c r="S191" s="9">
        <v>0</v>
      </c>
      <c r="T191" s="9">
        <v>1</v>
      </c>
      <c r="U191" s="9">
        <v>0</v>
      </c>
      <c r="V191" s="9">
        <v>1</v>
      </c>
      <c r="W191" s="9">
        <v>0</v>
      </c>
      <c r="X191" s="9">
        <v>1</v>
      </c>
      <c r="Y191" s="9">
        <v>0</v>
      </c>
      <c r="Z191" s="9">
        <v>0.9</v>
      </c>
      <c r="AA191" s="9">
        <v>0</v>
      </c>
      <c r="AB191" s="9">
        <v>1</v>
      </c>
      <c r="AC191" s="9">
        <v>0</v>
      </c>
      <c r="AD191" s="9">
        <v>2154800</v>
      </c>
      <c r="AE191" s="9">
        <v>0</v>
      </c>
      <c r="AF191" s="9">
        <v>0</v>
      </c>
      <c r="AG191" s="9">
        <v>2154800</v>
      </c>
      <c r="AH191" s="9">
        <v>0</v>
      </c>
      <c r="AI191" s="9">
        <v>33669</v>
      </c>
      <c r="AJ191" s="9">
        <v>0</v>
      </c>
      <c r="AK191" s="9">
        <v>0</v>
      </c>
      <c r="AL191" s="9">
        <v>33669</v>
      </c>
      <c r="AM191" s="9">
        <v>0</v>
      </c>
    </row>
    <row r="192" spans="1:39" x14ac:dyDescent="0.35">
      <c r="A192" s="8" t="s">
        <v>203</v>
      </c>
      <c r="B192" s="8" t="s">
        <v>203</v>
      </c>
      <c r="C192" s="8" t="s">
        <v>586</v>
      </c>
      <c r="D192" s="8" t="s">
        <v>911</v>
      </c>
      <c r="E192" s="8" t="s">
        <v>1237</v>
      </c>
      <c r="F192" s="9">
        <v>2</v>
      </c>
      <c r="G192" s="9">
        <v>1</v>
      </c>
      <c r="H192" s="9">
        <v>1</v>
      </c>
      <c r="I192" s="9">
        <v>1</v>
      </c>
      <c r="J192" s="9">
        <v>0.5</v>
      </c>
      <c r="K192" s="9">
        <v>189.56</v>
      </c>
      <c r="L192" s="9">
        <v>1712</v>
      </c>
      <c r="M192" s="9">
        <v>11.847</v>
      </c>
      <c r="N192" s="9">
        <v>1</v>
      </c>
      <c r="O192" s="9">
        <v>0</v>
      </c>
      <c r="P192" s="9">
        <v>1</v>
      </c>
      <c r="Q192" s="9">
        <v>0</v>
      </c>
      <c r="R192" s="9">
        <v>1</v>
      </c>
      <c r="S192" s="9">
        <v>0</v>
      </c>
      <c r="T192" s="9">
        <v>1</v>
      </c>
      <c r="U192" s="9">
        <v>0</v>
      </c>
      <c r="V192" s="9">
        <v>1</v>
      </c>
      <c r="W192" s="9">
        <v>0</v>
      </c>
      <c r="X192" s="9">
        <v>1</v>
      </c>
      <c r="Y192" s="9">
        <v>0</v>
      </c>
      <c r="Z192" s="9">
        <v>0.5</v>
      </c>
      <c r="AA192" s="9">
        <v>0</v>
      </c>
      <c r="AB192" s="9">
        <v>0.5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</row>
    <row r="193" spans="1:39" x14ac:dyDescent="0.35">
      <c r="A193" s="8" t="s">
        <v>204</v>
      </c>
      <c r="B193" s="8" t="s">
        <v>204</v>
      </c>
      <c r="C193" s="8" t="s">
        <v>587</v>
      </c>
      <c r="D193" s="8" t="s">
        <v>912</v>
      </c>
      <c r="E193" s="8" t="s">
        <v>1238</v>
      </c>
      <c r="F193" s="9">
        <v>3</v>
      </c>
      <c r="G193" s="9">
        <v>6</v>
      </c>
      <c r="H193" s="9">
        <v>2</v>
      </c>
      <c r="I193" s="9">
        <v>2</v>
      </c>
      <c r="J193" s="9">
        <v>23.5</v>
      </c>
      <c r="K193" s="9">
        <v>28.722999999999999</v>
      </c>
      <c r="L193" s="9">
        <v>247</v>
      </c>
      <c r="M193" s="9">
        <v>11.829000000000001</v>
      </c>
      <c r="N193" s="9">
        <v>1</v>
      </c>
      <c r="O193" s="9">
        <v>0</v>
      </c>
      <c r="P193" s="9">
        <v>5</v>
      </c>
      <c r="Q193" s="9">
        <v>2</v>
      </c>
      <c r="R193" s="9">
        <v>0</v>
      </c>
      <c r="S193" s="9">
        <v>0</v>
      </c>
      <c r="T193" s="9">
        <v>2</v>
      </c>
      <c r="U193" s="9">
        <v>0</v>
      </c>
      <c r="V193" s="9">
        <v>0</v>
      </c>
      <c r="W193" s="9">
        <v>0</v>
      </c>
      <c r="X193" s="9">
        <v>2</v>
      </c>
      <c r="Y193" s="9">
        <v>0</v>
      </c>
      <c r="Z193" s="9">
        <v>5.7</v>
      </c>
      <c r="AA193" s="9">
        <v>0</v>
      </c>
      <c r="AB193" s="9">
        <v>23.1</v>
      </c>
      <c r="AC193" s="9">
        <v>6.1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</row>
    <row r="194" spans="1:39" x14ac:dyDescent="0.35">
      <c r="A194" s="8" t="s">
        <v>205</v>
      </c>
      <c r="B194" s="8" t="s">
        <v>205</v>
      </c>
      <c r="C194" s="8" t="s">
        <v>588</v>
      </c>
      <c r="D194" s="8" t="s">
        <v>913</v>
      </c>
      <c r="E194" s="8" t="s">
        <v>1239</v>
      </c>
      <c r="F194" s="9">
        <v>1</v>
      </c>
      <c r="G194" s="9">
        <v>2</v>
      </c>
      <c r="H194" s="9">
        <v>2</v>
      </c>
      <c r="I194" s="9">
        <v>2</v>
      </c>
      <c r="J194" s="9">
        <v>1.6</v>
      </c>
      <c r="K194" s="9">
        <v>164.62</v>
      </c>
      <c r="L194" s="9">
        <v>1500</v>
      </c>
      <c r="M194" s="9">
        <v>11.801</v>
      </c>
      <c r="N194" s="9">
        <v>0</v>
      </c>
      <c r="O194" s="9">
        <v>0</v>
      </c>
      <c r="P194" s="9">
        <v>0</v>
      </c>
      <c r="Q194" s="9">
        <v>2</v>
      </c>
      <c r="R194" s="9">
        <v>0</v>
      </c>
      <c r="S194" s="9">
        <v>0</v>
      </c>
      <c r="T194" s="9">
        <v>0</v>
      </c>
      <c r="U194" s="9">
        <v>2</v>
      </c>
      <c r="V194" s="9">
        <v>0</v>
      </c>
      <c r="W194" s="9">
        <v>0</v>
      </c>
      <c r="X194" s="9">
        <v>0</v>
      </c>
      <c r="Y194" s="9">
        <v>2</v>
      </c>
      <c r="Z194" s="9">
        <v>0</v>
      </c>
      <c r="AA194" s="9">
        <v>0</v>
      </c>
      <c r="AB194" s="9">
        <v>0</v>
      </c>
      <c r="AC194" s="9">
        <v>1.6</v>
      </c>
      <c r="AD194" s="9">
        <v>5261000</v>
      </c>
      <c r="AE194" s="9">
        <v>0</v>
      </c>
      <c r="AF194" s="9">
        <v>0</v>
      </c>
      <c r="AG194" s="9">
        <v>0</v>
      </c>
      <c r="AH194" s="9">
        <v>5261000</v>
      </c>
      <c r="AI194" s="9">
        <v>59112</v>
      </c>
      <c r="AJ194" s="9">
        <v>0</v>
      </c>
      <c r="AK194" s="9">
        <v>0</v>
      </c>
      <c r="AL194" s="9">
        <v>0</v>
      </c>
      <c r="AM194" s="9">
        <v>59112</v>
      </c>
    </row>
    <row r="195" spans="1:39" x14ac:dyDescent="0.35">
      <c r="A195" s="8" t="s">
        <v>206</v>
      </c>
      <c r="B195" s="8" t="s">
        <v>206</v>
      </c>
      <c r="C195" s="8" t="s">
        <v>589</v>
      </c>
      <c r="D195" s="8" t="s">
        <v>914</v>
      </c>
      <c r="E195" s="8" t="s">
        <v>1240</v>
      </c>
      <c r="F195" s="9">
        <v>4</v>
      </c>
      <c r="G195" s="9">
        <v>2</v>
      </c>
      <c r="H195" s="9">
        <v>2</v>
      </c>
      <c r="I195" s="9">
        <v>2</v>
      </c>
      <c r="J195" s="9">
        <v>21.3</v>
      </c>
      <c r="K195" s="9">
        <v>12.31</v>
      </c>
      <c r="L195" s="9">
        <v>108</v>
      </c>
      <c r="M195" s="9">
        <v>11.798999999999999</v>
      </c>
      <c r="N195" s="9">
        <v>1</v>
      </c>
      <c r="O195" s="9">
        <v>0</v>
      </c>
      <c r="P195" s="9">
        <v>2</v>
      </c>
      <c r="Q195" s="9">
        <v>0</v>
      </c>
      <c r="R195" s="9">
        <v>1</v>
      </c>
      <c r="S195" s="9">
        <v>0</v>
      </c>
      <c r="T195" s="9">
        <v>2</v>
      </c>
      <c r="U195" s="9">
        <v>0</v>
      </c>
      <c r="V195" s="9">
        <v>1</v>
      </c>
      <c r="W195" s="9">
        <v>0</v>
      </c>
      <c r="X195" s="9">
        <v>2</v>
      </c>
      <c r="Y195" s="9">
        <v>0</v>
      </c>
      <c r="Z195" s="9">
        <v>13</v>
      </c>
      <c r="AA195" s="9">
        <v>0</v>
      </c>
      <c r="AB195" s="9">
        <v>21.3</v>
      </c>
      <c r="AC195" s="9">
        <v>0</v>
      </c>
      <c r="AD195" s="9">
        <v>32010000</v>
      </c>
      <c r="AE195" s="9">
        <v>16250000</v>
      </c>
      <c r="AF195" s="9">
        <v>0</v>
      </c>
      <c r="AG195" s="9">
        <v>15760000</v>
      </c>
      <c r="AH195" s="9">
        <v>0</v>
      </c>
      <c r="AI195" s="9">
        <v>489290</v>
      </c>
      <c r="AJ195" s="9">
        <v>1805500</v>
      </c>
      <c r="AK195" s="9">
        <v>0</v>
      </c>
      <c r="AL195" s="9">
        <v>489290</v>
      </c>
      <c r="AM195" s="9">
        <v>0</v>
      </c>
    </row>
    <row r="196" spans="1:39" x14ac:dyDescent="0.35">
      <c r="A196" s="8" t="s">
        <v>207</v>
      </c>
      <c r="B196" s="8" t="s">
        <v>207</v>
      </c>
      <c r="C196" s="8" t="s">
        <v>590</v>
      </c>
      <c r="D196" s="8" t="s">
        <v>915</v>
      </c>
      <c r="E196" s="8" t="s">
        <v>1241</v>
      </c>
      <c r="F196" s="9">
        <v>1</v>
      </c>
      <c r="G196" s="9">
        <v>2</v>
      </c>
      <c r="H196" s="9">
        <v>2</v>
      </c>
      <c r="I196" s="9">
        <v>2</v>
      </c>
      <c r="J196" s="9">
        <v>11.4</v>
      </c>
      <c r="K196" s="9">
        <v>27.294</v>
      </c>
      <c r="L196" s="9">
        <v>237</v>
      </c>
      <c r="M196" s="9">
        <v>11.763999999999999</v>
      </c>
      <c r="N196" s="9">
        <v>1</v>
      </c>
      <c r="O196" s="9">
        <v>0</v>
      </c>
      <c r="P196" s="9">
        <v>1</v>
      </c>
      <c r="Q196" s="9">
        <v>0</v>
      </c>
      <c r="R196" s="9">
        <v>1</v>
      </c>
      <c r="S196" s="9">
        <v>0</v>
      </c>
      <c r="T196" s="9">
        <v>1</v>
      </c>
      <c r="U196" s="9">
        <v>0</v>
      </c>
      <c r="V196" s="9">
        <v>1</v>
      </c>
      <c r="W196" s="9">
        <v>0</v>
      </c>
      <c r="X196" s="9">
        <v>1</v>
      </c>
      <c r="Y196" s="9">
        <v>0</v>
      </c>
      <c r="Z196" s="9">
        <v>6.3</v>
      </c>
      <c r="AA196" s="9">
        <v>0</v>
      </c>
      <c r="AB196" s="9">
        <v>5.0999999999999996</v>
      </c>
      <c r="AC196" s="9">
        <v>0</v>
      </c>
      <c r="AD196" s="9">
        <v>9290400</v>
      </c>
      <c r="AE196" s="9">
        <v>4652400</v>
      </c>
      <c r="AF196" s="9">
        <v>0</v>
      </c>
      <c r="AG196" s="9">
        <v>4638100</v>
      </c>
      <c r="AH196" s="9">
        <v>0</v>
      </c>
      <c r="AI196" s="9">
        <v>516140</v>
      </c>
      <c r="AJ196" s="9">
        <v>258460</v>
      </c>
      <c r="AK196" s="9">
        <v>0</v>
      </c>
      <c r="AL196" s="9">
        <v>257670</v>
      </c>
      <c r="AM196" s="9">
        <v>0</v>
      </c>
    </row>
    <row r="197" spans="1:39" x14ac:dyDescent="0.35">
      <c r="A197" s="8" t="s">
        <v>208</v>
      </c>
      <c r="B197" s="8" t="s">
        <v>208</v>
      </c>
      <c r="C197" s="8" t="s">
        <v>591</v>
      </c>
      <c r="D197" s="8" t="s">
        <v>916</v>
      </c>
      <c r="E197" s="8" t="s">
        <v>1242</v>
      </c>
      <c r="F197" s="9">
        <v>1</v>
      </c>
      <c r="G197" s="9">
        <v>4</v>
      </c>
      <c r="H197" s="9">
        <v>2</v>
      </c>
      <c r="I197" s="9">
        <v>2</v>
      </c>
      <c r="J197" s="9">
        <v>10.1</v>
      </c>
      <c r="K197" s="9">
        <v>69.003</v>
      </c>
      <c r="L197" s="9">
        <v>593</v>
      </c>
      <c r="M197" s="9">
        <v>11.698</v>
      </c>
      <c r="N197" s="9">
        <v>4</v>
      </c>
      <c r="O197" s="9">
        <v>0</v>
      </c>
      <c r="P197" s="9">
        <v>2</v>
      </c>
      <c r="Q197" s="9">
        <v>0</v>
      </c>
      <c r="R197" s="9">
        <v>2</v>
      </c>
      <c r="S197" s="9">
        <v>0</v>
      </c>
      <c r="T197" s="9">
        <v>0</v>
      </c>
      <c r="U197" s="9">
        <v>0</v>
      </c>
      <c r="V197" s="9">
        <v>2</v>
      </c>
      <c r="W197" s="9">
        <v>0</v>
      </c>
      <c r="X197" s="9">
        <v>0</v>
      </c>
      <c r="Y197" s="9">
        <v>0</v>
      </c>
      <c r="Z197" s="9">
        <v>10.1</v>
      </c>
      <c r="AA197" s="9">
        <v>0</v>
      </c>
      <c r="AB197" s="9">
        <v>4.5999999999999996</v>
      </c>
      <c r="AC197" s="9">
        <v>0</v>
      </c>
      <c r="AD197" s="9">
        <v>12016000</v>
      </c>
      <c r="AE197" s="9">
        <v>12016000</v>
      </c>
      <c r="AF197" s="9">
        <v>0</v>
      </c>
      <c r="AG197" s="9">
        <v>0</v>
      </c>
      <c r="AH197" s="9">
        <v>0</v>
      </c>
      <c r="AI197" s="9">
        <v>308110</v>
      </c>
      <c r="AJ197" s="9">
        <v>308110</v>
      </c>
      <c r="AK197" s="9">
        <v>0</v>
      </c>
      <c r="AL197" s="9">
        <v>0</v>
      </c>
      <c r="AM197" s="9">
        <v>0</v>
      </c>
    </row>
    <row r="198" spans="1:39" x14ac:dyDescent="0.35">
      <c r="A198" s="8" t="s">
        <v>209</v>
      </c>
      <c r="B198" s="8" t="s">
        <v>209</v>
      </c>
      <c r="C198" s="8" t="s">
        <v>592</v>
      </c>
      <c r="D198" s="8" t="s">
        <v>917</v>
      </c>
      <c r="E198" s="8" t="s">
        <v>1243</v>
      </c>
      <c r="F198" s="9">
        <v>2</v>
      </c>
      <c r="G198" s="9">
        <v>2</v>
      </c>
      <c r="H198" s="9">
        <v>2</v>
      </c>
      <c r="I198" s="9">
        <v>2</v>
      </c>
      <c r="J198" s="9">
        <v>4.7</v>
      </c>
      <c r="K198" s="9">
        <v>46.109000000000002</v>
      </c>
      <c r="L198" s="9">
        <v>403</v>
      </c>
      <c r="M198" s="9">
        <v>11.625</v>
      </c>
      <c r="N198" s="9">
        <v>0</v>
      </c>
      <c r="O198" s="9">
        <v>0</v>
      </c>
      <c r="P198" s="9">
        <v>2</v>
      </c>
      <c r="Q198" s="9">
        <v>0</v>
      </c>
      <c r="R198" s="9">
        <v>0</v>
      </c>
      <c r="S198" s="9">
        <v>0</v>
      </c>
      <c r="T198" s="9">
        <v>2</v>
      </c>
      <c r="U198" s="9">
        <v>0</v>
      </c>
      <c r="V198" s="9">
        <v>0</v>
      </c>
      <c r="W198" s="9">
        <v>0</v>
      </c>
      <c r="X198" s="9">
        <v>2</v>
      </c>
      <c r="Y198" s="9">
        <v>0</v>
      </c>
      <c r="Z198" s="9">
        <v>0</v>
      </c>
      <c r="AA198" s="9">
        <v>0</v>
      </c>
      <c r="AB198" s="9">
        <v>4.7</v>
      </c>
      <c r="AC198" s="9">
        <v>0</v>
      </c>
      <c r="AD198" s="9">
        <v>21529000</v>
      </c>
      <c r="AE198" s="9">
        <v>0</v>
      </c>
      <c r="AF198" s="9">
        <v>0</v>
      </c>
      <c r="AG198" s="9">
        <v>21529000</v>
      </c>
      <c r="AH198" s="9">
        <v>0</v>
      </c>
      <c r="AI198" s="9">
        <v>1025200</v>
      </c>
      <c r="AJ198" s="9">
        <v>0</v>
      </c>
      <c r="AK198" s="9">
        <v>0</v>
      </c>
      <c r="AL198" s="9">
        <v>1025200</v>
      </c>
      <c r="AM198" s="9">
        <v>0</v>
      </c>
    </row>
    <row r="199" spans="1:39" x14ac:dyDescent="0.35">
      <c r="A199" s="8" t="s">
        <v>210</v>
      </c>
      <c r="B199" s="8" t="s">
        <v>210</v>
      </c>
      <c r="C199" s="8" t="s">
        <v>593</v>
      </c>
      <c r="D199" s="8" t="s">
        <v>918</v>
      </c>
      <c r="E199" s="8" t="s">
        <v>1244</v>
      </c>
      <c r="F199" s="9">
        <v>1</v>
      </c>
      <c r="G199" s="9">
        <v>2</v>
      </c>
      <c r="H199" s="9">
        <v>2</v>
      </c>
      <c r="I199" s="9">
        <v>2</v>
      </c>
      <c r="J199" s="9">
        <v>5.9</v>
      </c>
      <c r="K199" s="9">
        <v>42.784999999999997</v>
      </c>
      <c r="L199" s="9">
        <v>393</v>
      </c>
      <c r="M199" s="9">
        <v>11.547000000000001</v>
      </c>
      <c r="N199" s="9">
        <v>0</v>
      </c>
      <c r="O199" s="9">
        <v>0</v>
      </c>
      <c r="P199" s="9">
        <v>2</v>
      </c>
      <c r="Q199" s="9">
        <v>0</v>
      </c>
      <c r="R199" s="9">
        <v>0</v>
      </c>
      <c r="S199" s="9">
        <v>0</v>
      </c>
      <c r="T199" s="9">
        <v>2</v>
      </c>
      <c r="U199" s="9">
        <v>0</v>
      </c>
      <c r="V199" s="9">
        <v>0</v>
      </c>
      <c r="W199" s="9">
        <v>0</v>
      </c>
      <c r="X199" s="9">
        <v>2</v>
      </c>
      <c r="Y199" s="9">
        <v>0</v>
      </c>
      <c r="Z199" s="9">
        <v>0</v>
      </c>
      <c r="AA199" s="9">
        <v>0</v>
      </c>
      <c r="AB199" s="9">
        <v>5.9</v>
      </c>
      <c r="AC199" s="9">
        <v>0</v>
      </c>
      <c r="AD199" s="9">
        <v>2098400</v>
      </c>
      <c r="AE199" s="9">
        <v>0</v>
      </c>
      <c r="AF199" s="9">
        <v>0</v>
      </c>
      <c r="AG199" s="9">
        <v>2098400</v>
      </c>
      <c r="AH199" s="9">
        <v>0</v>
      </c>
      <c r="AI199" s="9">
        <v>110440</v>
      </c>
      <c r="AJ199" s="9">
        <v>0</v>
      </c>
      <c r="AK199" s="9">
        <v>0</v>
      </c>
      <c r="AL199" s="9">
        <v>110440</v>
      </c>
      <c r="AM199" s="9">
        <v>0</v>
      </c>
    </row>
    <row r="200" spans="1:39" x14ac:dyDescent="0.35">
      <c r="A200" s="8" t="s">
        <v>211</v>
      </c>
      <c r="B200" s="8" t="s">
        <v>211</v>
      </c>
      <c r="C200" s="8" t="s">
        <v>594</v>
      </c>
      <c r="D200" s="8" t="s">
        <v>919</v>
      </c>
      <c r="E200" s="8" t="s">
        <v>1245</v>
      </c>
      <c r="F200" s="9">
        <v>3</v>
      </c>
      <c r="G200" s="9">
        <v>2</v>
      </c>
      <c r="H200" s="9">
        <v>2</v>
      </c>
      <c r="I200" s="9">
        <v>2</v>
      </c>
      <c r="J200" s="9">
        <v>0.6</v>
      </c>
      <c r="K200" s="9">
        <v>266.49</v>
      </c>
      <c r="L200" s="9">
        <v>2444</v>
      </c>
      <c r="M200" s="9">
        <v>11.507</v>
      </c>
      <c r="N200" s="9">
        <v>2</v>
      </c>
      <c r="O200" s="9">
        <v>1</v>
      </c>
      <c r="P200" s="9">
        <v>0</v>
      </c>
      <c r="Q200" s="9">
        <v>0</v>
      </c>
      <c r="R200" s="9">
        <v>2</v>
      </c>
      <c r="S200" s="9">
        <v>1</v>
      </c>
      <c r="T200" s="9">
        <v>0</v>
      </c>
      <c r="U200" s="9">
        <v>0</v>
      </c>
      <c r="V200" s="9">
        <v>2</v>
      </c>
      <c r="W200" s="9">
        <v>1</v>
      </c>
      <c r="X200" s="9">
        <v>0</v>
      </c>
      <c r="Y200" s="9">
        <v>0</v>
      </c>
      <c r="Z200" s="9">
        <v>0.6</v>
      </c>
      <c r="AA200" s="9">
        <v>0.3</v>
      </c>
      <c r="AB200" s="9">
        <v>0</v>
      </c>
      <c r="AC200" s="9">
        <v>0</v>
      </c>
      <c r="AD200" s="9">
        <v>7825500000</v>
      </c>
      <c r="AE200" s="9">
        <v>4365600000</v>
      </c>
      <c r="AF200" s="9">
        <v>3459800000</v>
      </c>
      <c r="AG200" s="9">
        <v>0</v>
      </c>
      <c r="AH200" s="9">
        <v>0</v>
      </c>
      <c r="AI200" s="9">
        <v>52520000</v>
      </c>
      <c r="AJ200" s="9">
        <v>29299000</v>
      </c>
      <c r="AK200" s="9">
        <v>23220000</v>
      </c>
      <c r="AL200" s="9">
        <v>0</v>
      </c>
      <c r="AM200" s="9">
        <v>0</v>
      </c>
    </row>
    <row r="201" spans="1:39" x14ac:dyDescent="0.35">
      <c r="A201" s="8" t="s">
        <v>212</v>
      </c>
      <c r="B201" s="8" t="s">
        <v>212</v>
      </c>
      <c r="C201" s="8" t="s">
        <v>595</v>
      </c>
      <c r="D201" s="8" t="s">
        <v>920</v>
      </c>
      <c r="E201" s="8" t="s">
        <v>1246</v>
      </c>
      <c r="F201" s="9">
        <v>3</v>
      </c>
      <c r="G201" s="9">
        <v>2</v>
      </c>
      <c r="H201" s="9">
        <v>2</v>
      </c>
      <c r="I201" s="9">
        <v>2</v>
      </c>
      <c r="J201" s="9">
        <v>6.2</v>
      </c>
      <c r="K201" s="9">
        <v>42.194000000000003</v>
      </c>
      <c r="L201" s="9">
        <v>384</v>
      </c>
      <c r="M201" s="9">
        <v>11.425000000000001</v>
      </c>
      <c r="N201" s="9">
        <v>1</v>
      </c>
      <c r="O201" s="9">
        <v>0</v>
      </c>
      <c r="P201" s="9">
        <v>1</v>
      </c>
      <c r="Q201" s="9">
        <v>0</v>
      </c>
      <c r="R201" s="9">
        <v>1</v>
      </c>
      <c r="S201" s="9">
        <v>0</v>
      </c>
      <c r="T201" s="9">
        <v>1</v>
      </c>
      <c r="U201" s="9">
        <v>0</v>
      </c>
      <c r="V201" s="9">
        <v>1</v>
      </c>
      <c r="W201" s="9">
        <v>0</v>
      </c>
      <c r="X201" s="9">
        <v>1</v>
      </c>
      <c r="Y201" s="9">
        <v>0</v>
      </c>
      <c r="Z201" s="9">
        <v>3.4</v>
      </c>
      <c r="AA201" s="9">
        <v>0</v>
      </c>
      <c r="AB201" s="9">
        <v>2.9</v>
      </c>
      <c r="AC201" s="9">
        <v>0</v>
      </c>
      <c r="AD201" s="9">
        <v>8711600</v>
      </c>
      <c r="AE201" s="9">
        <v>3112300</v>
      </c>
      <c r="AF201" s="9">
        <v>0</v>
      </c>
      <c r="AG201" s="9">
        <v>5599300</v>
      </c>
      <c r="AH201" s="9">
        <v>0</v>
      </c>
      <c r="AI201" s="9">
        <v>362980</v>
      </c>
      <c r="AJ201" s="9">
        <v>129680</v>
      </c>
      <c r="AK201" s="9">
        <v>0</v>
      </c>
      <c r="AL201" s="9">
        <v>233310</v>
      </c>
      <c r="AM201" s="9">
        <v>0</v>
      </c>
    </row>
    <row r="202" spans="1:39" x14ac:dyDescent="0.35">
      <c r="A202" s="8" t="s">
        <v>213</v>
      </c>
      <c r="B202" s="8" t="s">
        <v>213</v>
      </c>
      <c r="C202" s="8" t="s">
        <v>596</v>
      </c>
      <c r="D202" s="8" t="s">
        <v>921</v>
      </c>
      <c r="E202" s="8" t="s">
        <v>1247</v>
      </c>
      <c r="F202" s="9">
        <v>1</v>
      </c>
      <c r="G202" s="9">
        <v>1</v>
      </c>
      <c r="H202" s="9">
        <v>1</v>
      </c>
      <c r="I202" s="9">
        <v>1</v>
      </c>
      <c r="J202" s="9">
        <v>1.5</v>
      </c>
      <c r="K202" s="9">
        <v>87.427999999999997</v>
      </c>
      <c r="L202" s="9">
        <v>789</v>
      </c>
      <c r="M202" s="9">
        <v>11.382999999999999</v>
      </c>
      <c r="N202" s="9">
        <v>1</v>
      </c>
      <c r="O202" s="9">
        <v>0</v>
      </c>
      <c r="P202" s="9">
        <v>1</v>
      </c>
      <c r="Q202" s="9">
        <v>0</v>
      </c>
      <c r="R202" s="9">
        <v>1</v>
      </c>
      <c r="S202" s="9">
        <v>0</v>
      </c>
      <c r="T202" s="9">
        <v>1</v>
      </c>
      <c r="U202" s="9">
        <v>0</v>
      </c>
      <c r="V202" s="9">
        <v>1</v>
      </c>
      <c r="W202" s="9">
        <v>0</v>
      </c>
      <c r="X202" s="9">
        <v>1</v>
      </c>
      <c r="Y202" s="9">
        <v>0</v>
      </c>
      <c r="Z202" s="9">
        <v>1.5</v>
      </c>
      <c r="AA202" s="9">
        <v>0</v>
      </c>
      <c r="AB202" s="9">
        <v>1.5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</row>
    <row r="203" spans="1:39" x14ac:dyDescent="0.35">
      <c r="A203" s="8" t="s">
        <v>214</v>
      </c>
      <c r="B203" s="8" t="s">
        <v>214</v>
      </c>
      <c r="C203" s="8" t="s">
        <v>597</v>
      </c>
      <c r="D203" s="8" t="s">
        <v>922</v>
      </c>
      <c r="E203" s="8" t="s">
        <v>1248</v>
      </c>
      <c r="F203" s="9">
        <v>3</v>
      </c>
      <c r="G203" s="9">
        <v>2</v>
      </c>
      <c r="H203" s="9">
        <v>2</v>
      </c>
      <c r="I203" s="9">
        <v>2</v>
      </c>
      <c r="J203" s="9">
        <v>1.2</v>
      </c>
      <c r="K203" s="9">
        <v>230.56</v>
      </c>
      <c r="L203" s="9">
        <v>2053</v>
      </c>
      <c r="M203" s="9">
        <v>11.355</v>
      </c>
      <c r="N203" s="9">
        <v>1</v>
      </c>
      <c r="O203" s="9">
        <v>0</v>
      </c>
      <c r="P203" s="9">
        <v>1</v>
      </c>
      <c r="Q203" s="9">
        <v>0</v>
      </c>
      <c r="R203" s="9">
        <v>1</v>
      </c>
      <c r="S203" s="9">
        <v>0</v>
      </c>
      <c r="T203" s="9">
        <v>1</v>
      </c>
      <c r="U203" s="9">
        <v>0</v>
      </c>
      <c r="V203" s="9">
        <v>1</v>
      </c>
      <c r="W203" s="9">
        <v>0</v>
      </c>
      <c r="X203" s="9">
        <v>1</v>
      </c>
      <c r="Y203" s="9">
        <v>0</v>
      </c>
      <c r="Z203" s="9">
        <v>0.6</v>
      </c>
      <c r="AA203" s="9">
        <v>0</v>
      </c>
      <c r="AB203" s="9">
        <v>0.5</v>
      </c>
      <c r="AC203" s="9">
        <v>0</v>
      </c>
      <c r="AD203" s="9">
        <v>7329600</v>
      </c>
      <c r="AE203" s="9">
        <v>5558700</v>
      </c>
      <c r="AF203" s="9">
        <v>0</v>
      </c>
      <c r="AG203" s="9">
        <v>1770900</v>
      </c>
      <c r="AH203" s="9">
        <v>0</v>
      </c>
      <c r="AI203" s="9">
        <v>18070</v>
      </c>
      <c r="AJ203" s="9">
        <v>56721</v>
      </c>
      <c r="AK203" s="9">
        <v>0</v>
      </c>
      <c r="AL203" s="9">
        <v>18070</v>
      </c>
      <c r="AM203" s="9">
        <v>0</v>
      </c>
    </row>
    <row r="204" spans="1:39" x14ac:dyDescent="0.35">
      <c r="A204" s="8" t="s">
        <v>215</v>
      </c>
      <c r="B204" s="8" t="s">
        <v>215</v>
      </c>
      <c r="C204" s="8" t="s">
        <v>598</v>
      </c>
      <c r="D204" s="8" t="s">
        <v>923</v>
      </c>
      <c r="E204" s="8" t="s">
        <v>1249</v>
      </c>
      <c r="F204" s="9">
        <v>2</v>
      </c>
      <c r="G204" s="9">
        <v>2</v>
      </c>
      <c r="H204" s="9">
        <v>2</v>
      </c>
      <c r="I204" s="9">
        <v>2</v>
      </c>
      <c r="J204" s="9">
        <v>12.9</v>
      </c>
      <c r="K204" s="9">
        <v>25.323</v>
      </c>
      <c r="L204" s="9">
        <v>225</v>
      </c>
      <c r="M204" s="9">
        <v>11.308</v>
      </c>
      <c r="N204" s="9">
        <v>0</v>
      </c>
      <c r="O204" s="9">
        <v>0</v>
      </c>
      <c r="P204" s="9">
        <v>2</v>
      </c>
      <c r="Q204" s="9">
        <v>0</v>
      </c>
      <c r="R204" s="9">
        <v>0</v>
      </c>
      <c r="S204" s="9">
        <v>0</v>
      </c>
      <c r="T204" s="9">
        <v>2</v>
      </c>
      <c r="U204" s="9">
        <v>0</v>
      </c>
      <c r="V204" s="9">
        <v>0</v>
      </c>
      <c r="W204" s="9">
        <v>0</v>
      </c>
      <c r="X204" s="9">
        <v>2</v>
      </c>
      <c r="Y204" s="9">
        <v>0</v>
      </c>
      <c r="Z204" s="9">
        <v>0</v>
      </c>
      <c r="AA204" s="9">
        <v>0</v>
      </c>
      <c r="AB204" s="9">
        <v>12.9</v>
      </c>
      <c r="AC204" s="9">
        <v>0</v>
      </c>
      <c r="AD204" s="9">
        <v>9102200</v>
      </c>
      <c r="AE204" s="9">
        <v>0</v>
      </c>
      <c r="AF204" s="9">
        <v>0</v>
      </c>
      <c r="AG204" s="9">
        <v>9102200</v>
      </c>
      <c r="AH204" s="9">
        <v>0</v>
      </c>
      <c r="AI204" s="9">
        <v>630030</v>
      </c>
      <c r="AJ204" s="9">
        <v>0</v>
      </c>
      <c r="AK204" s="9">
        <v>0</v>
      </c>
      <c r="AL204" s="9">
        <v>630030</v>
      </c>
      <c r="AM204" s="9">
        <v>0</v>
      </c>
    </row>
    <row r="205" spans="1:39" x14ac:dyDescent="0.35">
      <c r="A205" s="8" t="s">
        <v>216</v>
      </c>
      <c r="B205" s="8" t="s">
        <v>216</v>
      </c>
      <c r="C205" s="8" t="s">
        <v>599</v>
      </c>
      <c r="D205" s="8" t="s">
        <v>924</v>
      </c>
      <c r="E205" s="8" t="s">
        <v>1250</v>
      </c>
      <c r="F205" s="9">
        <v>5</v>
      </c>
      <c r="G205" s="9">
        <v>2</v>
      </c>
      <c r="H205" s="9">
        <v>2</v>
      </c>
      <c r="I205" s="9">
        <v>2</v>
      </c>
      <c r="J205" s="9">
        <v>4.5</v>
      </c>
      <c r="K205" s="9">
        <v>51.926000000000002</v>
      </c>
      <c r="L205" s="9">
        <v>465</v>
      </c>
      <c r="M205" s="9">
        <v>11.291</v>
      </c>
      <c r="N205" s="9">
        <v>0</v>
      </c>
      <c r="O205" s="9">
        <v>0</v>
      </c>
      <c r="P205" s="9">
        <v>2</v>
      </c>
      <c r="Q205" s="9">
        <v>0</v>
      </c>
      <c r="R205" s="9">
        <v>0</v>
      </c>
      <c r="S205" s="9">
        <v>0</v>
      </c>
      <c r="T205" s="9">
        <v>2</v>
      </c>
      <c r="U205" s="9">
        <v>0</v>
      </c>
      <c r="V205" s="9">
        <v>0</v>
      </c>
      <c r="W205" s="9">
        <v>0</v>
      </c>
      <c r="X205" s="9">
        <v>2</v>
      </c>
      <c r="Y205" s="9">
        <v>0</v>
      </c>
      <c r="Z205" s="9">
        <v>0</v>
      </c>
      <c r="AA205" s="9">
        <v>0</v>
      </c>
      <c r="AB205" s="9">
        <v>4.5</v>
      </c>
      <c r="AC205" s="9">
        <v>0</v>
      </c>
      <c r="AD205" s="9">
        <v>8322300</v>
      </c>
      <c r="AE205" s="9">
        <v>0</v>
      </c>
      <c r="AF205" s="9">
        <v>0</v>
      </c>
      <c r="AG205" s="9">
        <v>8322300</v>
      </c>
      <c r="AH205" s="9">
        <v>0</v>
      </c>
      <c r="AI205" s="9">
        <v>221060</v>
      </c>
      <c r="AJ205" s="9">
        <v>0</v>
      </c>
      <c r="AK205" s="9">
        <v>0</v>
      </c>
      <c r="AL205" s="9">
        <v>221060</v>
      </c>
      <c r="AM205" s="9">
        <v>0</v>
      </c>
    </row>
    <row r="206" spans="1:39" x14ac:dyDescent="0.35">
      <c r="A206" s="8" t="s">
        <v>217</v>
      </c>
      <c r="B206" s="8" t="s">
        <v>217</v>
      </c>
      <c r="C206" s="8" t="s">
        <v>600</v>
      </c>
      <c r="D206" s="8" t="s">
        <v>925</v>
      </c>
      <c r="E206" s="8" t="s">
        <v>1251</v>
      </c>
      <c r="F206" s="9">
        <v>1</v>
      </c>
      <c r="G206" s="9">
        <v>2</v>
      </c>
      <c r="H206" s="9">
        <v>2</v>
      </c>
      <c r="I206" s="9">
        <v>2</v>
      </c>
      <c r="J206" s="9">
        <v>30</v>
      </c>
      <c r="K206" s="9">
        <v>16.399000000000001</v>
      </c>
      <c r="L206" s="9">
        <v>150</v>
      </c>
      <c r="M206" s="9">
        <v>11.246</v>
      </c>
      <c r="N206" s="9">
        <v>0</v>
      </c>
      <c r="O206" s="9">
        <v>0</v>
      </c>
      <c r="P206" s="9">
        <v>2</v>
      </c>
      <c r="Q206" s="9">
        <v>0</v>
      </c>
      <c r="R206" s="9">
        <v>0</v>
      </c>
      <c r="S206" s="9">
        <v>0</v>
      </c>
      <c r="T206" s="9">
        <v>2</v>
      </c>
      <c r="U206" s="9">
        <v>0</v>
      </c>
      <c r="V206" s="9">
        <v>0</v>
      </c>
      <c r="W206" s="9">
        <v>0</v>
      </c>
      <c r="X206" s="9">
        <v>2</v>
      </c>
      <c r="Y206" s="9">
        <v>0</v>
      </c>
      <c r="Z206" s="9">
        <v>0</v>
      </c>
      <c r="AA206" s="9">
        <v>0</v>
      </c>
      <c r="AB206" s="9">
        <v>30</v>
      </c>
      <c r="AC206" s="9">
        <v>0</v>
      </c>
      <c r="AD206" s="9">
        <v>20007000</v>
      </c>
      <c r="AE206" s="9">
        <v>0</v>
      </c>
      <c r="AF206" s="9">
        <v>0</v>
      </c>
      <c r="AG206" s="9">
        <v>20007000</v>
      </c>
      <c r="AH206" s="9">
        <v>0</v>
      </c>
      <c r="AI206" s="9">
        <v>2972300</v>
      </c>
      <c r="AJ206" s="9">
        <v>0</v>
      </c>
      <c r="AK206" s="9">
        <v>0</v>
      </c>
      <c r="AL206" s="9">
        <v>2972300</v>
      </c>
      <c r="AM206" s="9">
        <v>0</v>
      </c>
    </row>
    <row r="207" spans="1:39" x14ac:dyDescent="0.35">
      <c r="A207" s="8" t="s">
        <v>218</v>
      </c>
      <c r="B207" s="8" t="s">
        <v>218</v>
      </c>
      <c r="C207" s="8" t="s">
        <v>601</v>
      </c>
      <c r="D207" s="8" t="s">
        <v>926</v>
      </c>
      <c r="E207" s="8" t="s">
        <v>1252</v>
      </c>
      <c r="F207" s="9">
        <v>2</v>
      </c>
      <c r="G207" s="9">
        <v>1</v>
      </c>
      <c r="H207" s="9">
        <v>1</v>
      </c>
      <c r="I207" s="9">
        <v>1</v>
      </c>
      <c r="J207" s="9">
        <v>14</v>
      </c>
      <c r="K207" s="9">
        <v>24.74</v>
      </c>
      <c r="L207" s="9">
        <v>214</v>
      </c>
      <c r="M207" s="9">
        <v>10.419</v>
      </c>
      <c r="N207" s="9">
        <v>1</v>
      </c>
      <c r="O207" s="9">
        <v>0</v>
      </c>
      <c r="P207" s="9">
        <v>1</v>
      </c>
      <c r="Q207" s="9">
        <v>0</v>
      </c>
      <c r="R207" s="9">
        <v>1</v>
      </c>
      <c r="S207" s="9">
        <v>0</v>
      </c>
      <c r="T207" s="9">
        <v>1</v>
      </c>
      <c r="U207" s="9">
        <v>0</v>
      </c>
      <c r="V207" s="9">
        <v>1</v>
      </c>
      <c r="W207" s="9">
        <v>0</v>
      </c>
      <c r="X207" s="9">
        <v>1</v>
      </c>
      <c r="Y207" s="9">
        <v>0</v>
      </c>
      <c r="Z207" s="9">
        <v>14</v>
      </c>
      <c r="AA207" s="9">
        <v>0</v>
      </c>
      <c r="AB207" s="9">
        <v>14</v>
      </c>
      <c r="AC207" s="9">
        <v>0</v>
      </c>
      <c r="AD207" s="9">
        <v>13534000</v>
      </c>
      <c r="AE207" s="9">
        <v>7184600</v>
      </c>
      <c r="AF207" s="9">
        <v>0</v>
      </c>
      <c r="AG207" s="9">
        <v>6349400</v>
      </c>
      <c r="AH207" s="9">
        <v>0</v>
      </c>
      <c r="AI207" s="9">
        <v>1691800</v>
      </c>
      <c r="AJ207" s="9">
        <v>898070</v>
      </c>
      <c r="AK207" s="9">
        <v>0</v>
      </c>
      <c r="AL207" s="9">
        <v>793680</v>
      </c>
      <c r="AM207" s="9">
        <v>0</v>
      </c>
    </row>
    <row r="208" spans="1:39" x14ac:dyDescent="0.35">
      <c r="A208" s="8" t="s">
        <v>219</v>
      </c>
      <c r="B208" s="8" t="s">
        <v>219</v>
      </c>
      <c r="C208" s="8" t="s">
        <v>602</v>
      </c>
      <c r="D208" s="8" t="s">
        <v>927</v>
      </c>
      <c r="E208" s="8" t="s">
        <v>1253</v>
      </c>
      <c r="F208" s="9">
        <v>3</v>
      </c>
      <c r="G208" s="9">
        <v>1</v>
      </c>
      <c r="H208" s="9">
        <v>1</v>
      </c>
      <c r="I208" s="9">
        <v>1</v>
      </c>
      <c r="J208" s="9">
        <v>1</v>
      </c>
      <c r="K208" s="9">
        <v>88.168000000000006</v>
      </c>
      <c r="L208" s="9">
        <v>818</v>
      </c>
      <c r="M208" s="9">
        <v>10.295999999999999</v>
      </c>
      <c r="N208" s="9">
        <v>1</v>
      </c>
      <c r="O208" s="9">
        <v>1</v>
      </c>
      <c r="P208" s="9">
        <v>0</v>
      </c>
      <c r="Q208" s="9">
        <v>1</v>
      </c>
      <c r="R208" s="9">
        <v>1</v>
      </c>
      <c r="S208" s="9">
        <v>1</v>
      </c>
      <c r="T208" s="9">
        <v>0</v>
      </c>
      <c r="U208" s="9">
        <v>1</v>
      </c>
      <c r="V208" s="9">
        <v>1</v>
      </c>
      <c r="W208" s="9">
        <v>1</v>
      </c>
      <c r="X208" s="9">
        <v>0</v>
      </c>
      <c r="Y208" s="9">
        <v>1</v>
      </c>
      <c r="Z208" s="9">
        <v>1</v>
      </c>
      <c r="AA208" s="9">
        <v>1</v>
      </c>
      <c r="AB208" s="9">
        <v>0</v>
      </c>
      <c r="AC208" s="9">
        <v>1</v>
      </c>
      <c r="AD208" s="9">
        <v>167350000</v>
      </c>
      <c r="AE208" s="9">
        <v>91606000</v>
      </c>
      <c r="AF208" s="9">
        <v>33595000</v>
      </c>
      <c r="AG208" s="9">
        <v>0</v>
      </c>
      <c r="AH208" s="9">
        <v>42147000</v>
      </c>
      <c r="AI208" s="9">
        <v>3560600</v>
      </c>
      <c r="AJ208" s="9">
        <v>1949100</v>
      </c>
      <c r="AK208" s="9">
        <v>714780</v>
      </c>
      <c r="AL208" s="9">
        <v>0</v>
      </c>
      <c r="AM208" s="9">
        <v>896750</v>
      </c>
    </row>
    <row r="209" spans="1:39" x14ac:dyDescent="0.35">
      <c r="A209" s="8" t="s">
        <v>220</v>
      </c>
      <c r="B209" s="8" t="s">
        <v>220</v>
      </c>
      <c r="C209" s="8" t="s">
        <v>603</v>
      </c>
      <c r="D209" s="8" t="s">
        <v>928</v>
      </c>
      <c r="E209" s="8" t="s">
        <v>1254</v>
      </c>
      <c r="F209" s="9">
        <v>3</v>
      </c>
      <c r="G209" s="9">
        <v>1</v>
      </c>
      <c r="H209" s="9">
        <v>1</v>
      </c>
      <c r="I209" s="9">
        <v>1</v>
      </c>
      <c r="J209" s="9">
        <v>6.3</v>
      </c>
      <c r="K209" s="9">
        <v>28.611999999999998</v>
      </c>
      <c r="L209" s="9">
        <v>254</v>
      </c>
      <c r="M209" s="9">
        <v>9.0035000000000007</v>
      </c>
      <c r="N209" s="9">
        <v>0</v>
      </c>
      <c r="O209" s="9">
        <v>0</v>
      </c>
      <c r="P209" s="9">
        <v>1</v>
      </c>
      <c r="Q209" s="9">
        <v>0</v>
      </c>
      <c r="R209" s="9">
        <v>0</v>
      </c>
      <c r="S209" s="9">
        <v>0</v>
      </c>
      <c r="T209" s="9">
        <v>1</v>
      </c>
      <c r="U209" s="9">
        <v>0</v>
      </c>
      <c r="V209" s="9">
        <v>0</v>
      </c>
      <c r="W209" s="9">
        <v>0</v>
      </c>
      <c r="X209" s="9">
        <v>1</v>
      </c>
      <c r="Y209" s="9">
        <v>0</v>
      </c>
      <c r="Z209" s="9">
        <v>0</v>
      </c>
      <c r="AA209" s="9">
        <v>0</v>
      </c>
      <c r="AB209" s="9">
        <v>6.3</v>
      </c>
      <c r="AC209" s="9">
        <v>0</v>
      </c>
      <c r="AD209" s="9">
        <v>8002600</v>
      </c>
      <c r="AE209" s="9">
        <v>0</v>
      </c>
      <c r="AF209" s="9">
        <v>0</v>
      </c>
      <c r="AG209" s="9">
        <v>8002600</v>
      </c>
      <c r="AH209" s="9">
        <v>0</v>
      </c>
      <c r="AI209" s="9">
        <v>533510</v>
      </c>
      <c r="AJ209" s="9">
        <v>0</v>
      </c>
      <c r="AK209" s="9">
        <v>0</v>
      </c>
      <c r="AL209" s="9">
        <v>533510</v>
      </c>
      <c r="AM209" s="9">
        <v>0</v>
      </c>
    </row>
    <row r="210" spans="1:39" x14ac:dyDescent="0.35">
      <c r="A210" s="8" t="s">
        <v>221</v>
      </c>
      <c r="B210" s="8" t="s">
        <v>221</v>
      </c>
      <c r="C210" s="8" t="s">
        <v>604</v>
      </c>
      <c r="D210" s="8" t="s">
        <v>929</v>
      </c>
      <c r="E210" s="8" t="s">
        <v>1255</v>
      </c>
      <c r="F210" s="9">
        <v>5</v>
      </c>
      <c r="G210" s="9">
        <v>1</v>
      </c>
      <c r="H210" s="9">
        <v>1</v>
      </c>
      <c r="I210" s="9">
        <v>1</v>
      </c>
      <c r="J210" s="9">
        <v>0.6</v>
      </c>
      <c r="K210" s="9">
        <v>119.54</v>
      </c>
      <c r="L210" s="9">
        <v>1073</v>
      </c>
      <c r="M210" s="9">
        <v>8.8895999999999997</v>
      </c>
      <c r="N210" s="9">
        <v>1</v>
      </c>
      <c r="O210" s="9">
        <v>1</v>
      </c>
      <c r="P210" s="9">
        <v>1</v>
      </c>
      <c r="Q210" s="9">
        <v>1</v>
      </c>
      <c r="R210" s="9">
        <v>1</v>
      </c>
      <c r="S210" s="9">
        <v>1</v>
      </c>
      <c r="T210" s="9">
        <v>1</v>
      </c>
      <c r="U210" s="9">
        <v>1</v>
      </c>
      <c r="V210" s="9">
        <v>1</v>
      </c>
      <c r="W210" s="9">
        <v>1</v>
      </c>
      <c r="X210" s="9">
        <v>1</v>
      </c>
      <c r="Y210" s="9">
        <v>1</v>
      </c>
      <c r="Z210" s="9">
        <v>0.6</v>
      </c>
      <c r="AA210" s="9">
        <v>0.6</v>
      </c>
      <c r="AB210" s="9">
        <v>0.6</v>
      </c>
      <c r="AC210" s="9">
        <v>0.6</v>
      </c>
      <c r="AD210" s="9">
        <v>8272500000</v>
      </c>
      <c r="AE210" s="9">
        <v>2893000000</v>
      </c>
      <c r="AF210" s="9">
        <v>1933500000</v>
      </c>
      <c r="AG210" s="9">
        <v>1721600000</v>
      </c>
      <c r="AH210" s="9">
        <v>1724400000</v>
      </c>
      <c r="AI210" s="9">
        <v>145130000</v>
      </c>
      <c r="AJ210" s="9">
        <v>50754000</v>
      </c>
      <c r="AK210" s="9">
        <v>33921000</v>
      </c>
      <c r="AL210" s="9">
        <v>30204000</v>
      </c>
      <c r="AM210" s="9">
        <v>30253000</v>
      </c>
    </row>
    <row r="211" spans="1:39" x14ac:dyDescent="0.35">
      <c r="A211" s="8" t="s">
        <v>222</v>
      </c>
      <c r="B211" s="8" t="s">
        <v>222</v>
      </c>
      <c r="C211" s="8" t="s">
        <v>605</v>
      </c>
      <c r="D211" s="8" t="s">
        <v>930</v>
      </c>
      <c r="E211" s="8" t="s">
        <v>1256</v>
      </c>
      <c r="F211" s="9">
        <v>2</v>
      </c>
      <c r="G211" s="9">
        <v>3</v>
      </c>
      <c r="H211" s="9">
        <v>1</v>
      </c>
      <c r="I211" s="9">
        <v>1</v>
      </c>
      <c r="J211" s="9">
        <v>20.9</v>
      </c>
      <c r="K211" s="9">
        <v>13.988</v>
      </c>
      <c r="L211" s="9">
        <v>129</v>
      </c>
      <c r="M211" s="9">
        <v>8.8552999999999997</v>
      </c>
      <c r="N211" s="9">
        <v>3</v>
      </c>
      <c r="O211" s="9">
        <v>0</v>
      </c>
      <c r="P211" s="9">
        <v>3</v>
      </c>
      <c r="Q211" s="9">
        <v>0</v>
      </c>
      <c r="R211" s="9">
        <v>1</v>
      </c>
      <c r="S211" s="9">
        <v>0</v>
      </c>
      <c r="T211" s="9">
        <v>1</v>
      </c>
      <c r="U211" s="9">
        <v>0</v>
      </c>
      <c r="V211" s="9">
        <v>1</v>
      </c>
      <c r="W211" s="9">
        <v>0</v>
      </c>
      <c r="X211" s="9">
        <v>1</v>
      </c>
      <c r="Y211" s="9">
        <v>0</v>
      </c>
      <c r="Z211" s="9">
        <v>20.9</v>
      </c>
      <c r="AA211" s="9">
        <v>0</v>
      </c>
      <c r="AB211" s="9">
        <v>20.9</v>
      </c>
      <c r="AC211" s="9">
        <v>0</v>
      </c>
      <c r="AD211" s="9">
        <v>37383000</v>
      </c>
      <c r="AE211" s="9">
        <v>20450000</v>
      </c>
      <c r="AF211" s="9">
        <v>0</v>
      </c>
      <c r="AG211" s="9">
        <v>16933000</v>
      </c>
      <c r="AH211" s="9">
        <v>0</v>
      </c>
      <c r="AI211" s="9">
        <v>3408400</v>
      </c>
      <c r="AJ211" s="9">
        <v>3408400</v>
      </c>
      <c r="AK211" s="9">
        <v>0</v>
      </c>
      <c r="AL211" s="9">
        <v>2822100</v>
      </c>
      <c r="AM211" s="9">
        <v>0</v>
      </c>
    </row>
    <row r="212" spans="1:39" x14ac:dyDescent="0.35">
      <c r="A212" s="8" t="s">
        <v>223</v>
      </c>
      <c r="B212" s="8" t="s">
        <v>223</v>
      </c>
      <c r="C212" s="8" t="s">
        <v>606</v>
      </c>
      <c r="D212" s="8" t="s">
        <v>931</v>
      </c>
      <c r="E212" s="8" t="s">
        <v>1257</v>
      </c>
      <c r="F212" s="9">
        <v>6</v>
      </c>
      <c r="G212" s="9">
        <v>1</v>
      </c>
      <c r="H212" s="9">
        <v>1</v>
      </c>
      <c r="I212" s="9">
        <v>1</v>
      </c>
      <c r="J212" s="9">
        <v>0.8</v>
      </c>
      <c r="K212" s="9">
        <v>82.638999999999996</v>
      </c>
      <c r="L212" s="9">
        <v>730</v>
      </c>
      <c r="M212" s="9">
        <v>8.6666000000000007</v>
      </c>
      <c r="N212" s="9">
        <v>1</v>
      </c>
      <c r="O212" s="9">
        <v>1</v>
      </c>
      <c r="P212" s="9">
        <v>1</v>
      </c>
      <c r="Q212" s="9">
        <v>1</v>
      </c>
      <c r="R212" s="9">
        <v>1</v>
      </c>
      <c r="S212" s="9">
        <v>1</v>
      </c>
      <c r="T212" s="9">
        <v>1</v>
      </c>
      <c r="U212" s="9">
        <v>1</v>
      </c>
      <c r="V212" s="9">
        <v>1</v>
      </c>
      <c r="W212" s="9">
        <v>1</v>
      </c>
      <c r="X212" s="9">
        <v>1</v>
      </c>
      <c r="Y212" s="9">
        <v>1</v>
      </c>
      <c r="Z212" s="9">
        <v>0.8</v>
      </c>
      <c r="AA212" s="9">
        <v>0.8</v>
      </c>
      <c r="AB212" s="9">
        <v>0.8</v>
      </c>
      <c r="AC212" s="9">
        <v>0.8</v>
      </c>
      <c r="AD212" s="9">
        <v>582040000</v>
      </c>
      <c r="AE212" s="9">
        <v>181380000</v>
      </c>
      <c r="AF212" s="9">
        <v>70476000</v>
      </c>
      <c r="AG212" s="9">
        <v>226840000</v>
      </c>
      <c r="AH212" s="9">
        <v>103350000</v>
      </c>
      <c r="AI212" s="9">
        <v>14045000</v>
      </c>
      <c r="AJ212" s="9">
        <v>4044200</v>
      </c>
      <c r="AK212" s="9">
        <v>1957700</v>
      </c>
      <c r="AL212" s="9">
        <v>5172500</v>
      </c>
      <c r="AM212" s="9">
        <v>2870900</v>
      </c>
    </row>
    <row r="213" spans="1:39" x14ac:dyDescent="0.35">
      <c r="A213" s="8" t="s">
        <v>224</v>
      </c>
      <c r="B213" s="8" t="s">
        <v>224</v>
      </c>
      <c r="C213" s="8" t="s">
        <v>607</v>
      </c>
      <c r="D213" s="8" t="s">
        <v>932</v>
      </c>
      <c r="E213" s="8" t="s">
        <v>1258</v>
      </c>
      <c r="F213" s="9">
        <v>1</v>
      </c>
      <c r="G213" s="9">
        <v>1</v>
      </c>
      <c r="H213" s="9">
        <v>1</v>
      </c>
      <c r="I213" s="9">
        <v>1</v>
      </c>
      <c r="J213" s="9">
        <v>1.3</v>
      </c>
      <c r="K213" s="9">
        <v>247.64</v>
      </c>
      <c r="L213" s="9">
        <v>2243</v>
      </c>
      <c r="M213" s="9">
        <v>8.3627000000000002</v>
      </c>
      <c r="N213" s="9">
        <v>1</v>
      </c>
      <c r="O213" s="9">
        <v>0</v>
      </c>
      <c r="P213" s="9">
        <v>1</v>
      </c>
      <c r="Q213" s="9">
        <v>0</v>
      </c>
      <c r="R213" s="9">
        <v>1</v>
      </c>
      <c r="S213" s="9">
        <v>0</v>
      </c>
      <c r="T213" s="9">
        <v>1</v>
      </c>
      <c r="U213" s="9">
        <v>0</v>
      </c>
      <c r="V213" s="9">
        <v>1</v>
      </c>
      <c r="W213" s="9">
        <v>0</v>
      </c>
      <c r="X213" s="9">
        <v>1</v>
      </c>
      <c r="Y213" s="9">
        <v>0</v>
      </c>
      <c r="Z213" s="9">
        <v>1.3</v>
      </c>
      <c r="AA213" s="9">
        <v>0</v>
      </c>
      <c r="AB213" s="9">
        <v>1.3</v>
      </c>
      <c r="AC213" s="9">
        <v>0</v>
      </c>
      <c r="AD213" s="9">
        <v>7017000</v>
      </c>
      <c r="AE213" s="9">
        <v>3660900</v>
      </c>
      <c r="AF213" s="9">
        <v>0</v>
      </c>
      <c r="AG213" s="9">
        <v>3356000</v>
      </c>
      <c r="AH213" s="9">
        <v>0</v>
      </c>
      <c r="AI213" s="9">
        <v>57516</v>
      </c>
      <c r="AJ213" s="9">
        <v>30008</v>
      </c>
      <c r="AK213" s="9">
        <v>0</v>
      </c>
      <c r="AL213" s="9">
        <v>27508</v>
      </c>
      <c r="AM213" s="9">
        <v>0</v>
      </c>
    </row>
    <row r="214" spans="1:39" x14ac:dyDescent="0.35">
      <c r="A214" s="8" t="s">
        <v>225</v>
      </c>
      <c r="B214" s="8" t="s">
        <v>225</v>
      </c>
      <c r="C214" s="8" t="s">
        <v>608</v>
      </c>
      <c r="D214" s="8" t="s">
        <v>933</v>
      </c>
      <c r="E214" s="8" t="s">
        <v>1259</v>
      </c>
      <c r="F214" s="9">
        <v>26</v>
      </c>
      <c r="G214" s="9">
        <v>2</v>
      </c>
      <c r="H214" s="9">
        <v>1</v>
      </c>
      <c r="I214" s="9">
        <v>1</v>
      </c>
      <c r="J214" s="9">
        <v>42.1</v>
      </c>
      <c r="K214" s="9">
        <v>10.92</v>
      </c>
      <c r="L214" s="9">
        <v>95</v>
      </c>
      <c r="M214" s="9">
        <v>8.3248999999999995</v>
      </c>
      <c r="N214" s="9">
        <v>1</v>
      </c>
      <c r="O214" s="9">
        <v>0</v>
      </c>
      <c r="P214" s="9">
        <v>2</v>
      </c>
      <c r="Q214" s="9">
        <v>0</v>
      </c>
      <c r="R214" s="9">
        <v>0</v>
      </c>
      <c r="S214" s="9">
        <v>0</v>
      </c>
      <c r="T214" s="9">
        <v>1</v>
      </c>
      <c r="U214" s="9">
        <v>0</v>
      </c>
      <c r="V214" s="9">
        <v>0</v>
      </c>
      <c r="W214" s="9">
        <v>0</v>
      </c>
      <c r="X214" s="9">
        <v>1</v>
      </c>
      <c r="Y214" s="9">
        <v>0</v>
      </c>
      <c r="Z214" s="9">
        <v>9.5</v>
      </c>
      <c r="AA214" s="9">
        <v>0</v>
      </c>
      <c r="AB214" s="9">
        <v>42.1</v>
      </c>
      <c r="AC214" s="9">
        <v>0</v>
      </c>
      <c r="AD214" s="9">
        <v>8833500</v>
      </c>
      <c r="AE214" s="9">
        <v>0</v>
      </c>
      <c r="AF214" s="9">
        <v>0</v>
      </c>
      <c r="AG214" s="9">
        <v>8833500</v>
      </c>
      <c r="AH214" s="9">
        <v>0</v>
      </c>
      <c r="AI214" s="9">
        <v>2208400</v>
      </c>
      <c r="AJ214" s="9">
        <v>0</v>
      </c>
      <c r="AK214" s="9">
        <v>0</v>
      </c>
      <c r="AL214" s="9">
        <v>2208400</v>
      </c>
      <c r="AM214" s="9">
        <v>0</v>
      </c>
    </row>
    <row r="215" spans="1:39" x14ac:dyDescent="0.35">
      <c r="A215" s="8" t="s">
        <v>226</v>
      </c>
      <c r="B215" s="8" t="s">
        <v>226</v>
      </c>
      <c r="C215" s="8" t="s">
        <v>609</v>
      </c>
      <c r="D215" s="8" t="s">
        <v>934</v>
      </c>
      <c r="E215" s="8" t="s">
        <v>1260</v>
      </c>
      <c r="F215" s="9">
        <v>2</v>
      </c>
      <c r="G215" s="9">
        <v>1</v>
      </c>
      <c r="H215" s="9">
        <v>1</v>
      </c>
      <c r="I215" s="9">
        <v>1</v>
      </c>
      <c r="J215" s="9">
        <v>5.3</v>
      </c>
      <c r="K215" s="9">
        <v>45.853999999999999</v>
      </c>
      <c r="L215" s="9">
        <v>413</v>
      </c>
      <c r="M215" s="9">
        <v>8.2333999999999996</v>
      </c>
      <c r="N215" s="9">
        <v>0</v>
      </c>
      <c r="O215" s="9">
        <v>1</v>
      </c>
      <c r="P215" s="9">
        <v>1</v>
      </c>
      <c r="Q215" s="9">
        <v>0</v>
      </c>
      <c r="R215" s="9">
        <v>0</v>
      </c>
      <c r="S215" s="9">
        <v>1</v>
      </c>
      <c r="T215" s="9">
        <v>1</v>
      </c>
      <c r="U215" s="9">
        <v>0</v>
      </c>
      <c r="V215" s="9">
        <v>0</v>
      </c>
      <c r="W215" s="9">
        <v>1</v>
      </c>
      <c r="X215" s="9">
        <v>1</v>
      </c>
      <c r="Y215" s="9">
        <v>0</v>
      </c>
      <c r="Z215" s="9">
        <v>0</v>
      </c>
      <c r="AA215" s="9">
        <v>5.3</v>
      </c>
      <c r="AB215" s="9">
        <v>5.3</v>
      </c>
      <c r="AC215" s="9">
        <v>0</v>
      </c>
      <c r="AD215" s="9">
        <v>24228000</v>
      </c>
      <c r="AE215" s="9">
        <v>0</v>
      </c>
      <c r="AF215" s="9">
        <v>7355000</v>
      </c>
      <c r="AG215" s="9">
        <v>16873000</v>
      </c>
      <c r="AH215" s="9">
        <v>0</v>
      </c>
      <c r="AI215" s="9">
        <v>547290</v>
      </c>
      <c r="AJ215" s="9">
        <v>0</v>
      </c>
      <c r="AK215" s="9">
        <v>168890</v>
      </c>
      <c r="AL215" s="9">
        <v>378410</v>
      </c>
      <c r="AM215" s="9">
        <v>0</v>
      </c>
    </row>
    <row r="216" spans="1:39" x14ac:dyDescent="0.35">
      <c r="A216" s="8" t="s">
        <v>227</v>
      </c>
      <c r="B216" s="8" t="s">
        <v>227</v>
      </c>
      <c r="C216" s="8" t="s">
        <v>610</v>
      </c>
      <c r="D216" s="8" t="s">
        <v>935</v>
      </c>
      <c r="E216" s="8" t="s">
        <v>1261</v>
      </c>
      <c r="F216" s="9">
        <v>4</v>
      </c>
      <c r="G216" s="9">
        <v>1</v>
      </c>
      <c r="H216" s="9">
        <v>1</v>
      </c>
      <c r="I216" s="9">
        <v>1</v>
      </c>
      <c r="J216" s="9">
        <v>8.6999999999999993</v>
      </c>
      <c r="K216" s="9">
        <v>16.837</v>
      </c>
      <c r="L216" s="9">
        <v>149</v>
      </c>
      <c r="M216" s="9">
        <v>8.1409000000000002</v>
      </c>
      <c r="N216" s="9">
        <v>1</v>
      </c>
      <c r="O216" s="9">
        <v>0</v>
      </c>
      <c r="P216" s="9">
        <v>1</v>
      </c>
      <c r="Q216" s="9">
        <v>0</v>
      </c>
      <c r="R216" s="9">
        <v>1</v>
      </c>
      <c r="S216" s="9">
        <v>0</v>
      </c>
      <c r="T216" s="9">
        <v>1</v>
      </c>
      <c r="U216" s="9">
        <v>0</v>
      </c>
      <c r="V216" s="9">
        <v>1</v>
      </c>
      <c r="W216" s="9">
        <v>0</v>
      </c>
      <c r="X216" s="9">
        <v>1</v>
      </c>
      <c r="Y216" s="9">
        <v>0</v>
      </c>
      <c r="Z216" s="9">
        <v>8.6999999999999993</v>
      </c>
      <c r="AA216" s="9">
        <v>0</v>
      </c>
      <c r="AB216" s="9">
        <v>8.6999999999999993</v>
      </c>
      <c r="AC216" s="9">
        <v>0</v>
      </c>
      <c r="AD216" s="9">
        <v>11292000</v>
      </c>
      <c r="AE216" s="9">
        <v>4020300</v>
      </c>
      <c r="AF216" s="9">
        <v>0</v>
      </c>
      <c r="AG216" s="9">
        <v>7271600</v>
      </c>
      <c r="AH216" s="9">
        <v>0</v>
      </c>
      <c r="AI216" s="9">
        <v>1254700</v>
      </c>
      <c r="AJ216" s="9">
        <v>446710</v>
      </c>
      <c r="AK216" s="9">
        <v>0</v>
      </c>
      <c r="AL216" s="9">
        <v>807960</v>
      </c>
      <c r="AM216" s="9">
        <v>0</v>
      </c>
    </row>
    <row r="217" spans="1:39" x14ac:dyDescent="0.35">
      <c r="A217" s="8" t="s">
        <v>228</v>
      </c>
      <c r="B217" s="8" t="s">
        <v>228</v>
      </c>
      <c r="C217" s="8" t="s">
        <v>611</v>
      </c>
      <c r="D217" s="8" t="s">
        <v>936</v>
      </c>
      <c r="E217" s="8" t="s">
        <v>1262</v>
      </c>
      <c r="F217" s="9">
        <v>3</v>
      </c>
      <c r="G217" s="9">
        <v>1</v>
      </c>
      <c r="H217" s="9">
        <v>1</v>
      </c>
      <c r="I217" s="9">
        <v>1</v>
      </c>
      <c r="J217" s="9">
        <v>23.6</v>
      </c>
      <c r="K217" s="9">
        <v>11.484999999999999</v>
      </c>
      <c r="L217" s="9">
        <v>106</v>
      </c>
      <c r="M217" s="9">
        <v>7.8737000000000004</v>
      </c>
      <c r="N217" s="9">
        <v>0</v>
      </c>
      <c r="O217" s="9">
        <v>0</v>
      </c>
      <c r="P217" s="9">
        <v>1</v>
      </c>
      <c r="Q217" s="9">
        <v>0</v>
      </c>
      <c r="R217" s="9">
        <v>0</v>
      </c>
      <c r="S217" s="9">
        <v>0</v>
      </c>
      <c r="T217" s="9">
        <v>1</v>
      </c>
      <c r="U217" s="9">
        <v>0</v>
      </c>
      <c r="V217" s="9">
        <v>0</v>
      </c>
      <c r="W217" s="9">
        <v>0</v>
      </c>
      <c r="X217" s="9">
        <v>1</v>
      </c>
      <c r="Y217" s="9">
        <v>0</v>
      </c>
      <c r="Z217" s="9">
        <v>0</v>
      </c>
      <c r="AA217" s="9">
        <v>0</v>
      </c>
      <c r="AB217" s="9">
        <v>23.6</v>
      </c>
      <c r="AC217" s="9">
        <v>0</v>
      </c>
      <c r="AD217" s="9">
        <v>17284000</v>
      </c>
      <c r="AE217" s="9">
        <v>0</v>
      </c>
      <c r="AF217" s="9">
        <v>0</v>
      </c>
      <c r="AG217" s="9">
        <v>17284000</v>
      </c>
      <c r="AH217" s="9">
        <v>0</v>
      </c>
      <c r="AI217" s="9">
        <v>2880700</v>
      </c>
      <c r="AJ217" s="9">
        <v>0</v>
      </c>
      <c r="AK217" s="9">
        <v>0</v>
      </c>
      <c r="AL217" s="9">
        <v>2880700</v>
      </c>
      <c r="AM217" s="9">
        <v>0</v>
      </c>
    </row>
    <row r="218" spans="1:39" x14ac:dyDescent="0.35">
      <c r="A218" s="8" t="s">
        <v>229</v>
      </c>
      <c r="B218" s="8" t="s">
        <v>229</v>
      </c>
      <c r="C218" s="8" t="s">
        <v>612</v>
      </c>
      <c r="D218" s="8" t="s">
        <v>937</v>
      </c>
      <c r="E218" s="8" t="s">
        <v>1263</v>
      </c>
      <c r="F218" s="9">
        <v>6</v>
      </c>
      <c r="G218" s="9">
        <v>1</v>
      </c>
      <c r="H218" s="9">
        <v>1</v>
      </c>
      <c r="I218" s="9">
        <v>1</v>
      </c>
      <c r="J218" s="9">
        <v>2.7</v>
      </c>
      <c r="K218" s="9">
        <v>49.125999999999998</v>
      </c>
      <c r="L218" s="9">
        <v>449</v>
      </c>
      <c r="M218" s="9">
        <v>7.5410000000000004</v>
      </c>
      <c r="N218" s="9">
        <v>1</v>
      </c>
      <c r="O218" s="9">
        <v>0</v>
      </c>
      <c r="P218" s="9">
        <v>1</v>
      </c>
      <c r="Q218" s="9">
        <v>0</v>
      </c>
      <c r="R218" s="9">
        <v>1</v>
      </c>
      <c r="S218" s="9">
        <v>0</v>
      </c>
      <c r="T218" s="9">
        <v>1</v>
      </c>
      <c r="U218" s="9">
        <v>0</v>
      </c>
      <c r="V218" s="9">
        <v>1</v>
      </c>
      <c r="W218" s="9">
        <v>0</v>
      </c>
      <c r="X218" s="9">
        <v>1</v>
      </c>
      <c r="Y218" s="9">
        <v>0</v>
      </c>
      <c r="Z218" s="9">
        <v>2.7</v>
      </c>
      <c r="AA218" s="9">
        <v>0</v>
      </c>
      <c r="AB218" s="9">
        <v>2.7</v>
      </c>
      <c r="AC218" s="9">
        <v>0</v>
      </c>
      <c r="AD218" s="9">
        <v>4331200</v>
      </c>
      <c r="AE218" s="9">
        <v>4331200</v>
      </c>
      <c r="AF218" s="9">
        <v>0</v>
      </c>
      <c r="AG218" s="9">
        <v>0</v>
      </c>
      <c r="AH218" s="9">
        <v>0</v>
      </c>
      <c r="AI218" s="9">
        <v>360930</v>
      </c>
      <c r="AJ218" s="9">
        <v>360930</v>
      </c>
      <c r="AK218" s="9">
        <v>0</v>
      </c>
      <c r="AL218" s="9">
        <v>0</v>
      </c>
      <c r="AM218" s="9">
        <v>0</v>
      </c>
    </row>
    <row r="219" spans="1:39" x14ac:dyDescent="0.35">
      <c r="A219" s="8" t="s">
        <v>230</v>
      </c>
      <c r="B219" s="8" t="s">
        <v>230</v>
      </c>
      <c r="C219" s="8" t="s">
        <v>613</v>
      </c>
      <c r="D219" s="8" t="s">
        <v>938</v>
      </c>
      <c r="E219" s="8" t="s">
        <v>1264</v>
      </c>
      <c r="F219" s="9">
        <v>1</v>
      </c>
      <c r="G219" s="9">
        <v>1</v>
      </c>
      <c r="H219" s="9">
        <v>1</v>
      </c>
      <c r="I219" s="9">
        <v>1</v>
      </c>
      <c r="J219" s="9">
        <v>2.7</v>
      </c>
      <c r="K219" s="9">
        <v>60.521999999999998</v>
      </c>
      <c r="L219" s="9">
        <v>551</v>
      </c>
      <c r="M219" s="9">
        <v>7.3996000000000004</v>
      </c>
      <c r="N219" s="9">
        <v>1</v>
      </c>
      <c r="O219" s="9">
        <v>0</v>
      </c>
      <c r="P219" s="9">
        <v>0</v>
      </c>
      <c r="Q219" s="9">
        <v>0</v>
      </c>
      <c r="R219" s="9">
        <v>1</v>
      </c>
      <c r="S219" s="9">
        <v>0</v>
      </c>
      <c r="T219" s="9">
        <v>0</v>
      </c>
      <c r="U219" s="9">
        <v>0</v>
      </c>
      <c r="V219" s="9">
        <v>1</v>
      </c>
      <c r="W219" s="9">
        <v>0</v>
      </c>
      <c r="X219" s="9">
        <v>0</v>
      </c>
      <c r="Y219" s="9">
        <v>0</v>
      </c>
      <c r="Z219" s="9">
        <v>2.7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</row>
    <row r="220" spans="1:39" x14ac:dyDescent="0.35">
      <c r="A220" s="8" t="s">
        <v>231</v>
      </c>
      <c r="B220" s="8" t="s">
        <v>231</v>
      </c>
      <c r="C220" s="8" t="s">
        <v>614</v>
      </c>
      <c r="D220" s="8" t="s">
        <v>939</v>
      </c>
      <c r="E220" s="8" t="s">
        <v>1265</v>
      </c>
      <c r="F220" s="9">
        <v>3</v>
      </c>
      <c r="G220" s="9">
        <v>1</v>
      </c>
      <c r="H220" s="9">
        <v>1</v>
      </c>
      <c r="I220" s="9">
        <v>1</v>
      </c>
      <c r="J220" s="9">
        <v>30.9</v>
      </c>
      <c r="K220" s="9">
        <v>6.9797000000000002</v>
      </c>
      <c r="L220" s="9">
        <v>68</v>
      </c>
      <c r="M220" s="9">
        <v>7.3456000000000001</v>
      </c>
      <c r="N220" s="9">
        <v>1</v>
      </c>
      <c r="O220" s="9">
        <v>1</v>
      </c>
      <c r="P220" s="9">
        <v>1</v>
      </c>
      <c r="Q220" s="9">
        <v>1</v>
      </c>
      <c r="R220" s="9">
        <v>1</v>
      </c>
      <c r="S220" s="9">
        <v>1</v>
      </c>
      <c r="T220" s="9">
        <v>1</v>
      </c>
      <c r="U220" s="9">
        <v>1</v>
      </c>
      <c r="V220" s="9">
        <v>1</v>
      </c>
      <c r="W220" s="9">
        <v>1</v>
      </c>
      <c r="X220" s="9">
        <v>1</v>
      </c>
      <c r="Y220" s="9">
        <v>1</v>
      </c>
      <c r="Z220" s="9">
        <v>30.9</v>
      </c>
      <c r="AA220" s="9">
        <v>30.9</v>
      </c>
      <c r="AB220" s="9">
        <v>30.9</v>
      </c>
      <c r="AC220" s="9">
        <v>30.9</v>
      </c>
      <c r="AD220" s="9">
        <v>52282000000</v>
      </c>
      <c r="AE220" s="9">
        <v>20386000000</v>
      </c>
      <c r="AF220" s="9">
        <v>10825000000</v>
      </c>
      <c r="AG220" s="9">
        <v>10629000000</v>
      </c>
      <c r="AH220" s="9">
        <v>10442000000</v>
      </c>
      <c r="AI220" s="9">
        <v>17400000000</v>
      </c>
      <c r="AJ220" s="9">
        <v>6780500000</v>
      </c>
      <c r="AK220" s="9">
        <v>3608500000</v>
      </c>
      <c r="AL220" s="9">
        <v>3530000000</v>
      </c>
      <c r="AM220" s="9">
        <v>3480500000</v>
      </c>
    </row>
    <row r="221" spans="1:39" x14ac:dyDescent="0.35">
      <c r="A221" s="8" t="s">
        <v>232</v>
      </c>
      <c r="B221" s="8" t="s">
        <v>232</v>
      </c>
      <c r="C221" s="8" t="s">
        <v>615</v>
      </c>
      <c r="D221" s="8" t="s">
        <v>940</v>
      </c>
      <c r="E221" s="8" t="s">
        <v>1266</v>
      </c>
      <c r="F221" s="9">
        <v>1</v>
      </c>
      <c r="G221" s="9">
        <v>1</v>
      </c>
      <c r="H221" s="9">
        <v>1</v>
      </c>
      <c r="I221" s="9">
        <v>1</v>
      </c>
      <c r="J221" s="9">
        <v>1.8</v>
      </c>
      <c r="K221" s="9">
        <v>38.286999999999999</v>
      </c>
      <c r="L221" s="9">
        <v>335</v>
      </c>
      <c r="M221" s="9">
        <v>7.3315000000000001</v>
      </c>
      <c r="N221" s="9">
        <v>0</v>
      </c>
      <c r="O221" s="9">
        <v>0</v>
      </c>
      <c r="P221" s="9">
        <v>1</v>
      </c>
      <c r="Q221" s="9">
        <v>0</v>
      </c>
      <c r="R221" s="9">
        <v>0</v>
      </c>
      <c r="S221" s="9">
        <v>0</v>
      </c>
      <c r="T221" s="9">
        <v>1</v>
      </c>
      <c r="U221" s="9">
        <v>0</v>
      </c>
      <c r="V221" s="9">
        <v>0</v>
      </c>
      <c r="W221" s="9">
        <v>0</v>
      </c>
      <c r="X221" s="9">
        <v>1</v>
      </c>
      <c r="Y221" s="9">
        <v>0</v>
      </c>
      <c r="Z221" s="9">
        <v>0</v>
      </c>
      <c r="AA221" s="9">
        <v>0</v>
      </c>
      <c r="AB221" s="9">
        <v>1.8</v>
      </c>
      <c r="AC221" s="9">
        <v>0</v>
      </c>
      <c r="AD221" s="9">
        <v>51156000</v>
      </c>
      <c r="AE221" s="9">
        <v>0</v>
      </c>
      <c r="AF221" s="9">
        <v>0</v>
      </c>
      <c r="AG221" s="9">
        <v>51156000</v>
      </c>
      <c r="AH221" s="9">
        <v>0</v>
      </c>
      <c r="AI221" s="9">
        <v>2325300</v>
      </c>
      <c r="AJ221" s="9">
        <v>0</v>
      </c>
      <c r="AK221" s="9">
        <v>0</v>
      </c>
      <c r="AL221" s="9">
        <v>2325300</v>
      </c>
      <c r="AM221" s="9">
        <v>0</v>
      </c>
    </row>
    <row r="222" spans="1:39" x14ac:dyDescent="0.35">
      <c r="A222" s="8" t="s">
        <v>233</v>
      </c>
      <c r="B222" s="8" t="s">
        <v>233</v>
      </c>
      <c r="C222" s="8" t="s">
        <v>616</v>
      </c>
      <c r="D222" s="8" t="s">
        <v>941</v>
      </c>
      <c r="E222" s="8" t="s">
        <v>1267</v>
      </c>
      <c r="F222" s="9">
        <v>1</v>
      </c>
      <c r="G222" s="9">
        <v>1</v>
      </c>
      <c r="H222" s="9">
        <v>1</v>
      </c>
      <c r="I222" s="9">
        <v>1</v>
      </c>
      <c r="J222" s="9">
        <v>3.2</v>
      </c>
      <c r="K222" s="9">
        <v>46.637999999999998</v>
      </c>
      <c r="L222" s="9">
        <v>411</v>
      </c>
      <c r="M222" s="9">
        <v>7.2618</v>
      </c>
      <c r="N222" s="9">
        <v>1</v>
      </c>
      <c r="O222" s="9">
        <v>0</v>
      </c>
      <c r="P222" s="9">
        <v>1</v>
      </c>
      <c r="Q222" s="9">
        <v>0</v>
      </c>
      <c r="R222" s="9">
        <v>1</v>
      </c>
      <c r="S222" s="9">
        <v>0</v>
      </c>
      <c r="T222" s="9">
        <v>1</v>
      </c>
      <c r="U222" s="9">
        <v>0</v>
      </c>
      <c r="V222" s="9">
        <v>1</v>
      </c>
      <c r="W222" s="9">
        <v>0</v>
      </c>
      <c r="X222" s="9">
        <v>1</v>
      </c>
      <c r="Y222" s="9">
        <v>0</v>
      </c>
      <c r="Z222" s="9">
        <v>3.2</v>
      </c>
      <c r="AA222" s="9">
        <v>0</v>
      </c>
      <c r="AB222" s="9">
        <v>3.2</v>
      </c>
      <c r="AC222" s="9">
        <v>0</v>
      </c>
      <c r="AD222" s="9">
        <v>7127500</v>
      </c>
      <c r="AE222" s="9">
        <v>2724300</v>
      </c>
      <c r="AF222" s="9">
        <v>0</v>
      </c>
      <c r="AG222" s="9">
        <v>4403200</v>
      </c>
      <c r="AH222" s="9">
        <v>0</v>
      </c>
      <c r="AI222" s="9">
        <v>309890</v>
      </c>
      <c r="AJ222" s="9">
        <v>118450</v>
      </c>
      <c r="AK222" s="9">
        <v>0</v>
      </c>
      <c r="AL222" s="9">
        <v>191440</v>
      </c>
      <c r="AM222" s="9">
        <v>0</v>
      </c>
    </row>
    <row r="223" spans="1:39" x14ac:dyDescent="0.35">
      <c r="A223" s="8" t="s">
        <v>234</v>
      </c>
      <c r="B223" s="8" t="s">
        <v>234</v>
      </c>
      <c r="C223" s="8" t="s">
        <v>617</v>
      </c>
      <c r="D223" s="8" t="s">
        <v>942</v>
      </c>
      <c r="E223" s="8" t="s">
        <v>1268</v>
      </c>
      <c r="F223" s="9">
        <v>4</v>
      </c>
      <c r="G223" s="9">
        <v>1</v>
      </c>
      <c r="H223" s="9">
        <v>1</v>
      </c>
      <c r="I223" s="9">
        <v>1</v>
      </c>
      <c r="J223" s="9">
        <v>0.4</v>
      </c>
      <c r="K223" s="9">
        <v>188.9</v>
      </c>
      <c r="L223" s="9">
        <v>1663</v>
      </c>
      <c r="M223" s="9">
        <v>7.1048999999999998</v>
      </c>
      <c r="N223" s="9">
        <v>0</v>
      </c>
      <c r="O223" s="9">
        <v>0</v>
      </c>
      <c r="P223" s="9">
        <v>1</v>
      </c>
      <c r="Q223" s="9">
        <v>0</v>
      </c>
      <c r="R223" s="9">
        <v>0</v>
      </c>
      <c r="S223" s="9">
        <v>0</v>
      </c>
      <c r="T223" s="9">
        <v>1</v>
      </c>
      <c r="U223" s="9">
        <v>0</v>
      </c>
      <c r="V223" s="9">
        <v>0</v>
      </c>
      <c r="W223" s="9">
        <v>0</v>
      </c>
      <c r="X223" s="9">
        <v>1</v>
      </c>
      <c r="Y223" s="9">
        <v>0</v>
      </c>
      <c r="Z223" s="9">
        <v>0</v>
      </c>
      <c r="AA223" s="9">
        <v>0</v>
      </c>
      <c r="AB223" s="9">
        <v>0.4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</row>
    <row r="224" spans="1:39" x14ac:dyDescent="0.35">
      <c r="A224" s="8" t="s">
        <v>235</v>
      </c>
      <c r="B224" s="8" t="s">
        <v>235</v>
      </c>
      <c r="C224" s="8" t="s">
        <v>618</v>
      </c>
      <c r="D224" s="8" t="s">
        <v>943</v>
      </c>
      <c r="E224" s="8" t="s">
        <v>1269</v>
      </c>
      <c r="F224" s="9">
        <v>3</v>
      </c>
      <c r="G224" s="9">
        <v>1</v>
      </c>
      <c r="H224" s="9">
        <v>1</v>
      </c>
      <c r="I224" s="9">
        <v>1</v>
      </c>
      <c r="J224" s="9">
        <v>4.2</v>
      </c>
      <c r="K224" s="9">
        <v>34.106000000000002</v>
      </c>
      <c r="L224" s="9">
        <v>306</v>
      </c>
      <c r="M224" s="9">
        <v>7.0979999999999999</v>
      </c>
      <c r="N224" s="9">
        <v>1</v>
      </c>
      <c r="O224" s="9">
        <v>0</v>
      </c>
      <c r="P224" s="9">
        <v>1</v>
      </c>
      <c r="Q224" s="9">
        <v>1</v>
      </c>
      <c r="R224" s="9">
        <v>1</v>
      </c>
      <c r="S224" s="9">
        <v>0</v>
      </c>
      <c r="T224" s="9">
        <v>1</v>
      </c>
      <c r="U224" s="9">
        <v>1</v>
      </c>
      <c r="V224" s="9">
        <v>1</v>
      </c>
      <c r="W224" s="9">
        <v>0</v>
      </c>
      <c r="X224" s="9">
        <v>1</v>
      </c>
      <c r="Y224" s="9">
        <v>1</v>
      </c>
      <c r="Z224" s="9">
        <v>4.2</v>
      </c>
      <c r="AA224" s="9">
        <v>0</v>
      </c>
      <c r="AB224" s="9">
        <v>4.2</v>
      </c>
      <c r="AC224" s="9">
        <v>4.2</v>
      </c>
      <c r="AD224" s="9">
        <v>17262000</v>
      </c>
      <c r="AE224" s="9">
        <v>3408800</v>
      </c>
      <c r="AF224" s="9">
        <v>0</v>
      </c>
      <c r="AG224" s="9">
        <v>10120000</v>
      </c>
      <c r="AH224" s="9">
        <v>3733000</v>
      </c>
      <c r="AI224" s="9">
        <v>1078900</v>
      </c>
      <c r="AJ224" s="9">
        <v>213050</v>
      </c>
      <c r="AK224" s="9">
        <v>0</v>
      </c>
      <c r="AL224" s="9">
        <v>632500</v>
      </c>
      <c r="AM224" s="9">
        <v>233310</v>
      </c>
    </row>
    <row r="225" spans="1:39" x14ac:dyDescent="0.35">
      <c r="A225" s="8" t="s">
        <v>236</v>
      </c>
      <c r="B225" s="8" t="s">
        <v>236</v>
      </c>
      <c r="C225" s="8" t="s">
        <v>619</v>
      </c>
      <c r="D225" s="8" t="s">
        <v>944</v>
      </c>
      <c r="E225" s="8" t="s">
        <v>1270</v>
      </c>
      <c r="F225" s="9">
        <v>1</v>
      </c>
      <c r="G225" s="9">
        <v>1</v>
      </c>
      <c r="H225" s="9">
        <v>1</v>
      </c>
      <c r="I225" s="9">
        <v>1</v>
      </c>
      <c r="J225" s="9">
        <v>1.9</v>
      </c>
      <c r="K225" s="9">
        <v>77.308000000000007</v>
      </c>
      <c r="L225" s="9">
        <v>693</v>
      </c>
      <c r="M225" s="9">
        <v>7.0354000000000001</v>
      </c>
      <c r="N225" s="9">
        <v>1</v>
      </c>
      <c r="O225" s="9">
        <v>0</v>
      </c>
      <c r="P225" s="9">
        <v>1</v>
      </c>
      <c r="Q225" s="9">
        <v>0</v>
      </c>
      <c r="R225" s="9">
        <v>1</v>
      </c>
      <c r="S225" s="9">
        <v>0</v>
      </c>
      <c r="T225" s="9">
        <v>1</v>
      </c>
      <c r="U225" s="9">
        <v>0</v>
      </c>
      <c r="V225" s="9">
        <v>1</v>
      </c>
      <c r="W225" s="9">
        <v>0</v>
      </c>
      <c r="X225" s="9">
        <v>1</v>
      </c>
      <c r="Y225" s="9">
        <v>0</v>
      </c>
      <c r="Z225" s="9">
        <v>1.9</v>
      </c>
      <c r="AA225" s="9">
        <v>0</v>
      </c>
      <c r="AB225" s="9">
        <v>1.9</v>
      </c>
      <c r="AC225" s="9">
        <v>0</v>
      </c>
      <c r="AD225" s="9">
        <v>35025000</v>
      </c>
      <c r="AE225" s="9">
        <v>17573000</v>
      </c>
      <c r="AF225" s="9">
        <v>0</v>
      </c>
      <c r="AG225" s="9">
        <v>17452000</v>
      </c>
      <c r="AH225" s="9">
        <v>0</v>
      </c>
      <c r="AI225" s="9">
        <v>104310</v>
      </c>
      <c r="AJ225" s="9">
        <v>104310</v>
      </c>
      <c r="AK225" s="9">
        <v>0</v>
      </c>
      <c r="AL225" s="9">
        <v>387820</v>
      </c>
      <c r="AM225" s="9">
        <v>0</v>
      </c>
    </row>
    <row r="226" spans="1:39" x14ac:dyDescent="0.35">
      <c r="A226" s="8" t="s">
        <v>237</v>
      </c>
      <c r="B226" s="8" t="s">
        <v>237</v>
      </c>
      <c r="C226" s="8" t="s">
        <v>620</v>
      </c>
      <c r="D226" s="8" t="s">
        <v>945</v>
      </c>
      <c r="E226" s="8" t="s">
        <v>1271</v>
      </c>
      <c r="F226" s="9">
        <v>1</v>
      </c>
      <c r="G226" s="9">
        <v>1</v>
      </c>
      <c r="H226" s="9">
        <v>1</v>
      </c>
      <c r="I226" s="9">
        <v>1</v>
      </c>
      <c r="J226" s="9">
        <v>5.5</v>
      </c>
      <c r="K226" s="9">
        <v>28.356999999999999</v>
      </c>
      <c r="L226" s="9">
        <v>255</v>
      </c>
      <c r="M226" s="9">
        <v>7.0335000000000001</v>
      </c>
      <c r="N226" s="9">
        <v>0</v>
      </c>
      <c r="O226" s="9">
        <v>0</v>
      </c>
      <c r="P226" s="9">
        <v>1</v>
      </c>
      <c r="Q226" s="9">
        <v>0</v>
      </c>
      <c r="R226" s="9">
        <v>0</v>
      </c>
      <c r="S226" s="9">
        <v>0</v>
      </c>
      <c r="T226" s="9">
        <v>1</v>
      </c>
      <c r="U226" s="9">
        <v>0</v>
      </c>
      <c r="V226" s="9">
        <v>0</v>
      </c>
      <c r="W226" s="9">
        <v>0</v>
      </c>
      <c r="X226" s="9">
        <v>1</v>
      </c>
      <c r="Y226" s="9">
        <v>0</v>
      </c>
      <c r="Z226" s="9">
        <v>0</v>
      </c>
      <c r="AA226" s="9">
        <v>0</v>
      </c>
      <c r="AB226" s="9">
        <v>5.5</v>
      </c>
      <c r="AC226" s="9">
        <v>0</v>
      </c>
      <c r="AD226" s="9">
        <v>4131900</v>
      </c>
      <c r="AE226" s="9">
        <v>0</v>
      </c>
      <c r="AF226" s="9">
        <v>0</v>
      </c>
      <c r="AG226" s="9">
        <v>4131900</v>
      </c>
      <c r="AH226" s="9">
        <v>0</v>
      </c>
      <c r="AI226" s="9">
        <v>295140</v>
      </c>
      <c r="AJ226" s="9">
        <v>0</v>
      </c>
      <c r="AK226" s="9">
        <v>0</v>
      </c>
      <c r="AL226" s="9">
        <v>295140</v>
      </c>
      <c r="AM226" s="9">
        <v>0</v>
      </c>
    </row>
    <row r="227" spans="1:39" x14ac:dyDescent="0.35">
      <c r="A227" s="8" t="s">
        <v>238</v>
      </c>
      <c r="B227" s="8" t="s">
        <v>238</v>
      </c>
      <c r="C227" s="8" t="s">
        <v>621</v>
      </c>
      <c r="D227" s="8" t="s">
        <v>946</v>
      </c>
      <c r="E227" s="8" t="s">
        <v>1272</v>
      </c>
      <c r="F227" s="9">
        <v>2</v>
      </c>
      <c r="G227" s="9">
        <v>1</v>
      </c>
      <c r="H227" s="9">
        <v>1</v>
      </c>
      <c r="I227" s="9">
        <v>1</v>
      </c>
      <c r="J227" s="9">
        <v>2.5</v>
      </c>
      <c r="K227" s="9">
        <v>60.435000000000002</v>
      </c>
      <c r="L227" s="9">
        <v>552</v>
      </c>
      <c r="M227" s="9">
        <v>7.0026000000000002</v>
      </c>
      <c r="N227" s="9">
        <v>0</v>
      </c>
      <c r="O227" s="9">
        <v>0</v>
      </c>
      <c r="P227" s="9">
        <v>1</v>
      </c>
      <c r="Q227" s="9">
        <v>0</v>
      </c>
      <c r="R227" s="9">
        <v>0</v>
      </c>
      <c r="S227" s="9">
        <v>0</v>
      </c>
      <c r="T227" s="9">
        <v>1</v>
      </c>
      <c r="U227" s="9">
        <v>0</v>
      </c>
      <c r="V227" s="9">
        <v>0</v>
      </c>
      <c r="W227" s="9">
        <v>0</v>
      </c>
      <c r="X227" s="9">
        <v>1</v>
      </c>
      <c r="Y227" s="9">
        <v>0</v>
      </c>
      <c r="Z227" s="9">
        <v>0</v>
      </c>
      <c r="AA227" s="9">
        <v>0</v>
      </c>
      <c r="AB227" s="9">
        <v>2.5</v>
      </c>
      <c r="AC227" s="9">
        <v>0</v>
      </c>
      <c r="AD227" s="9">
        <v>6822700</v>
      </c>
      <c r="AE227" s="9">
        <v>0</v>
      </c>
      <c r="AF227" s="9">
        <v>0</v>
      </c>
      <c r="AG227" s="9">
        <v>6822700</v>
      </c>
      <c r="AH227" s="9">
        <v>0</v>
      </c>
      <c r="AI227" s="9">
        <v>206750</v>
      </c>
      <c r="AJ227" s="9">
        <v>0</v>
      </c>
      <c r="AK227" s="9">
        <v>0</v>
      </c>
      <c r="AL227" s="9">
        <v>206750</v>
      </c>
      <c r="AM227" s="9">
        <v>0</v>
      </c>
    </row>
    <row r="228" spans="1:39" x14ac:dyDescent="0.35">
      <c r="A228" s="8" t="s">
        <v>239</v>
      </c>
      <c r="B228" s="8" t="s">
        <v>239</v>
      </c>
      <c r="C228" s="8" t="s">
        <v>622</v>
      </c>
      <c r="D228" s="8" t="s">
        <v>947</v>
      </c>
      <c r="E228" s="8" t="s">
        <v>1273</v>
      </c>
      <c r="F228" s="9">
        <v>2</v>
      </c>
      <c r="G228" s="9">
        <v>1</v>
      </c>
      <c r="H228" s="9">
        <v>1</v>
      </c>
      <c r="I228" s="9">
        <v>1</v>
      </c>
      <c r="J228" s="9">
        <v>21.4</v>
      </c>
      <c r="K228" s="9">
        <v>6.3441999999999998</v>
      </c>
      <c r="L228" s="9">
        <v>56</v>
      </c>
      <c r="M228" s="9">
        <v>6.9843999999999999</v>
      </c>
      <c r="N228" s="9">
        <v>0</v>
      </c>
      <c r="O228" s="9">
        <v>0</v>
      </c>
      <c r="P228" s="9">
        <v>1</v>
      </c>
      <c r="Q228" s="9">
        <v>0</v>
      </c>
      <c r="R228" s="9">
        <v>0</v>
      </c>
      <c r="S228" s="9">
        <v>0</v>
      </c>
      <c r="T228" s="9">
        <v>1</v>
      </c>
      <c r="U228" s="9">
        <v>0</v>
      </c>
      <c r="V228" s="9">
        <v>0</v>
      </c>
      <c r="W228" s="9">
        <v>0</v>
      </c>
      <c r="X228" s="9">
        <v>1</v>
      </c>
      <c r="Y228" s="9">
        <v>0</v>
      </c>
      <c r="Z228" s="9">
        <v>0</v>
      </c>
      <c r="AA228" s="9">
        <v>0</v>
      </c>
      <c r="AB228" s="9">
        <v>21.4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</row>
    <row r="229" spans="1:39" x14ac:dyDescent="0.35">
      <c r="A229" s="8" t="s">
        <v>240</v>
      </c>
      <c r="B229" s="8" t="s">
        <v>240</v>
      </c>
      <c r="C229" s="8" t="s">
        <v>623</v>
      </c>
      <c r="D229" s="8" t="s">
        <v>948</v>
      </c>
      <c r="E229" s="8" t="s">
        <v>1274</v>
      </c>
      <c r="F229" s="9">
        <v>2</v>
      </c>
      <c r="G229" s="9">
        <v>1</v>
      </c>
      <c r="H229" s="9">
        <v>1</v>
      </c>
      <c r="I229" s="9">
        <v>1</v>
      </c>
      <c r="J229" s="9">
        <v>3.9</v>
      </c>
      <c r="K229" s="9">
        <v>47.421999999999997</v>
      </c>
      <c r="L229" s="9">
        <v>439</v>
      </c>
      <c r="M229" s="9">
        <v>6.9736000000000002</v>
      </c>
      <c r="N229" s="9">
        <v>0</v>
      </c>
      <c r="O229" s="9">
        <v>0</v>
      </c>
      <c r="P229" s="9">
        <v>1</v>
      </c>
      <c r="Q229" s="9">
        <v>1</v>
      </c>
      <c r="R229" s="9">
        <v>0</v>
      </c>
      <c r="S229" s="9">
        <v>0</v>
      </c>
      <c r="T229" s="9">
        <v>1</v>
      </c>
      <c r="U229" s="9">
        <v>1</v>
      </c>
      <c r="V229" s="9">
        <v>0</v>
      </c>
      <c r="W229" s="9">
        <v>0</v>
      </c>
      <c r="X229" s="9">
        <v>1</v>
      </c>
      <c r="Y229" s="9">
        <v>1</v>
      </c>
      <c r="Z229" s="9">
        <v>0</v>
      </c>
      <c r="AA229" s="9">
        <v>0</v>
      </c>
      <c r="AB229" s="9">
        <v>3.9</v>
      </c>
      <c r="AC229" s="9">
        <v>3.9</v>
      </c>
      <c r="AD229" s="9">
        <v>68222000</v>
      </c>
      <c r="AE229" s="9">
        <v>0</v>
      </c>
      <c r="AF229" s="9">
        <v>0</v>
      </c>
      <c r="AG229" s="9">
        <v>40233000</v>
      </c>
      <c r="AH229" s="9">
        <v>27989000</v>
      </c>
      <c r="AI229" s="9">
        <v>3101000</v>
      </c>
      <c r="AJ229" s="9">
        <v>0</v>
      </c>
      <c r="AK229" s="9">
        <v>0</v>
      </c>
      <c r="AL229" s="9">
        <v>1828800</v>
      </c>
      <c r="AM229" s="9">
        <v>1272200</v>
      </c>
    </row>
    <row r="230" spans="1:39" x14ac:dyDescent="0.35">
      <c r="A230" s="8" t="s">
        <v>241</v>
      </c>
      <c r="B230" s="8" t="s">
        <v>241</v>
      </c>
      <c r="C230" s="8" t="s">
        <v>624</v>
      </c>
      <c r="D230" s="8" t="s">
        <v>949</v>
      </c>
      <c r="E230" s="8" t="s">
        <v>1275</v>
      </c>
      <c r="F230" s="9">
        <v>1</v>
      </c>
      <c r="G230" s="9">
        <v>1</v>
      </c>
      <c r="H230" s="9">
        <v>1</v>
      </c>
      <c r="I230" s="9">
        <v>1</v>
      </c>
      <c r="J230" s="9">
        <v>8.1</v>
      </c>
      <c r="K230" s="9">
        <v>14.552</v>
      </c>
      <c r="L230" s="9">
        <v>123</v>
      </c>
      <c r="M230" s="9">
        <v>6.9615</v>
      </c>
      <c r="N230" s="9">
        <v>1</v>
      </c>
      <c r="O230" s="9">
        <v>0</v>
      </c>
      <c r="P230" s="9">
        <v>1</v>
      </c>
      <c r="Q230" s="9">
        <v>0</v>
      </c>
      <c r="R230" s="9">
        <v>1</v>
      </c>
      <c r="S230" s="9">
        <v>0</v>
      </c>
      <c r="T230" s="9">
        <v>1</v>
      </c>
      <c r="U230" s="9">
        <v>0</v>
      </c>
      <c r="V230" s="9">
        <v>1</v>
      </c>
      <c r="W230" s="9">
        <v>0</v>
      </c>
      <c r="X230" s="9">
        <v>1</v>
      </c>
      <c r="Y230" s="9">
        <v>0</v>
      </c>
      <c r="Z230" s="9">
        <v>8.1</v>
      </c>
      <c r="AA230" s="9">
        <v>0</v>
      </c>
      <c r="AB230" s="9">
        <v>8.1</v>
      </c>
      <c r="AC230" s="9">
        <v>0</v>
      </c>
      <c r="AD230" s="9">
        <v>176150000</v>
      </c>
      <c r="AE230" s="9">
        <v>83582000</v>
      </c>
      <c r="AF230" s="9">
        <v>0</v>
      </c>
      <c r="AG230" s="9">
        <v>92571000</v>
      </c>
      <c r="AH230" s="9">
        <v>0</v>
      </c>
      <c r="AI230" s="9">
        <v>44038000</v>
      </c>
      <c r="AJ230" s="9">
        <v>20896000</v>
      </c>
      <c r="AK230" s="9">
        <v>0</v>
      </c>
      <c r="AL230" s="9">
        <v>23143000</v>
      </c>
      <c r="AM230" s="9">
        <v>0</v>
      </c>
    </row>
    <row r="231" spans="1:39" x14ac:dyDescent="0.35">
      <c r="A231" s="8" t="s">
        <v>242</v>
      </c>
      <c r="B231" s="8" t="s">
        <v>242</v>
      </c>
      <c r="C231" s="8" t="s">
        <v>625</v>
      </c>
      <c r="D231" s="8" t="s">
        <v>950</v>
      </c>
      <c r="E231" s="8" t="s">
        <v>1276</v>
      </c>
      <c r="F231" s="9">
        <v>2</v>
      </c>
      <c r="G231" s="9">
        <v>1</v>
      </c>
      <c r="H231" s="9">
        <v>1</v>
      </c>
      <c r="I231" s="9">
        <v>1</v>
      </c>
      <c r="J231" s="9">
        <v>4.3</v>
      </c>
      <c r="K231" s="9">
        <v>35.231000000000002</v>
      </c>
      <c r="L231" s="9">
        <v>326</v>
      </c>
      <c r="M231" s="9">
        <v>6.9497999999999998</v>
      </c>
      <c r="N231" s="9">
        <v>1</v>
      </c>
      <c r="O231" s="9">
        <v>0</v>
      </c>
      <c r="P231" s="9">
        <v>0</v>
      </c>
      <c r="Q231" s="9">
        <v>0</v>
      </c>
      <c r="R231" s="9">
        <v>1</v>
      </c>
      <c r="S231" s="9">
        <v>0</v>
      </c>
      <c r="T231" s="9">
        <v>0</v>
      </c>
      <c r="U231" s="9">
        <v>0</v>
      </c>
      <c r="V231" s="9">
        <v>1</v>
      </c>
      <c r="W231" s="9">
        <v>0</v>
      </c>
      <c r="X231" s="9">
        <v>0</v>
      </c>
      <c r="Y231" s="9">
        <v>0</v>
      </c>
      <c r="Z231" s="9">
        <v>4.3</v>
      </c>
      <c r="AA231" s="9">
        <v>0</v>
      </c>
      <c r="AB231" s="9">
        <v>0</v>
      </c>
      <c r="AC231" s="9">
        <v>0</v>
      </c>
      <c r="AD231" s="9">
        <v>6074100</v>
      </c>
      <c r="AE231" s="9">
        <v>6074100</v>
      </c>
      <c r="AF231" s="9">
        <v>0</v>
      </c>
      <c r="AG231" s="9">
        <v>0</v>
      </c>
      <c r="AH231" s="9">
        <v>0</v>
      </c>
      <c r="AI231" s="9">
        <v>224970</v>
      </c>
      <c r="AJ231" s="9">
        <v>224970</v>
      </c>
      <c r="AK231" s="9">
        <v>0</v>
      </c>
      <c r="AL231" s="9">
        <v>0</v>
      </c>
      <c r="AM231" s="9">
        <v>0</v>
      </c>
    </row>
    <row r="232" spans="1:39" x14ac:dyDescent="0.35">
      <c r="A232" s="8" t="s">
        <v>243</v>
      </c>
      <c r="B232" s="8" t="s">
        <v>243</v>
      </c>
      <c r="C232" s="8" t="s">
        <v>626</v>
      </c>
      <c r="D232" s="8" t="s">
        <v>951</v>
      </c>
      <c r="E232" s="8" t="s">
        <v>1277</v>
      </c>
      <c r="F232" s="9">
        <v>1</v>
      </c>
      <c r="G232" s="9">
        <v>1</v>
      </c>
      <c r="H232" s="9">
        <v>1</v>
      </c>
      <c r="I232" s="9">
        <v>1</v>
      </c>
      <c r="J232" s="9">
        <v>4.9000000000000004</v>
      </c>
      <c r="K232" s="9">
        <v>29.975999999999999</v>
      </c>
      <c r="L232" s="9">
        <v>266</v>
      </c>
      <c r="M232" s="9">
        <v>6.8993000000000002</v>
      </c>
      <c r="N232" s="9">
        <v>1</v>
      </c>
      <c r="O232" s="9">
        <v>0</v>
      </c>
      <c r="P232" s="9">
        <v>1</v>
      </c>
      <c r="Q232" s="9">
        <v>0</v>
      </c>
      <c r="R232" s="9">
        <v>1</v>
      </c>
      <c r="S232" s="9">
        <v>0</v>
      </c>
      <c r="T232" s="9">
        <v>1</v>
      </c>
      <c r="U232" s="9">
        <v>0</v>
      </c>
      <c r="V232" s="9">
        <v>1</v>
      </c>
      <c r="W232" s="9">
        <v>0</v>
      </c>
      <c r="X232" s="9">
        <v>1</v>
      </c>
      <c r="Y232" s="9">
        <v>0</v>
      </c>
      <c r="Z232" s="9">
        <v>4.9000000000000004</v>
      </c>
      <c r="AA232" s="9">
        <v>0</v>
      </c>
      <c r="AB232" s="9">
        <v>4.9000000000000004</v>
      </c>
      <c r="AC232" s="9">
        <v>0</v>
      </c>
      <c r="AD232" s="9">
        <v>19507000</v>
      </c>
      <c r="AE232" s="9">
        <v>7084100</v>
      </c>
      <c r="AF232" s="9">
        <v>0</v>
      </c>
      <c r="AG232" s="9">
        <v>12423000</v>
      </c>
      <c r="AH232" s="9">
        <v>0</v>
      </c>
      <c r="AI232" s="9">
        <v>1393400</v>
      </c>
      <c r="AJ232" s="9">
        <v>506000</v>
      </c>
      <c r="AK232" s="9">
        <v>0</v>
      </c>
      <c r="AL232" s="9">
        <v>887390</v>
      </c>
      <c r="AM232" s="9">
        <v>0</v>
      </c>
    </row>
    <row r="233" spans="1:39" x14ac:dyDescent="0.35">
      <c r="A233" s="8" t="s">
        <v>244</v>
      </c>
      <c r="B233" s="8" t="s">
        <v>244</v>
      </c>
      <c r="C233" s="8" t="s">
        <v>627</v>
      </c>
      <c r="D233" s="8" t="s">
        <v>952</v>
      </c>
      <c r="E233" s="8" t="s">
        <v>1278</v>
      </c>
      <c r="F233" s="9">
        <v>1</v>
      </c>
      <c r="G233" s="9">
        <v>1</v>
      </c>
      <c r="H233" s="9">
        <v>1</v>
      </c>
      <c r="I233" s="9">
        <v>1</v>
      </c>
      <c r="J233" s="9">
        <v>2</v>
      </c>
      <c r="K233" s="9">
        <v>72.081999999999994</v>
      </c>
      <c r="L233" s="9">
        <v>635</v>
      </c>
      <c r="M233" s="9">
        <v>6.8482000000000003</v>
      </c>
      <c r="N233" s="9">
        <v>0</v>
      </c>
      <c r="O233" s="9">
        <v>0</v>
      </c>
      <c r="P233" s="9">
        <v>1</v>
      </c>
      <c r="Q233" s="9">
        <v>0</v>
      </c>
      <c r="R233" s="9">
        <v>0</v>
      </c>
      <c r="S233" s="9">
        <v>0</v>
      </c>
      <c r="T233" s="9">
        <v>1</v>
      </c>
      <c r="U233" s="9">
        <v>0</v>
      </c>
      <c r="V233" s="9">
        <v>0</v>
      </c>
      <c r="W233" s="9">
        <v>0</v>
      </c>
      <c r="X233" s="9">
        <v>1</v>
      </c>
      <c r="Y233" s="9">
        <v>0</v>
      </c>
      <c r="Z233" s="9">
        <v>0</v>
      </c>
      <c r="AA233" s="9">
        <v>0</v>
      </c>
      <c r="AB233" s="9">
        <v>2</v>
      </c>
      <c r="AC233" s="9">
        <v>0</v>
      </c>
      <c r="AD233" s="9">
        <v>2923200</v>
      </c>
      <c r="AE233" s="9">
        <v>0</v>
      </c>
      <c r="AF233" s="9">
        <v>0</v>
      </c>
      <c r="AG233" s="9">
        <v>2923200</v>
      </c>
      <c r="AH233" s="9">
        <v>0</v>
      </c>
      <c r="AI233" s="9">
        <v>112430</v>
      </c>
      <c r="AJ233" s="9">
        <v>0</v>
      </c>
      <c r="AK233" s="9">
        <v>0</v>
      </c>
      <c r="AL233" s="9">
        <v>112430</v>
      </c>
      <c r="AM233" s="9">
        <v>0</v>
      </c>
    </row>
    <row r="234" spans="1:39" x14ac:dyDescent="0.35">
      <c r="A234" s="8" t="s">
        <v>245</v>
      </c>
      <c r="B234" s="8" t="s">
        <v>245</v>
      </c>
      <c r="C234" s="8" t="s">
        <v>628</v>
      </c>
      <c r="D234" s="8" t="s">
        <v>953</v>
      </c>
      <c r="E234" s="8" t="s">
        <v>1279</v>
      </c>
      <c r="F234" s="9">
        <v>2</v>
      </c>
      <c r="G234" s="9">
        <v>1</v>
      </c>
      <c r="H234" s="9">
        <v>1</v>
      </c>
      <c r="I234" s="9">
        <v>1</v>
      </c>
      <c r="J234" s="9">
        <v>12.6</v>
      </c>
      <c r="K234" s="9">
        <v>11.083</v>
      </c>
      <c r="L234" s="9">
        <v>103</v>
      </c>
      <c r="M234" s="9">
        <v>6.8326000000000002</v>
      </c>
      <c r="N234" s="9">
        <v>1</v>
      </c>
      <c r="O234" s="9">
        <v>0</v>
      </c>
      <c r="P234" s="9">
        <v>0</v>
      </c>
      <c r="Q234" s="9">
        <v>1</v>
      </c>
      <c r="R234" s="9">
        <v>1</v>
      </c>
      <c r="S234" s="9">
        <v>0</v>
      </c>
      <c r="T234" s="9">
        <v>0</v>
      </c>
      <c r="U234" s="9">
        <v>1</v>
      </c>
      <c r="V234" s="9">
        <v>1</v>
      </c>
      <c r="W234" s="9">
        <v>0</v>
      </c>
      <c r="X234" s="9">
        <v>0</v>
      </c>
      <c r="Y234" s="9">
        <v>1</v>
      </c>
      <c r="Z234" s="9">
        <v>12.6</v>
      </c>
      <c r="AA234" s="9">
        <v>0</v>
      </c>
      <c r="AB234" s="9">
        <v>0</v>
      </c>
      <c r="AC234" s="9">
        <v>12.6</v>
      </c>
      <c r="AD234" s="9">
        <v>19590000</v>
      </c>
      <c r="AE234" s="9">
        <v>0</v>
      </c>
      <c r="AF234" s="9">
        <v>0</v>
      </c>
      <c r="AG234" s="9">
        <v>0</v>
      </c>
      <c r="AH234" s="9">
        <v>19590000</v>
      </c>
      <c r="AI234" s="9">
        <v>2448800</v>
      </c>
      <c r="AJ234" s="9">
        <v>0</v>
      </c>
      <c r="AK234" s="9">
        <v>0</v>
      </c>
      <c r="AL234" s="9">
        <v>0</v>
      </c>
      <c r="AM234" s="9">
        <v>2448800</v>
      </c>
    </row>
    <row r="235" spans="1:39" x14ac:dyDescent="0.35">
      <c r="A235" s="8" t="s">
        <v>246</v>
      </c>
      <c r="B235" s="8" t="s">
        <v>246</v>
      </c>
      <c r="C235" s="8" t="s">
        <v>629</v>
      </c>
      <c r="D235" s="8" t="s">
        <v>954</v>
      </c>
      <c r="E235" s="8" t="s">
        <v>1280</v>
      </c>
      <c r="F235" s="9">
        <v>1</v>
      </c>
      <c r="G235" s="9">
        <v>1</v>
      </c>
      <c r="H235" s="9">
        <v>1</v>
      </c>
      <c r="I235" s="9">
        <v>1</v>
      </c>
      <c r="J235" s="9">
        <v>6.4</v>
      </c>
      <c r="K235" s="9">
        <v>19.853999999999999</v>
      </c>
      <c r="L235" s="9">
        <v>172</v>
      </c>
      <c r="M235" s="9">
        <v>6.7782</v>
      </c>
      <c r="N235" s="9">
        <v>1</v>
      </c>
      <c r="O235" s="9">
        <v>0</v>
      </c>
      <c r="P235" s="9">
        <v>1</v>
      </c>
      <c r="Q235" s="9">
        <v>0</v>
      </c>
      <c r="R235" s="9">
        <v>1</v>
      </c>
      <c r="S235" s="9">
        <v>0</v>
      </c>
      <c r="T235" s="9">
        <v>1</v>
      </c>
      <c r="U235" s="9">
        <v>0</v>
      </c>
      <c r="V235" s="9">
        <v>1</v>
      </c>
      <c r="W235" s="9">
        <v>0</v>
      </c>
      <c r="X235" s="9">
        <v>1</v>
      </c>
      <c r="Y235" s="9">
        <v>0</v>
      </c>
      <c r="Z235" s="9">
        <v>6.4</v>
      </c>
      <c r="AA235" s="9">
        <v>0</v>
      </c>
      <c r="AB235" s="9">
        <v>6.4</v>
      </c>
      <c r="AC235" s="9">
        <v>0</v>
      </c>
      <c r="AD235" s="9">
        <v>9320400</v>
      </c>
      <c r="AE235" s="9">
        <v>4453400</v>
      </c>
      <c r="AF235" s="9">
        <v>0</v>
      </c>
      <c r="AG235" s="9">
        <v>4867000</v>
      </c>
      <c r="AH235" s="9">
        <v>0</v>
      </c>
      <c r="AI235" s="9">
        <v>847310</v>
      </c>
      <c r="AJ235" s="9">
        <v>404860</v>
      </c>
      <c r="AK235" s="9">
        <v>0</v>
      </c>
      <c r="AL235" s="9">
        <v>442450</v>
      </c>
      <c r="AM235" s="9">
        <v>0</v>
      </c>
    </row>
    <row r="236" spans="1:39" x14ac:dyDescent="0.35">
      <c r="A236" s="8" t="s">
        <v>247</v>
      </c>
      <c r="B236" s="8" t="s">
        <v>247</v>
      </c>
      <c r="C236" s="8" t="s">
        <v>630</v>
      </c>
      <c r="D236" s="8" t="s">
        <v>955</v>
      </c>
      <c r="E236" s="8" t="s">
        <v>1281</v>
      </c>
      <c r="F236" s="9">
        <v>7</v>
      </c>
      <c r="G236" s="9">
        <v>1</v>
      </c>
      <c r="H236" s="9">
        <v>1</v>
      </c>
      <c r="I236" s="9">
        <v>1</v>
      </c>
      <c r="J236" s="9">
        <v>12.7</v>
      </c>
      <c r="K236" s="9">
        <v>11.212999999999999</v>
      </c>
      <c r="L236" s="9">
        <v>102</v>
      </c>
      <c r="M236" s="9">
        <v>6.7412999999999998</v>
      </c>
      <c r="N236" s="9">
        <v>0</v>
      </c>
      <c r="O236" s="9">
        <v>1</v>
      </c>
      <c r="P236" s="9">
        <v>1</v>
      </c>
      <c r="Q236" s="9">
        <v>0</v>
      </c>
      <c r="R236" s="9">
        <v>0</v>
      </c>
      <c r="S236" s="9">
        <v>1</v>
      </c>
      <c r="T236" s="9">
        <v>1</v>
      </c>
      <c r="U236" s="9">
        <v>0</v>
      </c>
      <c r="V236" s="9">
        <v>0</v>
      </c>
      <c r="W236" s="9">
        <v>1</v>
      </c>
      <c r="X236" s="9">
        <v>1</v>
      </c>
      <c r="Y236" s="9">
        <v>0</v>
      </c>
      <c r="Z236" s="9">
        <v>0</v>
      </c>
      <c r="AA236" s="9">
        <v>12.7</v>
      </c>
      <c r="AB236" s="9">
        <v>12.7</v>
      </c>
      <c r="AC236" s="9">
        <v>0</v>
      </c>
      <c r="AD236" s="9">
        <v>11171000</v>
      </c>
      <c r="AE236" s="9">
        <v>0</v>
      </c>
      <c r="AF236" s="9">
        <v>2462700</v>
      </c>
      <c r="AG236" s="9">
        <v>8708400</v>
      </c>
      <c r="AH236" s="9">
        <v>0</v>
      </c>
      <c r="AI236" s="9">
        <v>1595900</v>
      </c>
      <c r="AJ236" s="9">
        <v>0</v>
      </c>
      <c r="AK236" s="9">
        <v>351810</v>
      </c>
      <c r="AL236" s="9">
        <v>1244100</v>
      </c>
      <c r="AM236" s="9">
        <v>0</v>
      </c>
    </row>
    <row r="237" spans="1:39" x14ac:dyDescent="0.35">
      <c r="A237" s="8" t="s">
        <v>248</v>
      </c>
      <c r="B237" s="8" t="s">
        <v>248</v>
      </c>
      <c r="C237" s="8" t="s">
        <v>631</v>
      </c>
      <c r="D237" s="8" t="s">
        <v>956</v>
      </c>
      <c r="E237" s="8" t="s">
        <v>1282</v>
      </c>
      <c r="F237" s="9">
        <v>2</v>
      </c>
      <c r="G237" s="9">
        <v>1</v>
      </c>
      <c r="H237" s="9">
        <v>1</v>
      </c>
      <c r="I237" s="9">
        <v>1</v>
      </c>
      <c r="J237" s="9">
        <v>4.0999999999999996</v>
      </c>
      <c r="K237" s="9">
        <v>35.466000000000001</v>
      </c>
      <c r="L237" s="9">
        <v>318</v>
      </c>
      <c r="M237" s="9">
        <v>6.7378999999999998</v>
      </c>
      <c r="N237" s="9">
        <v>1</v>
      </c>
      <c r="O237" s="9">
        <v>0</v>
      </c>
      <c r="P237" s="9">
        <v>1</v>
      </c>
      <c r="Q237" s="9">
        <v>0</v>
      </c>
      <c r="R237" s="9">
        <v>1</v>
      </c>
      <c r="S237" s="9">
        <v>0</v>
      </c>
      <c r="T237" s="9">
        <v>1</v>
      </c>
      <c r="U237" s="9">
        <v>0</v>
      </c>
      <c r="V237" s="9">
        <v>1</v>
      </c>
      <c r="W237" s="9">
        <v>0</v>
      </c>
      <c r="X237" s="9">
        <v>1</v>
      </c>
      <c r="Y237" s="9">
        <v>0</v>
      </c>
      <c r="Z237" s="9">
        <v>4.0999999999999996</v>
      </c>
      <c r="AA237" s="9">
        <v>0</v>
      </c>
      <c r="AB237" s="9">
        <v>4.0999999999999996</v>
      </c>
      <c r="AC237" s="9">
        <v>0</v>
      </c>
      <c r="AD237" s="9">
        <v>23310000</v>
      </c>
      <c r="AE237" s="9">
        <v>9482300</v>
      </c>
      <c r="AF237" s="9">
        <v>0</v>
      </c>
      <c r="AG237" s="9">
        <v>13827000</v>
      </c>
      <c r="AH237" s="9">
        <v>0</v>
      </c>
      <c r="AI237" s="9">
        <v>2331000</v>
      </c>
      <c r="AJ237" s="9">
        <v>948230</v>
      </c>
      <c r="AK237" s="9">
        <v>0</v>
      </c>
      <c r="AL237" s="9">
        <v>1382700</v>
      </c>
      <c r="AM237" s="9">
        <v>0</v>
      </c>
    </row>
    <row r="238" spans="1:39" x14ac:dyDescent="0.35">
      <c r="A238" s="8" t="s">
        <v>249</v>
      </c>
      <c r="B238" s="8" t="s">
        <v>249</v>
      </c>
      <c r="C238" s="8" t="s">
        <v>632</v>
      </c>
      <c r="D238" s="8" t="s">
        <v>957</v>
      </c>
      <c r="E238" s="8" t="s">
        <v>1283</v>
      </c>
      <c r="F238" s="9">
        <v>1</v>
      </c>
      <c r="G238" s="9">
        <v>1</v>
      </c>
      <c r="H238" s="9">
        <v>1</v>
      </c>
      <c r="I238" s="9">
        <v>1</v>
      </c>
      <c r="J238" s="9">
        <v>3.1</v>
      </c>
      <c r="K238" s="9">
        <v>57.058</v>
      </c>
      <c r="L238" s="9">
        <v>509</v>
      </c>
      <c r="M238" s="9">
        <v>6.7092000000000001</v>
      </c>
      <c r="N238" s="9">
        <v>0</v>
      </c>
      <c r="O238" s="9">
        <v>0</v>
      </c>
      <c r="P238" s="9">
        <v>1</v>
      </c>
      <c r="Q238" s="9">
        <v>0</v>
      </c>
      <c r="R238" s="9">
        <v>0</v>
      </c>
      <c r="S238" s="9">
        <v>0</v>
      </c>
      <c r="T238" s="9">
        <v>1</v>
      </c>
      <c r="U238" s="9">
        <v>0</v>
      </c>
      <c r="V238" s="9">
        <v>0</v>
      </c>
      <c r="W238" s="9">
        <v>0</v>
      </c>
      <c r="X238" s="9">
        <v>1</v>
      </c>
      <c r="Y238" s="9">
        <v>0</v>
      </c>
      <c r="Z238" s="9">
        <v>0</v>
      </c>
      <c r="AA238" s="9">
        <v>0</v>
      </c>
      <c r="AB238" s="9">
        <v>3.1</v>
      </c>
      <c r="AC238" s="9">
        <v>0</v>
      </c>
      <c r="AD238" s="9">
        <v>4885400</v>
      </c>
      <c r="AE238" s="9">
        <v>0</v>
      </c>
      <c r="AF238" s="9">
        <v>0</v>
      </c>
      <c r="AG238" s="9">
        <v>4885400</v>
      </c>
      <c r="AH238" s="9">
        <v>0</v>
      </c>
      <c r="AI238" s="9">
        <v>125270</v>
      </c>
      <c r="AJ238" s="9">
        <v>0</v>
      </c>
      <c r="AK238" s="9">
        <v>0</v>
      </c>
      <c r="AL238" s="9">
        <v>125270</v>
      </c>
      <c r="AM238" s="9">
        <v>0</v>
      </c>
    </row>
    <row r="239" spans="1:39" x14ac:dyDescent="0.35">
      <c r="A239" s="8" t="s">
        <v>250</v>
      </c>
      <c r="B239" s="8" t="s">
        <v>250</v>
      </c>
      <c r="C239" s="8" t="s">
        <v>633</v>
      </c>
      <c r="D239" s="8" t="s">
        <v>958</v>
      </c>
      <c r="E239" s="8" t="s">
        <v>1284</v>
      </c>
      <c r="F239" s="9">
        <v>2</v>
      </c>
      <c r="G239" s="9">
        <v>1</v>
      </c>
      <c r="H239" s="9">
        <v>1</v>
      </c>
      <c r="I239" s="9">
        <v>1</v>
      </c>
      <c r="J239" s="9">
        <v>3</v>
      </c>
      <c r="K239" s="9">
        <v>53.064</v>
      </c>
      <c r="L239" s="9">
        <v>438</v>
      </c>
      <c r="M239" s="9">
        <v>6.6924000000000001</v>
      </c>
      <c r="N239" s="9">
        <v>0</v>
      </c>
      <c r="O239" s="9">
        <v>0</v>
      </c>
      <c r="P239" s="9">
        <v>1</v>
      </c>
      <c r="Q239" s="9">
        <v>0</v>
      </c>
      <c r="R239" s="9">
        <v>0</v>
      </c>
      <c r="S239" s="9">
        <v>0</v>
      </c>
      <c r="T239" s="9">
        <v>1</v>
      </c>
      <c r="U239" s="9">
        <v>0</v>
      </c>
      <c r="V239" s="9">
        <v>0</v>
      </c>
      <c r="W239" s="9">
        <v>0</v>
      </c>
      <c r="X239" s="9">
        <v>1</v>
      </c>
      <c r="Y239" s="9">
        <v>0</v>
      </c>
      <c r="Z239" s="9">
        <v>0</v>
      </c>
      <c r="AA239" s="9">
        <v>0</v>
      </c>
      <c r="AB239" s="9">
        <v>3</v>
      </c>
      <c r="AC239" s="9">
        <v>0</v>
      </c>
      <c r="AD239" s="9">
        <v>7454000</v>
      </c>
      <c r="AE239" s="9">
        <v>0</v>
      </c>
      <c r="AF239" s="9">
        <v>0</v>
      </c>
      <c r="AG239" s="9">
        <v>7454000</v>
      </c>
      <c r="AH239" s="9">
        <v>0</v>
      </c>
      <c r="AI239" s="9">
        <v>286690</v>
      </c>
      <c r="AJ239" s="9">
        <v>0</v>
      </c>
      <c r="AK239" s="9">
        <v>0</v>
      </c>
      <c r="AL239" s="9">
        <v>286690</v>
      </c>
      <c r="AM239" s="9">
        <v>0</v>
      </c>
    </row>
    <row r="240" spans="1:39" x14ac:dyDescent="0.35">
      <c r="A240" s="8" t="s">
        <v>251</v>
      </c>
      <c r="B240" s="8" t="s">
        <v>251</v>
      </c>
      <c r="C240" s="8" t="s">
        <v>634</v>
      </c>
      <c r="D240" s="8" t="s">
        <v>959</v>
      </c>
      <c r="E240" s="8" t="s">
        <v>1285</v>
      </c>
      <c r="F240" s="9">
        <v>2</v>
      </c>
      <c r="G240" s="9">
        <v>1</v>
      </c>
      <c r="H240" s="9">
        <v>1</v>
      </c>
      <c r="I240" s="9">
        <v>1</v>
      </c>
      <c r="J240" s="9">
        <v>0.5</v>
      </c>
      <c r="K240" s="9">
        <v>272.22000000000003</v>
      </c>
      <c r="L240" s="9">
        <v>2502</v>
      </c>
      <c r="M240" s="9">
        <v>6.6509</v>
      </c>
      <c r="N240" s="9">
        <v>0</v>
      </c>
      <c r="O240" s="9">
        <v>0</v>
      </c>
      <c r="P240" s="9">
        <v>1</v>
      </c>
      <c r="Q240" s="9">
        <v>0</v>
      </c>
      <c r="R240" s="9">
        <v>0</v>
      </c>
      <c r="S240" s="9">
        <v>0</v>
      </c>
      <c r="T240" s="9">
        <v>1</v>
      </c>
      <c r="U240" s="9">
        <v>0</v>
      </c>
      <c r="V240" s="9">
        <v>0</v>
      </c>
      <c r="W240" s="9">
        <v>0</v>
      </c>
      <c r="X240" s="9">
        <v>1</v>
      </c>
      <c r="Y240" s="9">
        <v>0</v>
      </c>
      <c r="Z240" s="9">
        <v>0</v>
      </c>
      <c r="AA240" s="9">
        <v>0</v>
      </c>
      <c r="AB240" s="9">
        <v>0.5</v>
      </c>
      <c r="AC240" s="9">
        <v>0</v>
      </c>
      <c r="AD240" s="9">
        <v>2787800</v>
      </c>
      <c r="AE240" s="9">
        <v>0</v>
      </c>
      <c r="AF240" s="9">
        <v>0</v>
      </c>
      <c r="AG240" s="9">
        <v>2787800</v>
      </c>
      <c r="AH240" s="9">
        <v>0</v>
      </c>
      <c r="AI240" s="9">
        <v>20498</v>
      </c>
      <c r="AJ240" s="9">
        <v>0</v>
      </c>
      <c r="AK240" s="9">
        <v>0</v>
      </c>
      <c r="AL240" s="9">
        <v>20498</v>
      </c>
      <c r="AM240" s="9">
        <v>0</v>
      </c>
    </row>
    <row r="241" spans="1:39" x14ac:dyDescent="0.35">
      <c r="A241" s="8" t="s">
        <v>252</v>
      </c>
      <c r="B241" s="8" t="s">
        <v>252</v>
      </c>
      <c r="C241" s="8" t="s">
        <v>635</v>
      </c>
      <c r="D241" s="8" t="s">
        <v>960</v>
      </c>
      <c r="E241" s="8" t="s">
        <v>1286</v>
      </c>
      <c r="F241" s="9">
        <v>2</v>
      </c>
      <c r="G241" s="9">
        <v>1</v>
      </c>
      <c r="H241" s="9">
        <v>1</v>
      </c>
      <c r="I241" s="9">
        <v>1</v>
      </c>
      <c r="J241" s="9">
        <v>5.0999999999999996</v>
      </c>
      <c r="K241" s="9">
        <v>32.814</v>
      </c>
      <c r="L241" s="9">
        <v>295</v>
      </c>
      <c r="M241" s="9">
        <v>6.6356000000000002</v>
      </c>
      <c r="N241" s="9">
        <v>1</v>
      </c>
      <c r="O241" s="9">
        <v>0</v>
      </c>
      <c r="P241" s="9">
        <v>0</v>
      </c>
      <c r="Q241" s="9">
        <v>0</v>
      </c>
      <c r="R241" s="9">
        <v>1</v>
      </c>
      <c r="S241" s="9">
        <v>0</v>
      </c>
      <c r="T241" s="9">
        <v>0</v>
      </c>
      <c r="U241" s="9">
        <v>0</v>
      </c>
      <c r="V241" s="9">
        <v>1</v>
      </c>
      <c r="W241" s="9">
        <v>0</v>
      </c>
      <c r="X241" s="9">
        <v>0</v>
      </c>
      <c r="Y241" s="9">
        <v>0</v>
      </c>
      <c r="Z241" s="9">
        <v>5.0999999999999996</v>
      </c>
      <c r="AA241" s="9">
        <v>0</v>
      </c>
      <c r="AB241" s="9">
        <v>0</v>
      </c>
      <c r="AC241" s="9">
        <v>0</v>
      </c>
      <c r="AD241" s="9">
        <v>41207000</v>
      </c>
      <c r="AE241" s="9">
        <v>41207000</v>
      </c>
      <c r="AF241" s="9">
        <v>0</v>
      </c>
      <c r="AG241" s="9">
        <v>0</v>
      </c>
      <c r="AH241" s="9">
        <v>0</v>
      </c>
      <c r="AI241" s="9">
        <v>2423900</v>
      </c>
      <c r="AJ241" s="9">
        <v>2423900</v>
      </c>
      <c r="AK241" s="9">
        <v>0</v>
      </c>
      <c r="AL241" s="9">
        <v>0</v>
      </c>
      <c r="AM241" s="9">
        <v>0</v>
      </c>
    </row>
    <row r="242" spans="1:39" x14ac:dyDescent="0.35">
      <c r="A242" s="8" t="s">
        <v>253</v>
      </c>
      <c r="B242" s="8" t="s">
        <v>253</v>
      </c>
      <c r="C242" s="8" t="s">
        <v>636</v>
      </c>
      <c r="D242" s="8" t="s">
        <v>961</v>
      </c>
      <c r="E242" s="8" t="s">
        <v>1287</v>
      </c>
      <c r="F242" s="9">
        <v>1</v>
      </c>
      <c r="G242" s="9">
        <v>1</v>
      </c>
      <c r="H242" s="9">
        <v>1</v>
      </c>
      <c r="I242" s="9">
        <v>1</v>
      </c>
      <c r="J242" s="9">
        <v>8.6</v>
      </c>
      <c r="K242" s="9">
        <v>11.675000000000001</v>
      </c>
      <c r="L242" s="9">
        <v>105</v>
      </c>
      <c r="M242" s="9">
        <v>6.6062000000000003</v>
      </c>
      <c r="N242" s="9">
        <v>0</v>
      </c>
      <c r="O242" s="9">
        <v>0</v>
      </c>
      <c r="P242" s="9">
        <v>1</v>
      </c>
      <c r="Q242" s="9">
        <v>0</v>
      </c>
      <c r="R242" s="9">
        <v>0</v>
      </c>
      <c r="S242" s="9">
        <v>0</v>
      </c>
      <c r="T242" s="9">
        <v>1</v>
      </c>
      <c r="U242" s="9">
        <v>0</v>
      </c>
      <c r="V242" s="9">
        <v>0</v>
      </c>
      <c r="W242" s="9">
        <v>0</v>
      </c>
      <c r="X242" s="9">
        <v>1</v>
      </c>
      <c r="Y242" s="9">
        <v>0</v>
      </c>
      <c r="Z242" s="9">
        <v>0</v>
      </c>
      <c r="AA242" s="9">
        <v>0</v>
      </c>
      <c r="AB242" s="9">
        <v>8.6</v>
      </c>
      <c r="AC242" s="9">
        <v>0</v>
      </c>
      <c r="AD242" s="9">
        <v>17825000</v>
      </c>
      <c r="AE242" s="9">
        <v>0</v>
      </c>
      <c r="AF242" s="9">
        <v>0</v>
      </c>
      <c r="AG242" s="9">
        <v>17825000</v>
      </c>
      <c r="AH242" s="9">
        <v>0</v>
      </c>
      <c r="AI242" s="9">
        <v>2546500</v>
      </c>
      <c r="AJ242" s="9">
        <v>0</v>
      </c>
      <c r="AK242" s="9">
        <v>0</v>
      </c>
      <c r="AL242" s="9">
        <v>2546500</v>
      </c>
      <c r="AM242" s="9">
        <v>0</v>
      </c>
    </row>
    <row r="243" spans="1:39" x14ac:dyDescent="0.35">
      <c r="A243" s="8" t="s">
        <v>254</v>
      </c>
      <c r="B243" s="8" t="s">
        <v>254</v>
      </c>
      <c r="C243" s="8" t="s">
        <v>637</v>
      </c>
      <c r="D243" s="8" t="s">
        <v>962</v>
      </c>
      <c r="E243" s="8" t="s">
        <v>1288</v>
      </c>
      <c r="F243" s="9">
        <v>5</v>
      </c>
      <c r="G243" s="9">
        <v>1</v>
      </c>
      <c r="H243" s="9">
        <v>1</v>
      </c>
      <c r="I243" s="9">
        <v>1</v>
      </c>
      <c r="J243" s="9">
        <v>1.4</v>
      </c>
      <c r="K243" s="9">
        <v>125.86</v>
      </c>
      <c r="L243" s="9">
        <v>1130</v>
      </c>
      <c r="M243" s="9">
        <v>6.601</v>
      </c>
      <c r="N243" s="9">
        <v>0</v>
      </c>
      <c r="O243" s="9">
        <v>0</v>
      </c>
      <c r="P243" s="9">
        <v>1</v>
      </c>
      <c r="Q243" s="9">
        <v>0</v>
      </c>
      <c r="R243" s="9">
        <v>0</v>
      </c>
      <c r="S243" s="9">
        <v>0</v>
      </c>
      <c r="T243" s="9">
        <v>1</v>
      </c>
      <c r="U243" s="9">
        <v>0</v>
      </c>
      <c r="V243" s="9">
        <v>0</v>
      </c>
      <c r="W243" s="9">
        <v>0</v>
      </c>
      <c r="X243" s="9">
        <v>1</v>
      </c>
      <c r="Y243" s="9">
        <v>0</v>
      </c>
      <c r="Z243" s="9">
        <v>0</v>
      </c>
      <c r="AA243" s="9">
        <v>0</v>
      </c>
      <c r="AB243" s="9">
        <v>1.4</v>
      </c>
      <c r="AC243" s="9">
        <v>0</v>
      </c>
      <c r="AD243" s="9">
        <v>1795500</v>
      </c>
      <c r="AE243" s="9">
        <v>0</v>
      </c>
      <c r="AF243" s="9">
        <v>0</v>
      </c>
      <c r="AG243" s="9">
        <v>1795500</v>
      </c>
      <c r="AH243" s="9">
        <v>0</v>
      </c>
      <c r="AI243" s="9">
        <v>26404</v>
      </c>
      <c r="AJ243" s="9">
        <v>0</v>
      </c>
      <c r="AK243" s="9">
        <v>0</v>
      </c>
      <c r="AL243" s="9">
        <v>26404</v>
      </c>
      <c r="AM243" s="9">
        <v>0</v>
      </c>
    </row>
    <row r="244" spans="1:39" x14ac:dyDescent="0.35">
      <c r="A244" s="8" t="s">
        <v>255</v>
      </c>
      <c r="B244" s="8" t="s">
        <v>255</v>
      </c>
      <c r="C244" s="8" t="s">
        <v>638</v>
      </c>
      <c r="D244" s="8" t="s">
        <v>963</v>
      </c>
      <c r="E244" s="8" t="s">
        <v>1289</v>
      </c>
      <c r="F244" s="9">
        <v>2</v>
      </c>
      <c r="G244" s="9">
        <v>1</v>
      </c>
      <c r="H244" s="9">
        <v>1</v>
      </c>
      <c r="I244" s="9">
        <v>1</v>
      </c>
      <c r="J244" s="9">
        <v>2.8</v>
      </c>
      <c r="K244" s="9">
        <v>36.968000000000004</v>
      </c>
      <c r="L244" s="9">
        <v>327</v>
      </c>
      <c r="M244" s="9">
        <v>6.5869999999999997</v>
      </c>
      <c r="N244" s="9">
        <v>0</v>
      </c>
      <c r="O244" s="9">
        <v>0</v>
      </c>
      <c r="P244" s="9">
        <v>1</v>
      </c>
      <c r="Q244" s="9">
        <v>0</v>
      </c>
      <c r="R244" s="9">
        <v>0</v>
      </c>
      <c r="S244" s="9">
        <v>0</v>
      </c>
      <c r="T244" s="9">
        <v>1</v>
      </c>
      <c r="U244" s="9">
        <v>0</v>
      </c>
      <c r="V244" s="9">
        <v>0</v>
      </c>
      <c r="W244" s="9">
        <v>0</v>
      </c>
      <c r="X244" s="9">
        <v>1</v>
      </c>
      <c r="Y244" s="9">
        <v>0</v>
      </c>
      <c r="Z244" s="9">
        <v>0</v>
      </c>
      <c r="AA244" s="9">
        <v>0</v>
      </c>
      <c r="AB244" s="9">
        <v>2.8</v>
      </c>
      <c r="AC244" s="9">
        <v>0</v>
      </c>
      <c r="AD244" s="9">
        <v>16404000</v>
      </c>
      <c r="AE244" s="9">
        <v>0</v>
      </c>
      <c r="AF244" s="9">
        <v>0</v>
      </c>
      <c r="AG244" s="9">
        <v>16404000</v>
      </c>
      <c r="AH244" s="9">
        <v>0</v>
      </c>
      <c r="AI244" s="9">
        <v>863360</v>
      </c>
      <c r="AJ244" s="9">
        <v>0</v>
      </c>
      <c r="AK244" s="9">
        <v>0</v>
      </c>
      <c r="AL244" s="9">
        <v>863360</v>
      </c>
      <c r="AM244" s="9">
        <v>0</v>
      </c>
    </row>
    <row r="245" spans="1:39" x14ac:dyDescent="0.35">
      <c r="A245" s="8" t="s">
        <v>256</v>
      </c>
      <c r="B245" s="8" t="s">
        <v>256</v>
      </c>
      <c r="C245" s="8" t="s">
        <v>639</v>
      </c>
      <c r="D245" s="8" t="s">
        <v>964</v>
      </c>
      <c r="E245" s="8" t="s">
        <v>1290</v>
      </c>
      <c r="F245" s="9">
        <v>1</v>
      </c>
      <c r="G245" s="9">
        <v>2</v>
      </c>
      <c r="H245" s="9">
        <v>1</v>
      </c>
      <c r="I245" s="9">
        <v>1</v>
      </c>
      <c r="J245" s="9">
        <v>7.7</v>
      </c>
      <c r="K245" s="9">
        <v>27.706</v>
      </c>
      <c r="L245" s="9">
        <v>248</v>
      </c>
      <c r="M245" s="9">
        <v>6.5848000000000004</v>
      </c>
      <c r="N245" s="9">
        <v>0</v>
      </c>
      <c r="O245" s="9">
        <v>0</v>
      </c>
      <c r="P245" s="9">
        <v>2</v>
      </c>
      <c r="Q245" s="9">
        <v>0</v>
      </c>
      <c r="R245" s="9">
        <v>0</v>
      </c>
      <c r="S245" s="9">
        <v>0</v>
      </c>
      <c r="T245" s="9">
        <v>1</v>
      </c>
      <c r="U245" s="9">
        <v>0</v>
      </c>
      <c r="V245" s="9">
        <v>0</v>
      </c>
      <c r="W245" s="9">
        <v>0</v>
      </c>
      <c r="X245" s="9">
        <v>1</v>
      </c>
      <c r="Y245" s="9">
        <v>0</v>
      </c>
      <c r="Z245" s="9">
        <v>0</v>
      </c>
      <c r="AA245" s="9">
        <v>0</v>
      </c>
      <c r="AB245" s="9">
        <v>7.7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</row>
    <row r="246" spans="1:39" x14ac:dyDescent="0.35">
      <c r="A246" s="8" t="s">
        <v>257</v>
      </c>
      <c r="B246" s="8" t="s">
        <v>397</v>
      </c>
      <c r="C246" s="8" t="s">
        <v>640</v>
      </c>
      <c r="D246" s="8" t="s">
        <v>965</v>
      </c>
      <c r="E246" s="8" t="s">
        <v>1291</v>
      </c>
      <c r="F246" s="9">
        <v>8</v>
      </c>
      <c r="G246" s="9">
        <v>3</v>
      </c>
      <c r="H246" s="9">
        <v>1</v>
      </c>
      <c r="I246" s="9">
        <v>1</v>
      </c>
      <c r="J246" s="9">
        <v>6.8</v>
      </c>
      <c r="K246" s="9">
        <v>54.776000000000003</v>
      </c>
      <c r="L246" s="9">
        <v>486</v>
      </c>
      <c r="M246" s="9">
        <v>6.5697000000000001</v>
      </c>
      <c r="N246" s="9">
        <v>3</v>
      </c>
      <c r="O246" s="9">
        <v>0</v>
      </c>
      <c r="P246" s="9">
        <v>3</v>
      </c>
      <c r="Q246" s="9">
        <v>0</v>
      </c>
      <c r="R246" s="9">
        <v>1</v>
      </c>
      <c r="S246" s="9">
        <v>0</v>
      </c>
      <c r="T246" s="9">
        <v>1</v>
      </c>
      <c r="U246" s="9">
        <v>0</v>
      </c>
      <c r="V246" s="9">
        <v>1</v>
      </c>
      <c r="W246" s="9">
        <v>0</v>
      </c>
      <c r="X246" s="9">
        <v>1</v>
      </c>
      <c r="Y246" s="9">
        <v>0</v>
      </c>
      <c r="Z246" s="9">
        <v>6.8</v>
      </c>
      <c r="AA246" s="9">
        <v>0</v>
      </c>
      <c r="AB246" s="9">
        <v>6.8</v>
      </c>
      <c r="AC246" s="9">
        <v>0</v>
      </c>
      <c r="AD246" s="9">
        <v>51583000</v>
      </c>
      <c r="AE246" s="9">
        <v>14553000</v>
      </c>
      <c r="AF246" s="9">
        <v>0</v>
      </c>
      <c r="AG246" s="9">
        <v>37030000</v>
      </c>
      <c r="AH246" s="9">
        <v>0</v>
      </c>
      <c r="AI246" s="9">
        <v>2456300</v>
      </c>
      <c r="AJ246" s="9">
        <v>693000</v>
      </c>
      <c r="AK246" s="9">
        <v>0</v>
      </c>
      <c r="AL246" s="9">
        <v>1763300</v>
      </c>
      <c r="AM246" s="9">
        <v>0</v>
      </c>
    </row>
    <row r="247" spans="1:39" x14ac:dyDescent="0.35">
      <c r="A247" s="8" t="s">
        <v>258</v>
      </c>
      <c r="B247" s="8" t="s">
        <v>258</v>
      </c>
      <c r="C247" s="8" t="s">
        <v>641</v>
      </c>
      <c r="D247" s="8" t="s">
        <v>966</v>
      </c>
      <c r="E247" s="8" t="s">
        <v>1292</v>
      </c>
      <c r="F247" s="9">
        <v>2</v>
      </c>
      <c r="G247" s="9">
        <v>1</v>
      </c>
      <c r="H247" s="9">
        <v>1</v>
      </c>
      <c r="I247" s="9">
        <v>1</v>
      </c>
      <c r="J247" s="9">
        <v>6.5</v>
      </c>
      <c r="K247" s="9">
        <v>34.003999999999998</v>
      </c>
      <c r="L247" s="9">
        <v>324</v>
      </c>
      <c r="M247" s="9">
        <v>6.5636999999999999</v>
      </c>
      <c r="N247" s="9">
        <v>0</v>
      </c>
      <c r="O247" s="9">
        <v>0</v>
      </c>
      <c r="P247" s="9">
        <v>1</v>
      </c>
      <c r="Q247" s="9">
        <v>0</v>
      </c>
      <c r="R247" s="9">
        <v>0</v>
      </c>
      <c r="S247" s="9">
        <v>0</v>
      </c>
      <c r="T247" s="9">
        <v>1</v>
      </c>
      <c r="U247" s="9">
        <v>0</v>
      </c>
      <c r="V247" s="9">
        <v>0</v>
      </c>
      <c r="W247" s="9">
        <v>0</v>
      </c>
      <c r="X247" s="9">
        <v>1</v>
      </c>
      <c r="Y247" s="9">
        <v>0</v>
      </c>
      <c r="Z247" s="9">
        <v>0</v>
      </c>
      <c r="AA247" s="9">
        <v>0</v>
      </c>
      <c r="AB247" s="9">
        <v>6.5</v>
      </c>
      <c r="AC247" s="9">
        <v>0</v>
      </c>
      <c r="AD247" s="9">
        <v>6587300</v>
      </c>
      <c r="AE247" s="9">
        <v>0</v>
      </c>
      <c r="AF247" s="9">
        <v>0</v>
      </c>
      <c r="AG247" s="9">
        <v>6587300</v>
      </c>
      <c r="AH247" s="9">
        <v>0</v>
      </c>
      <c r="AI247" s="9">
        <v>411710</v>
      </c>
      <c r="AJ247" s="9">
        <v>0</v>
      </c>
      <c r="AK247" s="9">
        <v>0</v>
      </c>
      <c r="AL247" s="9">
        <v>411710</v>
      </c>
      <c r="AM247" s="9">
        <v>0</v>
      </c>
    </row>
    <row r="248" spans="1:39" x14ac:dyDescent="0.35">
      <c r="A248" s="8" t="s">
        <v>259</v>
      </c>
      <c r="B248" s="8" t="s">
        <v>259</v>
      </c>
      <c r="C248" s="8" t="s">
        <v>642</v>
      </c>
      <c r="D248" s="8" t="s">
        <v>967</v>
      </c>
      <c r="E248" s="8" t="s">
        <v>1293</v>
      </c>
      <c r="F248" s="9">
        <v>2</v>
      </c>
      <c r="G248" s="9">
        <v>1</v>
      </c>
      <c r="H248" s="9">
        <v>1</v>
      </c>
      <c r="I248" s="9">
        <v>1</v>
      </c>
      <c r="J248" s="9">
        <v>4</v>
      </c>
      <c r="K248" s="9">
        <v>20.149999999999999</v>
      </c>
      <c r="L248" s="9">
        <v>176</v>
      </c>
      <c r="M248" s="9">
        <v>6.5606999999999998</v>
      </c>
      <c r="N248" s="9">
        <v>1</v>
      </c>
      <c r="O248" s="9">
        <v>1</v>
      </c>
      <c r="P248" s="9">
        <v>1</v>
      </c>
      <c r="Q248" s="9">
        <v>1</v>
      </c>
      <c r="R248" s="9">
        <v>1</v>
      </c>
      <c r="S248" s="9">
        <v>1</v>
      </c>
      <c r="T248" s="9">
        <v>1</v>
      </c>
      <c r="U248" s="9">
        <v>1</v>
      </c>
      <c r="V248" s="9">
        <v>1</v>
      </c>
      <c r="W248" s="9">
        <v>1</v>
      </c>
      <c r="X248" s="9">
        <v>1</v>
      </c>
      <c r="Y248" s="9">
        <v>1</v>
      </c>
      <c r="Z248" s="9">
        <v>4</v>
      </c>
      <c r="AA248" s="9">
        <v>4</v>
      </c>
      <c r="AB248" s="9">
        <v>4</v>
      </c>
      <c r="AC248" s="9">
        <v>4</v>
      </c>
      <c r="AD248" s="9">
        <v>32156000</v>
      </c>
      <c r="AE248" s="9">
        <v>4517400</v>
      </c>
      <c r="AF248" s="9">
        <v>7761800</v>
      </c>
      <c r="AG248" s="9">
        <v>10863000</v>
      </c>
      <c r="AH248" s="9">
        <v>9013900</v>
      </c>
      <c r="AI248" s="9">
        <v>8039000</v>
      </c>
      <c r="AJ248" s="9">
        <v>1129300</v>
      </c>
      <c r="AK248" s="9">
        <v>1940400</v>
      </c>
      <c r="AL248" s="9">
        <v>2715700</v>
      </c>
      <c r="AM248" s="9">
        <v>2253500</v>
      </c>
    </row>
    <row r="249" spans="1:39" x14ac:dyDescent="0.35">
      <c r="A249" s="8" t="s">
        <v>260</v>
      </c>
      <c r="B249" s="8" t="s">
        <v>260</v>
      </c>
      <c r="C249" s="8" t="s">
        <v>643</v>
      </c>
      <c r="D249" s="8" t="s">
        <v>968</v>
      </c>
      <c r="E249" s="8" t="s">
        <v>1294</v>
      </c>
      <c r="F249" s="9">
        <v>6</v>
      </c>
      <c r="G249" s="9">
        <v>2</v>
      </c>
      <c r="H249" s="9">
        <v>1</v>
      </c>
      <c r="I249" s="9">
        <v>1</v>
      </c>
      <c r="J249" s="9">
        <v>8.5</v>
      </c>
      <c r="K249" s="9">
        <v>28.302</v>
      </c>
      <c r="L249" s="9">
        <v>247</v>
      </c>
      <c r="M249" s="9">
        <v>6.5355999999999996</v>
      </c>
      <c r="N249" s="9">
        <v>0</v>
      </c>
      <c r="O249" s="9">
        <v>0</v>
      </c>
      <c r="P249" s="9">
        <v>2</v>
      </c>
      <c r="Q249" s="9">
        <v>0</v>
      </c>
      <c r="R249" s="9">
        <v>0</v>
      </c>
      <c r="S249" s="9">
        <v>0</v>
      </c>
      <c r="T249" s="9">
        <v>1</v>
      </c>
      <c r="U249" s="9">
        <v>0</v>
      </c>
      <c r="V249" s="9">
        <v>0</v>
      </c>
      <c r="W249" s="9">
        <v>0</v>
      </c>
      <c r="X249" s="9">
        <v>1</v>
      </c>
      <c r="Y249" s="9">
        <v>0</v>
      </c>
      <c r="Z249" s="9">
        <v>0</v>
      </c>
      <c r="AA249" s="9">
        <v>0</v>
      </c>
      <c r="AB249" s="9">
        <v>8.5</v>
      </c>
      <c r="AC249" s="9">
        <v>0</v>
      </c>
      <c r="AD249" s="9">
        <v>4347900</v>
      </c>
      <c r="AE249" s="9">
        <v>0</v>
      </c>
      <c r="AF249" s="9">
        <v>0</v>
      </c>
      <c r="AG249" s="9">
        <v>4347900</v>
      </c>
      <c r="AH249" s="9">
        <v>0</v>
      </c>
      <c r="AI249" s="9">
        <v>241550</v>
      </c>
      <c r="AJ249" s="9">
        <v>0</v>
      </c>
      <c r="AK249" s="9">
        <v>0</v>
      </c>
      <c r="AL249" s="9">
        <v>241550</v>
      </c>
      <c r="AM249" s="9">
        <v>0</v>
      </c>
    </row>
    <row r="250" spans="1:39" x14ac:dyDescent="0.35">
      <c r="A250" s="8" t="s">
        <v>261</v>
      </c>
      <c r="B250" s="8" t="s">
        <v>261</v>
      </c>
      <c r="C250" s="8" t="s">
        <v>644</v>
      </c>
      <c r="D250" s="8" t="s">
        <v>969</v>
      </c>
      <c r="E250" s="8" t="s">
        <v>1295</v>
      </c>
      <c r="F250" s="9">
        <v>1</v>
      </c>
      <c r="G250" s="9">
        <v>1</v>
      </c>
      <c r="H250" s="9">
        <v>1</v>
      </c>
      <c r="I250" s="9">
        <v>1</v>
      </c>
      <c r="J250" s="9">
        <v>3.3</v>
      </c>
      <c r="K250" s="9">
        <v>43.231000000000002</v>
      </c>
      <c r="L250" s="9">
        <v>390</v>
      </c>
      <c r="M250" s="9">
        <v>6.5114000000000001</v>
      </c>
      <c r="N250" s="9">
        <v>1</v>
      </c>
      <c r="O250" s="9">
        <v>0</v>
      </c>
      <c r="P250" s="9">
        <v>1</v>
      </c>
      <c r="Q250" s="9">
        <v>1</v>
      </c>
      <c r="R250" s="9">
        <v>1</v>
      </c>
      <c r="S250" s="9">
        <v>0</v>
      </c>
      <c r="T250" s="9">
        <v>1</v>
      </c>
      <c r="U250" s="9">
        <v>1</v>
      </c>
      <c r="V250" s="9">
        <v>1</v>
      </c>
      <c r="W250" s="9">
        <v>0</v>
      </c>
      <c r="X250" s="9">
        <v>1</v>
      </c>
      <c r="Y250" s="9">
        <v>1</v>
      </c>
      <c r="Z250" s="9">
        <v>3.3</v>
      </c>
      <c r="AA250" s="9">
        <v>0</v>
      </c>
      <c r="AB250" s="9">
        <v>3.3</v>
      </c>
      <c r="AC250" s="9">
        <v>3.3</v>
      </c>
      <c r="AD250" s="9">
        <v>17194000</v>
      </c>
      <c r="AE250" s="9">
        <v>5950400</v>
      </c>
      <c r="AF250" s="9">
        <v>0</v>
      </c>
      <c r="AG250" s="9">
        <v>8238800</v>
      </c>
      <c r="AH250" s="9">
        <v>3004800</v>
      </c>
      <c r="AI250" s="9">
        <v>687760</v>
      </c>
      <c r="AJ250" s="9">
        <v>238020</v>
      </c>
      <c r="AK250" s="9">
        <v>0</v>
      </c>
      <c r="AL250" s="9">
        <v>329550</v>
      </c>
      <c r="AM250" s="9">
        <v>120190</v>
      </c>
    </row>
    <row r="251" spans="1:39" x14ac:dyDescent="0.35">
      <c r="A251" s="8" t="s">
        <v>262</v>
      </c>
      <c r="B251" s="8" t="s">
        <v>262</v>
      </c>
      <c r="C251" s="8" t="s">
        <v>645</v>
      </c>
      <c r="D251" s="8" t="s">
        <v>970</v>
      </c>
      <c r="E251" s="8" t="s">
        <v>1296</v>
      </c>
      <c r="F251" s="9">
        <v>2</v>
      </c>
      <c r="G251" s="9">
        <v>1</v>
      </c>
      <c r="H251" s="9">
        <v>1</v>
      </c>
      <c r="I251" s="9">
        <v>1</v>
      </c>
      <c r="J251" s="9">
        <v>2.7</v>
      </c>
      <c r="K251" s="9">
        <v>50.348999999999997</v>
      </c>
      <c r="L251" s="9">
        <v>443</v>
      </c>
      <c r="M251" s="9">
        <v>6.4909999999999997</v>
      </c>
      <c r="N251" s="9">
        <v>0</v>
      </c>
      <c r="O251" s="9">
        <v>0</v>
      </c>
      <c r="P251" s="9">
        <v>1</v>
      </c>
      <c r="Q251" s="9">
        <v>0</v>
      </c>
      <c r="R251" s="9">
        <v>0</v>
      </c>
      <c r="S251" s="9">
        <v>0</v>
      </c>
      <c r="T251" s="9">
        <v>1</v>
      </c>
      <c r="U251" s="9">
        <v>0</v>
      </c>
      <c r="V251" s="9">
        <v>0</v>
      </c>
      <c r="W251" s="9">
        <v>0</v>
      </c>
      <c r="X251" s="9">
        <v>1</v>
      </c>
      <c r="Y251" s="9">
        <v>0</v>
      </c>
      <c r="Z251" s="9">
        <v>0</v>
      </c>
      <c r="AA251" s="9">
        <v>0</v>
      </c>
      <c r="AB251" s="9">
        <v>2.7</v>
      </c>
      <c r="AC251" s="9">
        <v>0</v>
      </c>
      <c r="AD251" s="9">
        <v>7611500</v>
      </c>
      <c r="AE251" s="9">
        <v>0</v>
      </c>
      <c r="AF251" s="9">
        <v>0</v>
      </c>
      <c r="AG251" s="9">
        <v>7611500</v>
      </c>
      <c r="AH251" s="9">
        <v>0</v>
      </c>
      <c r="AI251" s="9">
        <v>271840</v>
      </c>
      <c r="AJ251" s="9">
        <v>0</v>
      </c>
      <c r="AK251" s="9">
        <v>0</v>
      </c>
      <c r="AL251" s="9">
        <v>271840</v>
      </c>
      <c r="AM251" s="9">
        <v>0</v>
      </c>
    </row>
    <row r="252" spans="1:39" x14ac:dyDescent="0.35">
      <c r="A252" s="8" t="s">
        <v>263</v>
      </c>
      <c r="B252" s="8" t="s">
        <v>263</v>
      </c>
      <c r="C252" s="8" t="s">
        <v>646</v>
      </c>
      <c r="D252" s="8" t="s">
        <v>971</v>
      </c>
      <c r="E252" s="8" t="s">
        <v>1297</v>
      </c>
      <c r="F252" s="9">
        <v>2</v>
      </c>
      <c r="G252" s="9">
        <v>1</v>
      </c>
      <c r="H252" s="9">
        <v>1</v>
      </c>
      <c r="I252" s="9">
        <v>1</v>
      </c>
      <c r="J252" s="9">
        <v>4.7</v>
      </c>
      <c r="K252" s="9">
        <v>37.194000000000003</v>
      </c>
      <c r="L252" s="9">
        <v>344</v>
      </c>
      <c r="M252" s="9">
        <v>6.4896000000000003</v>
      </c>
      <c r="N252" s="9">
        <v>1</v>
      </c>
      <c r="O252" s="9">
        <v>0</v>
      </c>
      <c r="P252" s="9">
        <v>1</v>
      </c>
      <c r="Q252" s="9">
        <v>0</v>
      </c>
      <c r="R252" s="9">
        <v>1</v>
      </c>
      <c r="S252" s="9">
        <v>0</v>
      </c>
      <c r="T252" s="9">
        <v>1</v>
      </c>
      <c r="U252" s="9">
        <v>0</v>
      </c>
      <c r="V252" s="9">
        <v>1</v>
      </c>
      <c r="W252" s="9">
        <v>0</v>
      </c>
      <c r="X252" s="9">
        <v>1</v>
      </c>
      <c r="Y252" s="9">
        <v>0</v>
      </c>
      <c r="Z252" s="9">
        <v>4.7</v>
      </c>
      <c r="AA252" s="9">
        <v>0</v>
      </c>
      <c r="AB252" s="9">
        <v>4.7</v>
      </c>
      <c r="AC252" s="9">
        <v>0</v>
      </c>
      <c r="AD252" s="9">
        <v>7487400</v>
      </c>
      <c r="AE252" s="9">
        <v>2207100</v>
      </c>
      <c r="AF252" s="9">
        <v>0</v>
      </c>
      <c r="AG252" s="9">
        <v>5280300</v>
      </c>
      <c r="AH252" s="9">
        <v>0</v>
      </c>
      <c r="AI252" s="9">
        <v>394070</v>
      </c>
      <c r="AJ252" s="9">
        <v>116160</v>
      </c>
      <c r="AK252" s="9">
        <v>0</v>
      </c>
      <c r="AL252" s="9">
        <v>277910</v>
      </c>
      <c r="AM252" s="9">
        <v>0</v>
      </c>
    </row>
    <row r="253" spans="1:39" x14ac:dyDescent="0.35">
      <c r="A253" s="8" t="s">
        <v>264</v>
      </c>
      <c r="B253" s="8" t="s">
        <v>264</v>
      </c>
      <c r="C253" s="8" t="s">
        <v>647</v>
      </c>
      <c r="D253" s="8" t="s">
        <v>972</v>
      </c>
      <c r="E253" s="8" t="s">
        <v>1298</v>
      </c>
      <c r="F253" s="9">
        <v>2</v>
      </c>
      <c r="G253" s="9">
        <v>1</v>
      </c>
      <c r="H253" s="9">
        <v>1</v>
      </c>
      <c r="I253" s="9">
        <v>1</v>
      </c>
      <c r="J253" s="9">
        <v>3.4</v>
      </c>
      <c r="K253" s="9">
        <v>52.325000000000003</v>
      </c>
      <c r="L253" s="9">
        <v>466</v>
      </c>
      <c r="M253" s="9">
        <v>6.4351000000000003</v>
      </c>
      <c r="N253" s="9">
        <v>1</v>
      </c>
      <c r="O253" s="9">
        <v>0</v>
      </c>
      <c r="P253" s="9">
        <v>1</v>
      </c>
      <c r="Q253" s="9">
        <v>0</v>
      </c>
      <c r="R253" s="9">
        <v>1</v>
      </c>
      <c r="S253" s="9">
        <v>0</v>
      </c>
      <c r="T253" s="9">
        <v>1</v>
      </c>
      <c r="U253" s="9">
        <v>0</v>
      </c>
      <c r="V253" s="9">
        <v>1</v>
      </c>
      <c r="W253" s="9">
        <v>0</v>
      </c>
      <c r="X253" s="9">
        <v>1</v>
      </c>
      <c r="Y253" s="9">
        <v>0</v>
      </c>
      <c r="Z253" s="9">
        <v>3.4</v>
      </c>
      <c r="AA253" s="9">
        <v>0</v>
      </c>
      <c r="AB253" s="9">
        <v>3.4</v>
      </c>
      <c r="AC253" s="9">
        <v>0</v>
      </c>
      <c r="AD253" s="9">
        <v>11730000</v>
      </c>
      <c r="AE253" s="9">
        <v>5455000</v>
      </c>
      <c r="AF253" s="9">
        <v>0</v>
      </c>
      <c r="AG253" s="9">
        <v>6274800</v>
      </c>
      <c r="AH253" s="9">
        <v>0</v>
      </c>
      <c r="AI253" s="9">
        <v>488740</v>
      </c>
      <c r="AJ253" s="9">
        <v>227290</v>
      </c>
      <c r="AK253" s="9">
        <v>0</v>
      </c>
      <c r="AL253" s="9">
        <v>261450</v>
      </c>
      <c r="AM253" s="9">
        <v>0</v>
      </c>
    </row>
    <row r="254" spans="1:39" x14ac:dyDescent="0.35">
      <c r="A254" s="8" t="s">
        <v>265</v>
      </c>
      <c r="B254" s="8" t="s">
        <v>265</v>
      </c>
      <c r="C254" s="8" t="s">
        <v>648</v>
      </c>
      <c r="D254" s="8" t="s">
        <v>973</v>
      </c>
      <c r="E254" s="8" t="s">
        <v>1299</v>
      </c>
      <c r="F254" s="9">
        <v>2</v>
      </c>
      <c r="G254" s="9">
        <v>1</v>
      </c>
      <c r="H254" s="9">
        <v>1</v>
      </c>
      <c r="I254" s="9">
        <v>1</v>
      </c>
      <c r="J254" s="9">
        <v>2.2000000000000002</v>
      </c>
      <c r="K254" s="9">
        <v>82.882000000000005</v>
      </c>
      <c r="L254" s="9">
        <v>741</v>
      </c>
      <c r="M254" s="9">
        <v>6.4086999999999996</v>
      </c>
      <c r="N254" s="9">
        <v>0</v>
      </c>
      <c r="O254" s="9">
        <v>0</v>
      </c>
      <c r="P254" s="9">
        <v>1</v>
      </c>
      <c r="Q254" s="9">
        <v>0</v>
      </c>
      <c r="R254" s="9">
        <v>0</v>
      </c>
      <c r="S254" s="9">
        <v>0</v>
      </c>
      <c r="T254" s="9">
        <v>1</v>
      </c>
      <c r="U254" s="9">
        <v>0</v>
      </c>
      <c r="V254" s="9">
        <v>0</v>
      </c>
      <c r="W254" s="9">
        <v>0</v>
      </c>
      <c r="X254" s="9">
        <v>1</v>
      </c>
      <c r="Y254" s="9">
        <v>0</v>
      </c>
      <c r="Z254" s="9">
        <v>0</v>
      </c>
      <c r="AA254" s="9">
        <v>0</v>
      </c>
      <c r="AB254" s="9">
        <v>2.2000000000000002</v>
      </c>
      <c r="AC254" s="9">
        <v>0</v>
      </c>
      <c r="AD254" s="9">
        <v>9527200</v>
      </c>
      <c r="AE254" s="9">
        <v>0</v>
      </c>
      <c r="AF254" s="9">
        <v>0</v>
      </c>
      <c r="AG254" s="9">
        <v>9527200</v>
      </c>
      <c r="AH254" s="9">
        <v>0</v>
      </c>
      <c r="AI254" s="9">
        <v>190540</v>
      </c>
      <c r="AJ254" s="9">
        <v>0</v>
      </c>
      <c r="AK254" s="9">
        <v>0</v>
      </c>
      <c r="AL254" s="9">
        <v>190540</v>
      </c>
      <c r="AM254" s="9">
        <v>0</v>
      </c>
    </row>
    <row r="255" spans="1:39" x14ac:dyDescent="0.35">
      <c r="A255" s="8" t="s">
        <v>266</v>
      </c>
      <c r="B255" s="8" t="s">
        <v>266</v>
      </c>
      <c r="C255" s="8" t="s">
        <v>649</v>
      </c>
      <c r="D255" s="8" t="s">
        <v>974</v>
      </c>
      <c r="E255" s="8" t="s">
        <v>1300</v>
      </c>
      <c r="F255" s="9">
        <v>21</v>
      </c>
      <c r="G255" s="9">
        <v>1</v>
      </c>
      <c r="H255" s="9">
        <v>1</v>
      </c>
      <c r="I255" s="9">
        <v>1</v>
      </c>
      <c r="J255" s="9">
        <v>5.7</v>
      </c>
      <c r="K255" s="9">
        <v>21.655999999999999</v>
      </c>
      <c r="L255" s="9">
        <v>192</v>
      </c>
      <c r="M255" s="9">
        <v>6.4043000000000001</v>
      </c>
      <c r="N255" s="9">
        <v>1</v>
      </c>
      <c r="O255" s="9">
        <v>0</v>
      </c>
      <c r="P255" s="9">
        <v>1</v>
      </c>
      <c r="Q255" s="9">
        <v>0</v>
      </c>
      <c r="R255" s="9">
        <v>1</v>
      </c>
      <c r="S255" s="9">
        <v>0</v>
      </c>
      <c r="T255" s="9">
        <v>1</v>
      </c>
      <c r="U255" s="9">
        <v>0</v>
      </c>
      <c r="V255" s="9">
        <v>1</v>
      </c>
      <c r="W255" s="9">
        <v>0</v>
      </c>
      <c r="X255" s="9">
        <v>1</v>
      </c>
      <c r="Y255" s="9">
        <v>0</v>
      </c>
      <c r="Z255" s="9">
        <v>5.7</v>
      </c>
      <c r="AA255" s="9">
        <v>0</v>
      </c>
      <c r="AB255" s="9">
        <v>5.7</v>
      </c>
      <c r="AC255" s="9">
        <v>0</v>
      </c>
      <c r="AD255" s="9">
        <v>7774900</v>
      </c>
      <c r="AE255" s="9">
        <v>2759100</v>
      </c>
      <c r="AF255" s="9">
        <v>0</v>
      </c>
      <c r="AG255" s="9">
        <v>5015800</v>
      </c>
      <c r="AH255" s="9">
        <v>0</v>
      </c>
      <c r="AI255" s="9">
        <v>647910</v>
      </c>
      <c r="AJ255" s="9">
        <v>229930</v>
      </c>
      <c r="AK255" s="9">
        <v>0</v>
      </c>
      <c r="AL255" s="9">
        <v>417980</v>
      </c>
      <c r="AM255" s="9">
        <v>0</v>
      </c>
    </row>
    <row r="256" spans="1:39" x14ac:dyDescent="0.35">
      <c r="A256" s="8" t="s">
        <v>267</v>
      </c>
      <c r="B256" s="8" t="s">
        <v>267</v>
      </c>
      <c r="C256" s="8" t="s">
        <v>650</v>
      </c>
      <c r="D256" s="8" t="s">
        <v>975</v>
      </c>
      <c r="E256" s="8" t="s">
        <v>1301</v>
      </c>
      <c r="F256" s="9">
        <v>1</v>
      </c>
      <c r="G256" s="9">
        <v>1</v>
      </c>
      <c r="H256" s="9">
        <v>1</v>
      </c>
      <c r="I256" s="9">
        <v>1</v>
      </c>
      <c r="J256" s="9">
        <v>3.1</v>
      </c>
      <c r="K256" s="9">
        <v>34.883000000000003</v>
      </c>
      <c r="L256" s="9">
        <v>321</v>
      </c>
      <c r="M256" s="9">
        <v>6.3949999999999996</v>
      </c>
      <c r="N256" s="9">
        <v>0</v>
      </c>
      <c r="O256" s="9">
        <v>0</v>
      </c>
      <c r="P256" s="9">
        <v>1</v>
      </c>
      <c r="Q256" s="9">
        <v>0</v>
      </c>
      <c r="R256" s="9">
        <v>0</v>
      </c>
      <c r="S256" s="9">
        <v>0</v>
      </c>
      <c r="T256" s="9">
        <v>1</v>
      </c>
      <c r="U256" s="9">
        <v>0</v>
      </c>
      <c r="V256" s="9">
        <v>0</v>
      </c>
      <c r="W256" s="9">
        <v>0</v>
      </c>
      <c r="X256" s="9">
        <v>1</v>
      </c>
      <c r="Y256" s="9">
        <v>0</v>
      </c>
      <c r="Z256" s="9">
        <v>0</v>
      </c>
      <c r="AA256" s="9">
        <v>0</v>
      </c>
      <c r="AB256" s="9">
        <v>3.1</v>
      </c>
      <c r="AC256" s="9">
        <v>0</v>
      </c>
      <c r="AD256" s="9">
        <v>5085600</v>
      </c>
      <c r="AE256" s="9">
        <v>0</v>
      </c>
      <c r="AF256" s="9">
        <v>0</v>
      </c>
      <c r="AG256" s="9">
        <v>5085600</v>
      </c>
      <c r="AH256" s="9">
        <v>0</v>
      </c>
      <c r="AI256" s="9">
        <v>363260</v>
      </c>
      <c r="AJ256" s="9">
        <v>0</v>
      </c>
      <c r="AK256" s="9">
        <v>0</v>
      </c>
      <c r="AL256" s="9">
        <v>363260</v>
      </c>
      <c r="AM256" s="9">
        <v>0</v>
      </c>
    </row>
    <row r="257" spans="1:39" x14ac:dyDescent="0.35">
      <c r="A257" s="8" t="s">
        <v>268</v>
      </c>
      <c r="B257" s="8" t="s">
        <v>268</v>
      </c>
      <c r="C257" s="8" t="s">
        <v>651</v>
      </c>
      <c r="D257" s="8" t="s">
        <v>976</v>
      </c>
      <c r="E257" s="8" t="s">
        <v>1302</v>
      </c>
      <c r="F257" s="9">
        <v>2</v>
      </c>
      <c r="G257" s="9">
        <v>1</v>
      </c>
      <c r="H257" s="9">
        <v>1</v>
      </c>
      <c r="I257" s="9">
        <v>1</v>
      </c>
      <c r="J257" s="9">
        <v>5.6</v>
      </c>
      <c r="K257" s="9">
        <v>27.375</v>
      </c>
      <c r="L257" s="9">
        <v>233</v>
      </c>
      <c r="M257" s="9">
        <v>6.3704000000000001</v>
      </c>
      <c r="N257" s="9">
        <v>0</v>
      </c>
      <c r="O257" s="9">
        <v>1</v>
      </c>
      <c r="P257" s="9">
        <v>1</v>
      </c>
      <c r="Q257" s="9">
        <v>1</v>
      </c>
      <c r="R257" s="9">
        <v>0</v>
      </c>
      <c r="S257" s="9">
        <v>1</v>
      </c>
      <c r="T257" s="9">
        <v>1</v>
      </c>
      <c r="U257" s="9">
        <v>1</v>
      </c>
      <c r="V257" s="9">
        <v>0</v>
      </c>
      <c r="W257" s="9">
        <v>1</v>
      </c>
      <c r="X257" s="9">
        <v>1</v>
      </c>
      <c r="Y257" s="9">
        <v>1</v>
      </c>
      <c r="Z257" s="9">
        <v>0</v>
      </c>
      <c r="AA257" s="9">
        <v>5.6</v>
      </c>
      <c r="AB257" s="9">
        <v>5.6</v>
      </c>
      <c r="AC257" s="9">
        <v>5.6</v>
      </c>
      <c r="AD257" s="9">
        <v>124150000</v>
      </c>
      <c r="AE257" s="9">
        <v>0</v>
      </c>
      <c r="AF257" s="9">
        <v>38589000</v>
      </c>
      <c r="AG257" s="9">
        <v>0</v>
      </c>
      <c r="AH257" s="9">
        <v>85556000</v>
      </c>
      <c r="AI257" s="9">
        <v>7759100</v>
      </c>
      <c r="AJ257" s="9">
        <v>0</v>
      </c>
      <c r="AK257" s="9">
        <v>2411800</v>
      </c>
      <c r="AL257" s="9">
        <v>0</v>
      </c>
      <c r="AM257" s="9">
        <v>5347200</v>
      </c>
    </row>
    <row r="258" spans="1:39" x14ac:dyDescent="0.35">
      <c r="A258" s="8" t="s">
        <v>269</v>
      </c>
      <c r="B258" s="8" t="s">
        <v>269</v>
      </c>
      <c r="C258" s="8" t="s">
        <v>652</v>
      </c>
      <c r="D258" s="8" t="s">
        <v>977</v>
      </c>
      <c r="E258" s="8" t="s">
        <v>1303</v>
      </c>
      <c r="F258" s="9">
        <v>1</v>
      </c>
      <c r="G258" s="9">
        <v>1</v>
      </c>
      <c r="H258" s="9">
        <v>1</v>
      </c>
      <c r="I258" s="9">
        <v>1</v>
      </c>
      <c r="J258" s="9">
        <v>2.8</v>
      </c>
      <c r="K258" s="9">
        <v>49.475000000000001</v>
      </c>
      <c r="L258" s="9">
        <v>432</v>
      </c>
      <c r="M258" s="9">
        <v>6.3685</v>
      </c>
      <c r="N258" s="9">
        <v>0</v>
      </c>
      <c r="O258" s="9">
        <v>0</v>
      </c>
      <c r="P258" s="9">
        <v>0</v>
      </c>
      <c r="Q258" s="9">
        <v>1</v>
      </c>
      <c r="R258" s="9">
        <v>0</v>
      </c>
      <c r="S258" s="9">
        <v>0</v>
      </c>
      <c r="T258" s="9">
        <v>0</v>
      </c>
      <c r="U258" s="9">
        <v>1</v>
      </c>
      <c r="V258" s="9">
        <v>0</v>
      </c>
      <c r="W258" s="9">
        <v>0</v>
      </c>
      <c r="X258" s="9">
        <v>0</v>
      </c>
      <c r="Y258" s="9">
        <v>1</v>
      </c>
      <c r="Z258" s="9">
        <v>0</v>
      </c>
      <c r="AA258" s="9">
        <v>0</v>
      </c>
      <c r="AB258" s="9">
        <v>0</v>
      </c>
      <c r="AC258" s="9">
        <v>2.8</v>
      </c>
      <c r="AD258" s="9">
        <v>47002000</v>
      </c>
      <c r="AE258" s="9">
        <v>0</v>
      </c>
      <c r="AF258" s="9">
        <v>0</v>
      </c>
      <c r="AG258" s="9">
        <v>0</v>
      </c>
      <c r="AH258" s="9">
        <v>47002000</v>
      </c>
      <c r="AI258" s="9">
        <v>2043600</v>
      </c>
      <c r="AJ258" s="9">
        <v>0</v>
      </c>
      <c r="AK258" s="9">
        <v>0</v>
      </c>
      <c r="AL258" s="9">
        <v>0</v>
      </c>
      <c r="AM258" s="9">
        <v>2043600</v>
      </c>
    </row>
    <row r="259" spans="1:39" x14ac:dyDescent="0.35">
      <c r="A259" s="8" t="s">
        <v>270</v>
      </c>
      <c r="B259" s="8" t="s">
        <v>270</v>
      </c>
      <c r="C259" s="8" t="s">
        <v>653</v>
      </c>
      <c r="D259" s="8" t="s">
        <v>978</v>
      </c>
      <c r="E259" s="8" t="s">
        <v>1304</v>
      </c>
      <c r="F259" s="9">
        <v>1</v>
      </c>
      <c r="G259" s="9">
        <v>28</v>
      </c>
      <c r="H259" s="9">
        <v>1</v>
      </c>
      <c r="I259" s="9">
        <v>1</v>
      </c>
      <c r="J259" s="9">
        <v>15.7</v>
      </c>
      <c r="K259" s="9">
        <v>222.88</v>
      </c>
      <c r="L259" s="9">
        <v>1935</v>
      </c>
      <c r="M259" s="9">
        <v>6.3571</v>
      </c>
      <c r="N259" s="9">
        <v>18</v>
      </c>
      <c r="O259" s="9">
        <v>10</v>
      </c>
      <c r="P259" s="9">
        <v>11</v>
      </c>
      <c r="Q259" s="9">
        <v>11</v>
      </c>
      <c r="R259" s="9">
        <v>1</v>
      </c>
      <c r="S259" s="9">
        <v>0</v>
      </c>
      <c r="T259" s="9">
        <v>1</v>
      </c>
      <c r="U259" s="9">
        <v>0</v>
      </c>
      <c r="V259" s="9">
        <v>1</v>
      </c>
      <c r="W259" s="9">
        <v>0</v>
      </c>
      <c r="X259" s="9">
        <v>1</v>
      </c>
      <c r="Y259" s="9">
        <v>0</v>
      </c>
      <c r="Z259" s="9">
        <v>10.7</v>
      </c>
      <c r="AA259" s="9">
        <v>4.9000000000000004</v>
      </c>
      <c r="AB259" s="9">
        <v>8</v>
      </c>
      <c r="AC259" s="9">
        <v>6.5</v>
      </c>
      <c r="AD259" s="9">
        <v>9175100</v>
      </c>
      <c r="AE259" s="9">
        <v>4287600</v>
      </c>
      <c r="AF259" s="9">
        <v>0</v>
      </c>
      <c r="AG259" s="9">
        <v>4887500</v>
      </c>
      <c r="AH259" s="9">
        <v>0</v>
      </c>
      <c r="AI259" s="9">
        <v>73401</v>
      </c>
      <c r="AJ259" s="9">
        <v>34301</v>
      </c>
      <c r="AK259" s="9">
        <v>0</v>
      </c>
      <c r="AL259" s="9">
        <v>39100</v>
      </c>
      <c r="AM259" s="9">
        <v>0</v>
      </c>
    </row>
    <row r="260" spans="1:39" x14ac:dyDescent="0.35">
      <c r="A260" s="8" t="s">
        <v>271</v>
      </c>
      <c r="B260" s="8" t="s">
        <v>271</v>
      </c>
      <c r="C260" s="8" t="s">
        <v>654</v>
      </c>
      <c r="D260" s="8" t="s">
        <v>979</v>
      </c>
      <c r="E260" s="8" t="s">
        <v>1305</v>
      </c>
      <c r="F260" s="9">
        <v>2</v>
      </c>
      <c r="G260" s="9">
        <v>2</v>
      </c>
      <c r="H260" s="9">
        <v>1</v>
      </c>
      <c r="I260" s="9">
        <v>1</v>
      </c>
      <c r="J260" s="9">
        <v>14.6</v>
      </c>
      <c r="K260" s="9">
        <v>15.218999999999999</v>
      </c>
      <c r="L260" s="9">
        <v>130</v>
      </c>
      <c r="M260" s="9">
        <v>6.3522999999999996</v>
      </c>
      <c r="N260" s="9">
        <v>0</v>
      </c>
      <c r="O260" s="9">
        <v>0</v>
      </c>
      <c r="P260" s="9">
        <v>2</v>
      </c>
      <c r="Q260" s="9">
        <v>0</v>
      </c>
      <c r="R260" s="9">
        <v>0</v>
      </c>
      <c r="S260" s="9">
        <v>0</v>
      </c>
      <c r="T260" s="9">
        <v>1</v>
      </c>
      <c r="U260" s="9">
        <v>0</v>
      </c>
      <c r="V260" s="9">
        <v>0</v>
      </c>
      <c r="W260" s="9">
        <v>0</v>
      </c>
      <c r="X260" s="9">
        <v>1</v>
      </c>
      <c r="Y260" s="9">
        <v>0</v>
      </c>
      <c r="Z260" s="9">
        <v>0</v>
      </c>
      <c r="AA260" s="9">
        <v>0</v>
      </c>
      <c r="AB260" s="9">
        <v>14.6</v>
      </c>
      <c r="AC260" s="9">
        <v>0</v>
      </c>
      <c r="AD260" s="9">
        <v>4020500</v>
      </c>
      <c r="AE260" s="9">
        <v>0</v>
      </c>
      <c r="AF260" s="9">
        <v>0</v>
      </c>
      <c r="AG260" s="9">
        <v>4020500</v>
      </c>
      <c r="AH260" s="9">
        <v>0</v>
      </c>
      <c r="AI260" s="9">
        <v>365500</v>
      </c>
      <c r="AJ260" s="9">
        <v>0</v>
      </c>
      <c r="AK260" s="9">
        <v>0</v>
      </c>
      <c r="AL260" s="9">
        <v>365500</v>
      </c>
      <c r="AM260" s="9">
        <v>0</v>
      </c>
    </row>
    <row r="261" spans="1:39" x14ac:dyDescent="0.35">
      <c r="A261" s="8" t="s">
        <v>272</v>
      </c>
      <c r="B261" s="8" t="s">
        <v>272</v>
      </c>
      <c r="C261" s="8" t="s">
        <v>655</v>
      </c>
      <c r="D261" s="8" t="s">
        <v>980</v>
      </c>
      <c r="E261" s="8" t="s">
        <v>1306</v>
      </c>
      <c r="F261" s="9">
        <v>7</v>
      </c>
      <c r="G261" s="9">
        <v>1</v>
      </c>
      <c r="H261" s="9">
        <v>1</v>
      </c>
      <c r="I261" s="9">
        <v>1</v>
      </c>
      <c r="J261" s="9">
        <v>0.8</v>
      </c>
      <c r="K261" s="9">
        <v>239.72</v>
      </c>
      <c r="L261" s="9">
        <v>2176</v>
      </c>
      <c r="M261" s="9">
        <v>6.3520000000000003</v>
      </c>
      <c r="N261" s="9">
        <v>1</v>
      </c>
      <c r="O261" s="9">
        <v>0</v>
      </c>
      <c r="P261" s="9">
        <v>0</v>
      </c>
      <c r="Q261" s="9">
        <v>0</v>
      </c>
      <c r="R261" s="9">
        <v>1</v>
      </c>
      <c r="S261" s="9">
        <v>0</v>
      </c>
      <c r="T261" s="9">
        <v>0</v>
      </c>
      <c r="U261" s="9">
        <v>0</v>
      </c>
      <c r="V261" s="9">
        <v>1</v>
      </c>
      <c r="W261" s="9">
        <v>0</v>
      </c>
      <c r="X261" s="9">
        <v>0</v>
      </c>
      <c r="Y261" s="9">
        <v>0</v>
      </c>
      <c r="Z261" s="9">
        <v>0.8</v>
      </c>
      <c r="AA261" s="9">
        <v>0</v>
      </c>
      <c r="AB261" s="9">
        <v>0</v>
      </c>
      <c r="AC261" s="9">
        <v>0</v>
      </c>
      <c r="AD261" s="9">
        <v>4003900</v>
      </c>
      <c r="AE261" s="9">
        <v>4003900</v>
      </c>
      <c r="AF261" s="9">
        <v>0</v>
      </c>
      <c r="AG261" s="9">
        <v>0</v>
      </c>
      <c r="AH261" s="9">
        <v>0</v>
      </c>
      <c r="AI261" s="9">
        <v>36399</v>
      </c>
      <c r="AJ261" s="9">
        <v>36399</v>
      </c>
      <c r="AK261" s="9">
        <v>0</v>
      </c>
      <c r="AL261" s="9">
        <v>0</v>
      </c>
      <c r="AM261" s="9">
        <v>0</v>
      </c>
    </row>
    <row r="262" spans="1:39" x14ac:dyDescent="0.35">
      <c r="A262" s="8" t="s">
        <v>273</v>
      </c>
      <c r="B262" s="8" t="s">
        <v>273</v>
      </c>
      <c r="C262" s="8" t="s">
        <v>656</v>
      </c>
      <c r="D262" s="8" t="s">
        <v>981</v>
      </c>
      <c r="E262" s="8" t="s">
        <v>1307</v>
      </c>
      <c r="F262" s="9">
        <v>1</v>
      </c>
      <c r="G262" s="9">
        <v>1</v>
      </c>
      <c r="H262" s="9">
        <v>1</v>
      </c>
      <c r="I262" s="9">
        <v>1</v>
      </c>
      <c r="J262" s="9">
        <v>0.6</v>
      </c>
      <c r="K262" s="9">
        <v>274.22000000000003</v>
      </c>
      <c r="L262" s="9">
        <v>2363</v>
      </c>
      <c r="M262" s="9">
        <v>6.3436000000000003</v>
      </c>
      <c r="N262" s="9">
        <v>0</v>
      </c>
      <c r="O262" s="9">
        <v>0</v>
      </c>
      <c r="P262" s="9">
        <v>1</v>
      </c>
      <c r="Q262" s="9">
        <v>0</v>
      </c>
      <c r="R262" s="9">
        <v>0</v>
      </c>
      <c r="S262" s="9">
        <v>0</v>
      </c>
      <c r="T262" s="9">
        <v>1</v>
      </c>
      <c r="U262" s="9">
        <v>0</v>
      </c>
      <c r="V262" s="9">
        <v>0</v>
      </c>
      <c r="W262" s="9">
        <v>0</v>
      </c>
      <c r="X262" s="9">
        <v>1</v>
      </c>
      <c r="Y262" s="9">
        <v>0</v>
      </c>
      <c r="Z262" s="9">
        <v>0</v>
      </c>
      <c r="AA262" s="9">
        <v>0</v>
      </c>
      <c r="AB262" s="9">
        <v>0.6</v>
      </c>
      <c r="AC262" s="9">
        <v>0</v>
      </c>
      <c r="AD262" s="9">
        <v>1357000</v>
      </c>
      <c r="AE262" s="9">
        <v>0</v>
      </c>
      <c r="AF262" s="9">
        <v>0</v>
      </c>
      <c r="AG262" s="9">
        <v>1357000</v>
      </c>
      <c r="AH262" s="9">
        <v>0</v>
      </c>
      <c r="AI262" s="9">
        <v>8325</v>
      </c>
      <c r="AJ262" s="9">
        <v>0</v>
      </c>
      <c r="AK262" s="9">
        <v>0</v>
      </c>
      <c r="AL262" s="9">
        <v>8325</v>
      </c>
      <c r="AM262" s="9">
        <v>0</v>
      </c>
    </row>
    <row r="263" spans="1:39" x14ac:dyDescent="0.35">
      <c r="A263" s="8" t="s">
        <v>274</v>
      </c>
      <c r="B263" s="8" t="s">
        <v>274</v>
      </c>
      <c r="C263" s="8" t="s">
        <v>657</v>
      </c>
      <c r="D263" s="8" t="s">
        <v>982</v>
      </c>
      <c r="E263" s="8" t="s">
        <v>1308</v>
      </c>
      <c r="F263" s="9">
        <v>2</v>
      </c>
      <c r="G263" s="9">
        <v>1</v>
      </c>
      <c r="H263" s="9">
        <v>1</v>
      </c>
      <c r="I263" s="9">
        <v>1</v>
      </c>
      <c r="J263" s="9">
        <v>3.1</v>
      </c>
      <c r="K263" s="9">
        <v>34.475999999999999</v>
      </c>
      <c r="L263" s="9">
        <v>318</v>
      </c>
      <c r="M263" s="9">
        <v>6.3434999999999997</v>
      </c>
      <c r="N263" s="9">
        <v>1</v>
      </c>
      <c r="O263" s="9">
        <v>0</v>
      </c>
      <c r="P263" s="9">
        <v>0</v>
      </c>
      <c r="Q263" s="9">
        <v>0</v>
      </c>
      <c r="R263" s="9">
        <v>1</v>
      </c>
      <c r="S263" s="9">
        <v>0</v>
      </c>
      <c r="T263" s="9">
        <v>0</v>
      </c>
      <c r="U263" s="9">
        <v>0</v>
      </c>
      <c r="V263" s="9">
        <v>1</v>
      </c>
      <c r="W263" s="9">
        <v>0</v>
      </c>
      <c r="X263" s="9">
        <v>0</v>
      </c>
      <c r="Y263" s="9">
        <v>0</v>
      </c>
      <c r="Z263" s="9">
        <v>3.1</v>
      </c>
      <c r="AA263" s="9">
        <v>0</v>
      </c>
      <c r="AB263" s="9">
        <v>0</v>
      </c>
      <c r="AC263" s="9">
        <v>0</v>
      </c>
      <c r="AD263" s="9">
        <v>9055000</v>
      </c>
      <c r="AE263" s="9">
        <v>9055000</v>
      </c>
      <c r="AF263" s="9">
        <v>0</v>
      </c>
      <c r="AG263" s="9">
        <v>0</v>
      </c>
      <c r="AH263" s="9">
        <v>0</v>
      </c>
      <c r="AI263" s="9">
        <v>503060</v>
      </c>
      <c r="AJ263" s="9">
        <v>503060</v>
      </c>
      <c r="AK263" s="9">
        <v>0</v>
      </c>
      <c r="AL263" s="9">
        <v>0</v>
      </c>
      <c r="AM263" s="9">
        <v>0</v>
      </c>
    </row>
    <row r="264" spans="1:39" x14ac:dyDescent="0.35">
      <c r="A264" s="8" t="s">
        <v>275</v>
      </c>
      <c r="B264" s="8" t="s">
        <v>275</v>
      </c>
      <c r="C264" s="8" t="s">
        <v>658</v>
      </c>
      <c r="D264" s="8" t="s">
        <v>983</v>
      </c>
      <c r="E264" s="8" t="s">
        <v>1309</v>
      </c>
      <c r="F264" s="9">
        <v>2</v>
      </c>
      <c r="G264" s="9">
        <v>1</v>
      </c>
      <c r="H264" s="9">
        <v>1</v>
      </c>
      <c r="I264" s="9">
        <v>1</v>
      </c>
      <c r="J264" s="9">
        <v>15.1</v>
      </c>
      <c r="K264" s="9">
        <v>10.391</v>
      </c>
      <c r="L264" s="9">
        <v>93</v>
      </c>
      <c r="M264" s="9">
        <v>6.3411999999999997</v>
      </c>
      <c r="N264" s="9">
        <v>1</v>
      </c>
      <c r="O264" s="9">
        <v>0</v>
      </c>
      <c r="P264" s="9">
        <v>1</v>
      </c>
      <c r="Q264" s="9">
        <v>0</v>
      </c>
      <c r="R264" s="9">
        <v>1</v>
      </c>
      <c r="S264" s="9">
        <v>0</v>
      </c>
      <c r="T264" s="9">
        <v>1</v>
      </c>
      <c r="U264" s="9">
        <v>0</v>
      </c>
      <c r="V264" s="9">
        <v>1</v>
      </c>
      <c r="W264" s="9">
        <v>0</v>
      </c>
      <c r="X264" s="9">
        <v>1</v>
      </c>
      <c r="Y264" s="9">
        <v>0</v>
      </c>
      <c r="Z264" s="9">
        <v>15.1</v>
      </c>
      <c r="AA264" s="9">
        <v>0</v>
      </c>
      <c r="AB264" s="9">
        <v>15.1</v>
      </c>
      <c r="AC264" s="9">
        <v>0</v>
      </c>
      <c r="AD264" s="9">
        <v>17429000</v>
      </c>
      <c r="AE264" s="9">
        <v>8368900</v>
      </c>
      <c r="AF264" s="9">
        <v>0</v>
      </c>
      <c r="AG264" s="9">
        <v>9060600</v>
      </c>
      <c r="AH264" s="9">
        <v>0</v>
      </c>
      <c r="AI264" s="9">
        <v>2178700</v>
      </c>
      <c r="AJ264" s="9">
        <v>1046100</v>
      </c>
      <c r="AK264" s="9">
        <v>0</v>
      </c>
      <c r="AL264" s="9">
        <v>1132600</v>
      </c>
      <c r="AM264" s="9">
        <v>0</v>
      </c>
    </row>
    <row r="265" spans="1:39" x14ac:dyDescent="0.35">
      <c r="A265" s="8" t="s">
        <v>276</v>
      </c>
      <c r="B265" s="8" t="s">
        <v>276</v>
      </c>
      <c r="C265" s="8" t="s">
        <v>659</v>
      </c>
      <c r="D265" s="8" t="s">
        <v>984</v>
      </c>
      <c r="E265" s="8" t="s">
        <v>1310</v>
      </c>
      <c r="F265" s="9">
        <v>1</v>
      </c>
      <c r="G265" s="9">
        <v>1</v>
      </c>
      <c r="H265" s="9">
        <v>1</v>
      </c>
      <c r="I265" s="9">
        <v>1</v>
      </c>
      <c r="J265" s="9">
        <v>2.5</v>
      </c>
      <c r="K265" s="9">
        <v>59.795000000000002</v>
      </c>
      <c r="L265" s="9">
        <v>527</v>
      </c>
      <c r="M265" s="9">
        <v>6.3387000000000002</v>
      </c>
      <c r="N265" s="9">
        <v>0</v>
      </c>
      <c r="O265" s="9">
        <v>0</v>
      </c>
      <c r="P265" s="9">
        <v>0</v>
      </c>
      <c r="Q265" s="9">
        <v>1</v>
      </c>
      <c r="R265" s="9">
        <v>0</v>
      </c>
      <c r="S265" s="9">
        <v>0</v>
      </c>
      <c r="T265" s="9">
        <v>0</v>
      </c>
      <c r="U265" s="9">
        <v>1</v>
      </c>
      <c r="V265" s="9">
        <v>0</v>
      </c>
      <c r="W265" s="9">
        <v>0</v>
      </c>
      <c r="X265" s="9">
        <v>0</v>
      </c>
      <c r="Y265" s="9">
        <v>1</v>
      </c>
      <c r="Z265" s="9">
        <v>0</v>
      </c>
      <c r="AA265" s="9">
        <v>0</v>
      </c>
      <c r="AB265" s="9">
        <v>0</v>
      </c>
      <c r="AC265" s="9">
        <v>2.5</v>
      </c>
      <c r="AD265" s="9">
        <v>3192700</v>
      </c>
      <c r="AE265" s="9">
        <v>0</v>
      </c>
      <c r="AF265" s="9">
        <v>0</v>
      </c>
      <c r="AG265" s="9">
        <v>0</v>
      </c>
      <c r="AH265" s="9">
        <v>3192700</v>
      </c>
      <c r="AI265" s="9">
        <v>91220</v>
      </c>
      <c r="AJ265" s="9">
        <v>0</v>
      </c>
      <c r="AK265" s="9">
        <v>0</v>
      </c>
      <c r="AL265" s="9">
        <v>0</v>
      </c>
      <c r="AM265" s="9">
        <v>91220</v>
      </c>
    </row>
    <row r="266" spans="1:39" x14ac:dyDescent="0.35">
      <c r="A266" s="8" t="s">
        <v>277</v>
      </c>
      <c r="B266" s="8" t="s">
        <v>277</v>
      </c>
      <c r="C266" s="8" t="s">
        <v>660</v>
      </c>
      <c r="D266" s="8" t="s">
        <v>985</v>
      </c>
      <c r="E266" s="8" t="s">
        <v>1311</v>
      </c>
      <c r="F266" s="9">
        <v>6</v>
      </c>
      <c r="G266" s="9">
        <v>1</v>
      </c>
      <c r="H266" s="9">
        <v>1</v>
      </c>
      <c r="I266" s="9">
        <v>1</v>
      </c>
      <c r="J266" s="9">
        <v>2.1</v>
      </c>
      <c r="K266" s="9">
        <v>60.587000000000003</v>
      </c>
      <c r="L266" s="9">
        <v>516</v>
      </c>
      <c r="M266" s="9">
        <v>6.3337000000000003</v>
      </c>
      <c r="N266" s="9">
        <v>1</v>
      </c>
      <c r="O266" s="9">
        <v>0</v>
      </c>
      <c r="P266" s="9">
        <v>0</v>
      </c>
      <c r="Q266" s="9">
        <v>0</v>
      </c>
      <c r="R266" s="9">
        <v>1</v>
      </c>
      <c r="S266" s="9">
        <v>0</v>
      </c>
      <c r="T266" s="9">
        <v>0</v>
      </c>
      <c r="U266" s="9">
        <v>0</v>
      </c>
      <c r="V266" s="9">
        <v>1</v>
      </c>
      <c r="W266" s="9">
        <v>0</v>
      </c>
      <c r="X266" s="9">
        <v>0</v>
      </c>
      <c r="Y266" s="9">
        <v>0</v>
      </c>
      <c r="Z266" s="9">
        <v>2.1</v>
      </c>
      <c r="AA266" s="9">
        <v>0</v>
      </c>
      <c r="AB266" s="9">
        <v>0</v>
      </c>
      <c r="AC266" s="9">
        <v>0</v>
      </c>
      <c r="AD266" s="9">
        <v>5645800</v>
      </c>
      <c r="AE266" s="9">
        <v>5645800</v>
      </c>
      <c r="AF266" s="9">
        <v>0</v>
      </c>
      <c r="AG266" s="9">
        <v>0</v>
      </c>
      <c r="AH266" s="9">
        <v>0</v>
      </c>
      <c r="AI266" s="9">
        <v>176430</v>
      </c>
      <c r="AJ266" s="9">
        <v>176430</v>
      </c>
      <c r="AK266" s="9">
        <v>0</v>
      </c>
      <c r="AL266" s="9">
        <v>0</v>
      </c>
      <c r="AM266" s="9">
        <v>0</v>
      </c>
    </row>
    <row r="267" spans="1:39" x14ac:dyDescent="0.35">
      <c r="A267" s="8" t="s">
        <v>278</v>
      </c>
      <c r="B267" s="8" t="s">
        <v>278</v>
      </c>
      <c r="C267" s="8" t="s">
        <v>661</v>
      </c>
      <c r="D267" s="8" t="s">
        <v>986</v>
      </c>
      <c r="E267" s="8" t="s">
        <v>1312</v>
      </c>
      <c r="F267" s="9">
        <v>2</v>
      </c>
      <c r="G267" s="9">
        <v>1</v>
      </c>
      <c r="H267" s="9">
        <v>1</v>
      </c>
      <c r="I267" s="9">
        <v>1</v>
      </c>
      <c r="J267" s="9">
        <v>14</v>
      </c>
      <c r="K267" s="9">
        <v>10.125</v>
      </c>
      <c r="L267" s="9">
        <v>93</v>
      </c>
      <c r="M267" s="9">
        <v>6.3326000000000002</v>
      </c>
      <c r="N267" s="9">
        <v>0</v>
      </c>
      <c r="O267" s="9">
        <v>0</v>
      </c>
      <c r="P267" s="9">
        <v>1</v>
      </c>
      <c r="Q267" s="9">
        <v>1</v>
      </c>
      <c r="R267" s="9">
        <v>0</v>
      </c>
      <c r="S267" s="9">
        <v>0</v>
      </c>
      <c r="T267" s="9">
        <v>1</v>
      </c>
      <c r="U267" s="9">
        <v>1</v>
      </c>
      <c r="V267" s="9">
        <v>0</v>
      </c>
      <c r="W267" s="9">
        <v>0</v>
      </c>
      <c r="X267" s="9">
        <v>1</v>
      </c>
      <c r="Y267" s="9">
        <v>1</v>
      </c>
      <c r="Z267" s="9">
        <v>0</v>
      </c>
      <c r="AA267" s="9">
        <v>0</v>
      </c>
      <c r="AB267" s="9">
        <v>14</v>
      </c>
      <c r="AC267" s="9">
        <v>14</v>
      </c>
      <c r="AD267" s="9">
        <v>5694100</v>
      </c>
      <c r="AE267" s="9">
        <v>0</v>
      </c>
      <c r="AF267" s="9">
        <v>0</v>
      </c>
      <c r="AG267" s="9">
        <v>5694100</v>
      </c>
      <c r="AH267" s="9">
        <v>0</v>
      </c>
      <c r="AI267" s="9">
        <v>949020</v>
      </c>
      <c r="AJ267" s="9">
        <v>0</v>
      </c>
      <c r="AK267" s="9">
        <v>0</v>
      </c>
      <c r="AL267" s="9">
        <v>949020</v>
      </c>
      <c r="AM267" s="9">
        <v>0</v>
      </c>
    </row>
    <row r="268" spans="1:39" x14ac:dyDescent="0.35">
      <c r="A268" s="8" t="s">
        <v>279</v>
      </c>
      <c r="B268" s="8" t="s">
        <v>279</v>
      </c>
      <c r="C268" s="8" t="s">
        <v>662</v>
      </c>
      <c r="D268" s="8" t="s">
        <v>987</v>
      </c>
      <c r="E268" s="8" t="s">
        <v>1313</v>
      </c>
      <c r="F268" s="9">
        <v>8</v>
      </c>
      <c r="G268" s="9">
        <v>1</v>
      </c>
      <c r="H268" s="9">
        <v>1</v>
      </c>
      <c r="I268" s="9">
        <v>1</v>
      </c>
      <c r="J268" s="9">
        <v>21.9</v>
      </c>
      <c r="K268" s="9">
        <v>3.4419</v>
      </c>
      <c r="L268" s="9">
        <v>32</v>
      </c>
      <c r="M268" s="9">
        <v>6.3150000000000004</v>
      </c>
      <c r="N268" s="9">
        <v>1</v>
      </c>
      <c r="O268" s="9">
        <v>1</v>
      </c>
      <c r="P268" s="9">
        <v>1</v>
      </c>
      <c r="Q268" s="9">
        <v>1</v>
      </c>
      <c r="R268" s="9">
        <v>1</v>
      </c>
      <c r="S268" s="9">
        <v>1</v>
      </c>
      <c r="T268" s="9">
        <v>1</v>
      </c>
      <c r="U268" s="9">
        <v>1</v>
      </c>
      <c r="V268" s="9">
        <v>1</v>
      </c>
      <c r="W268" s="9">
        <v>1</v>
      </c>
      <c r="X268" s="9">
        <v>1</v>
      </c>
      <c r="Y268" s="9">
        <v>1</v>
      </c>
      <c r="Z268" s="9">
        <v>21.9</v>
      </c>
      <c r="AA268" s="9">
        <v>21.9</v>
      </c>
      <c r="AB268" s="9">
        <v>21.9</v>
      </c>
      <c r="AC268" s="9">
        <v>21.9</v>
      </c>
      <c r="AD268" s="9">
        <v>5277400000</v>
      </c>
      <c r="AE268" s="9">
        <v>3518100000</v>
      </c>
      <c r="AF268" s="9">
        <v>462970000</v>
      </c>
      <c r="AG268" s="9">
        <v>795910000</v>
      </c>
      <c r="AH268" s="9">
        <v>500430000</v>
      </c>
      <c r="AI268" s="9">
        <v>2638700000</v>
      </c>
      <c r="AJ268" s="9">
        <v>1759100000</v>
      </c>
      <c r="AK268" s="9">
        <v>231490000</v>
      </c>
      <c r="AL268" s="9">
        <v>397960000</v>
      </c>
      <c r="AM268" s="9">
        <v>250210000</v>
      </c>
    </row>
    <row r="269" spans="1:39" x14ac:dyDescent="0.35">
      <c r="A269" s="8" t="s">
        <v>280</v>
      </c>
      <c r="B269" s="8" t="s">
        <v>280</v>
      </c>
      <c r="C269" s="8" t="s">
        <v>663</v>
      </c>
      <c r="D269" s="8" t="s">
        <v>988</v>
      </c>
      <c r="E269" s="8" t="s">
        <v>1314</v>
      </c>
      <c r="F269" s="9">
        <v>4</v>
      </c>
      <c r="G269" s="9">
        <v>1</v>
      </c>
      <c r="H269" s="9">
        <v>1</v>
      </c>
      <c r="I269" s="9">
        <v>1</v>
      </c>
      <c r="J269" s="9">
        <v>9.3000000000000007</v>
      </c>
      <c r="K269" s="9">
        <v>20.413</v>
      </c>
      <c r="L269" s="9">
        <v>182</v>
      </c>
      <c r="M269" s="9">
        <v>6.3063000000000002</v>
      </c>
      <c r="N269" s="9">
        <v>0</v>
      </c>
      <c r="O269" s="9">
        <v>0</v>
      </c>
      <c r="P269" s="9">
        <v>1</v>
      </c>
      <c r="Q269" s="9">
        <v>0</v>
      </c>
      <c r="R269" s="9">
        <v>0</v>
      </c>
      <c r="S269" s="9">
        <v>0</v>
      </c>
      <c r="T269" s="9">
        <v>1</v>
      </c>
      <c r="U269" s="9">
        <v>0</v>
      </c>
      <c r="V269" s="9">
        <v>0</v>
      </c>
      <c r="W269" s="9">
        <v>0</v>
      </c>
      <c r="X269" s="9">
        <v>1</v>
      </c>
      <c r="Y269" s="9">
        <v>0</v>
      </c>
      <c r="Z269" s="9">
        <v>0</v>
      </c>
      <c r="AA269" s="9">
        <v>0</v>
      </c>
      <c r="AB269" s="9">
        <v>9.3000000000000007</v>
      </c>
      <c r="AC269" s="9">
        <v>0</v>
      </c>
      <c r="AD269" s="9">
        <v>3540000</v>
      </c>
      <c r="AE269" s="9">
        <v>0</v>
      </c>
      <c r="AF269" s="9">
        <v>0</v>
      </c>
      <c r="AG269" s="9">
        <v>3540000</v>
      </c>
      <c r="AH269" s="9">
        <v>0</v>
      </c>
      <c r="AI269" s="9">
        <v>393330</v>
      </c>
      <c r="AJ269" s="9">
        <v>0</v>
      </c>
      <c r="AK269" s="9">
        <v>0</v>
      </c>
      <c r="AL269" s="9">
        <v>393330</v>
      </c>
      <c r="AM269" s="9">
        <v>0</v>
      </c>
    </row>
    <row r="270" spans="1:39" x14ac:dyDescent="0.35">
      <c r="A270" s="8" t="s">
        <v>281</v>
      </c>
      <c r="B270" s="8" t="s">
        <v>281</v>
      </c>
      <c r="C270" s="8" t="s">
        <v>664</v>
      </c>
      <c r="D270" s="8" t="s">
        <v>989</v>
      </c>
      <c r="E270" s="8" t="s">
        <v>1315</v>
      </c>
      <c r="F270" s="9">
        <v>1</v>
      </c>
      <c r="G270" s="9">
        <v>1</v>
      </c>
      <c r="H270" s="9">
        <v>1</v>
      </c>
      <c r="I270" s="9">
        <v>1</v>
      </c>
      <c r="J270" s="9">
        <v>8.6</v>
      </c>
      <c r="K270" s="9">
        <v>17.876000000000001</v>
      </c>
      <c r="L270" s="9">
        <v>162</v>
      </c>
      <c r="M270" s="9">
        <v>6.2813999999999997</v>
      </c>
      <c r="N270" s="9">
        <v>0</v>
      </c>
      <c r="O270" s="9">
        <v>0</v>
      </c>
      <c r="P270" s="9">
        <v>1</v>
      </c>
      <c r="Q270" s="9">
        <v>0</v>
      </c>
      <c r="R270" s="9">
        <v>0</v>
      </c>
      <c r="S270" s="9">
        <v>0</v>
      </c>
      <c r="T270" s="9">
        <v>1</v>
      </c>
      <c r="U270" s="9">
        <v>0</v>
      </c>
      <c r="V270" s="9">
        <v>0</v>
      </c>
      <c r="W270" s="9">
        <v>0</v>
      </c>
      <c r="X270" s="9">
        <v>1</v>
      </c>
      <c r="Y270" s="9">
        <v>0</v>
      </c>
      <c r="Z270" s="9">
        <v>0</v>
      </c>
      <c r="AA270" s="9">
        <v>0</v>
      </c>
      <c r="AB270" s="9">
        <v>8.6</v>
      </c>
      <c r="AC270" s="9">
        <v>0</v>
      </c>
      <c r="AD270" s="9">
        <v>3334800</v>
      </c>
      <c r="AE270" s="9">
        <v>0</v>
      </c>
      <c r="AF270" s="9">
        <v>0</v>
      </c>
      <c r="AG270" s="9">
        <v>3334800</v>
      </c>
      <c r="AH270" s="9">
        <v>0</v>
      </c>
      <c r="AI270" s="9">
        <v>277900</v>
      </c>
      <c r="AJ270" s="9">
        <v>0</v>
      </c>
      <c r="AK270" s="9">
        <v>0</v>
      </c>
      <c r="AL270" s="9">
        <v>277900</v>
      </c>
      <c r="AM270" s="9">
        <v>0</v>
      </c>
    </row>
    <row r="271" spans="1:39" x14ac:dyDescent="0.35">
      <c r="A271" s="8" t="s">
        <v>282</v>
      </c>
      <c r="B271" s="8" t="s">
        <v>282</v>
      </c>
      <c r="C271" s="8" t="s">
        <v>665</v>
      </c>
      <c r="D271" s="8" t="s">
        <v>990</v>
      </c>
      <c r="E271" s="8" t="s">
        <v>1316</v>
      </c>
      <c r="F271" s="9">
        <v>4</v>
      </c>
      <c r="G271" s="9">
        <v>1</v>
      </c>
      <c r="H271" s="9">
        <v>1</v>
      </c>
      <c r="I271" s="9">
        <v>1</v>
      </c>
      <c r="J271" s="9">
        <v>6.6</v>
      </c>
      <c r="K271" s="9">
        <v>20.893999999999998</v>
      </c>
      <c r="L271" s="9">
        <v>196</v>
      </c>
      <c r="M271" s="9">
        <v>6.2713000000000001</v>
      </c>
      <c r="N271" s="9">
        <v>1</v>
      </c>
      <c r="O271" s="9">
        <v>0</v>
      </c>
      <c r="P271" s="9">
        <v>0</v>
      </c>
      <c r="Q271" s="9">
        <v>0</v>
      </c>
      <c r="R271" s="9">
        <v>1</v>
      </c>
      <c r="S271" s="9">
        <v>0</v>
      </c>
      <c r="T271" s="9">
        <v>0</v>
      </c>
      <c r="U271" s="9">
        <v>0</v>
      </c>
      <c r="V271" s="9">
        <v>1</v>
      </c>
      <c r="W271" s="9">
        <v>0</v>
      </c>
      <c r="X271" s="9">
        <v>0</v>
      </c>
      <c r="Y271" s="9">
        <v>0</v>
      </c>
      <c r="Z271" s="9">
        <v>6.6</v>
      </c>
      <c r="AA271" s="9">
        <v>0</v>
      </c>
      <c r="AB271" s="9">
        <v>0</v>
      </c>
      <c r="AC271" s="9">
        <v>0</v>
      </c>
      <c r="AD271" s="9">
        <v>7224500</v>
      </c>
      <c r="AE271" s="9">
        <v>7224500</v>
      </c>
      <c r="AF271" s="9">
        <v>0</v>
      </c>
      <c r="AG271" s="9">
        <v>0</v>
      </c>
      <c r="AH271" s="9">
        <v>0</v>
      </c>
      <c r="AI271" s="9">
        <v>602040</v>
      </c>
      <c r="AJ271" s="9">
        <v>602040</v>
      </c>
      <c r="AK271" s="9">
        <v>0</v>
      </c>
      <c r="AL271" s="9">
        <v>0</v>
      </c>
      <c r="AM271" s="9">
        <v>0</v>
      </c>
    </row>
    <row r="272" spans="1:39" x14ac:dyDescent="0.35">
      <c r="A272" s="8" t="s">
        <v>283</v>
      </c>
      <c r="B272" s="8" t="s">
        <v>283</v>
      </c>
      <c r="C272" s="8" t="s">
        <v>666</v>
      </c>
      <c r="D272" s="8" t="s">
        <v>991</v>
      </c>
      <c r="E272" s="8" t="s">
        <v>1317</v>
      </c>
      <c r="F272" s="9">
        <v>1</v>
      </c>
      <c r="G272" s="9">
        <v>1</v>
      </c>
      <c r="H272" s="9">
        <v>1</v>
      </c>
      <c r="I272" s="9">
        <v>1</v>
      </c>
      <c r="J272" s="9">
        <v>1.2</v>
      </c>
      <c r="K272" s="9">
        <v>128.36000000000001</v>
      </c>
      <c r="L272" s="9">
        <v>1128</v>
      </c>
      <c r="M272" s="9">
        <v>6.2709999999999999</v>
      </c>
      <c r="N272" s="9">
        <v>1</v>
      </c>
      <c r="O272" s="9">
        <v>0</v>
      </c>
      <c r="P272" s="9">
        <v>1</v>
      </c>
      <c r="Q272" s="9">
        <v>0</v>
      </c>
      <c r="R272" s="9">
        <v>1</v>
      </c>
      <c r="S272" s="9">
        <v>0</v>
      </c>
      <c r="T272" s="9">
        <v>1</v>
      </c>
      <c r="U272" s="9">
        <v>0</v>
      </c>
      <c r="V272" s="9">
        <v>1</v>
      </c>
      <c r="W272" s="9">
        <v>0</v>
      </c>
      <c r="X272" s="9">
        <v>1</v>
      </c>
      <c r="Y272" s="9">
        <v>0</v>
      </c>
      <c r="Z272" s="9">
        <v>1.2</v>
      </c>
      <c r="AA272" s="9">
        <v>0</v>
      </c>
      <c r="AB272" s="9">
        <v>1.2</v>
      </c>
      <c r="AC272" s="9">
        <v>0</v>
      </c>
      <c r="AD272" s="9">
        <v>5242000</v>
      </c>
      <c r="AE272" s="9">
        <v>2499700</v>
      </c>
      <c r="AF272" s="9">
        <v>0</v>
      </c>
      <c r="AG272" s="9">
        <v>2742200</v>
      </c>
      <c r="AH272" s="9">
        <v>0</v>
      </c>
      <c r="AI272" s="9">
        <v>104840</v>
      </c>
      <c r="AJ272" s="9">
        <v>49995</v>
      </c>
      <c r="AK272" s="9">
        <v>0</v>
      </c>
      <c r="AL272" s="9">
        <v>54845</v>
      </c>
      <c r="AM272" s="9">
        <v>0</v>
      </c>
    </row>
    <row r="273" spans="1:39" x14ac:dyDescent="0.35">
      <c r="A273" s="8" t="s">
        <v>284</v>
      </c>
      <c r="B273" s="8" t="s">
        <v>284</v>
      </c>
      <c r="C273" s="8" t="s">
        <v>667</v>
      </c>
      <c r="D273" s="8" t="s">
        <v>992</v>
      </c>
      <c r="E273" s="8" t="s">
        <v>1318</v>
      </c>
      <c r="F273" s="9">
        <v>1</v>
      </c>
      <c r="G273" s="9">
        <v>1</v>
      </c>
      <c r="H273" s="9">
        <v>1</v>
      </c>
      <c r="I273" s="9">
        <v>1</v>
      </c>
      <c r="J273" s="9">
        <v>2.2000000000000002</v>
      </c>
      <c r="K273" s="9">
        <v>76.117999999999995</v>
      </c>
      <c r="L273" s="9">
        <v>685</v>
      </c>
      <c r="M273" s="9">
        <v>6.2451999999999996</v>
      </c>
      <c r="N273" s="9">
        <v>0</v>
      </c>
      <c r="O273" s="9">
        <v>0</v>
      </c>
      <c r="P273" s="9">
        <v>1</v>
      </c>
      <c r="Q273" s="9">
        <v>0</v>
      </c>
      <c r="R273" s="9">
        <v>0</v>
      </c>
      <c r="S273" s="9">
        <v>0</v>
      </c>
      <c r="T273" s="9">
        <v>1</v>
      </c>
      <c r="U273" s="9">
        <v>0</v>
      </c>
      <c r="V273" s="9">
        <v>0</v>
      </c>
      <c r="W273" s="9">
        <v>0</v>
      </c>
      <c r="X273" s="9">
        <v>1</v>
      </c>
      <c r="Y273" s="9">
        <v>0</v>
      </c>
      <c r="Z273" s="9">
        <v>0</v>
      </c>
      <c r="AA273" s="9">
        <v>0</v>
      </c>
      <c r="AB273" s="9">
        <v>2.2000000000000002</v>
      </c>
      <c r="AC273" s="9">
        <v>0</v>
      </c>
      <c r="AD273" s="9">
        <v>882670</v>
      </c>
      <c r="AE273" s="9">
        <v>0</v>
      </c>
      <c r="AF273" s="9">
        <v>0</v>
      </c>
      <c r="AG273" s="9">
        <v>882670</v>
      </c>
      <c r="AH273" s="9">
        <v>0</v>
      </c>
      <c r="AI273" s="9">
        <v>20527</v>
      </c>
      <c r="AJ273" s="9">
        <v>0</v>
      </c>
      <c r="AK273" s="9">
        <v>0</v>
      </c>
      <c r="AL273" s="9">
        <v>20527</v>
      </c>
      <c r="AM273" s="9">
        <v>0</v>
      </c>
    </row>
    <row r="274" spans="1:39" x14ac:dyDescent="0.35">
      <c r="A274" s="8" t="s">
        <v>285</v>
      </c>
      <c r="B274" s="8" t="s">
        <v>285</v>
      </c>
      <c r="C274" s="8" t="s">
        <v>668</v>
      </c>
      <c r="D274" s="8" t="s">
        <v>993</v>
      </c>
      <c r="E274" s="8" t="s">
        <v>1319</v>
      </c>
      <c r="F274" s="9">
        <v>1</v>
      </c>
      <c r="G274" s="9">
        <v>1</v>
      </c>
      <c r="H274" s="9">
        <v>1</v>
      </c>
      <c r="I274" s="9">
        <v>1</v>
      </c>
      <c r="J274" s="9">
        <v>9.6999999999999993</v>
      </c>
      <c r="K274" s="9">
        <v>17.803999999999998</v>
      </c>
      <c r="L274" s="9">
        <v>165</v>
      </c>
      <c r="M274" s="9">
        <v>6.2442000000000002</v>
      </c>
      <c r="N274" s="9">
        <v>0</v>
      </c>
      <c r="O274" s="9">
        <v>0</v>
      </c>
      <c r="P274" s="9">
        <v>1</v>
      </c>
      <c r="Q274" s="9">
        <v>0</v>
      </c>
      <c r="R274" s="9">
        <v>0</v>
      </c>
      <c r="S274" s="9">
        <v>0</v>
      </c>
      <c r="T274" s="9">
        <v>1</v>
      </c>
      <c r="U274" s="9">
        <v>0</v>
      </c>
      <c r="V274" s="9">
        <v>0</v>
      </c>
      <c r="W274" s="9">
        <v>0</v>
      </c>
      <c r="X274" s="9">
        <v>1</v>
      </c>
      <c r="Y274" s="9">
        <v>0</v>
      </c>
      <c r="Z274" s="9">
        <v>0</v>
      </c>
      <c r="AA274" s="9">
        <v>0</v>
      </c>
      <c r="AB274" s="9">
        <v>9.6999999999999993</v>
      </c>
      <c r="AC274" s="9">
        <v>0</v>
      </c>
      <c r="AD274" s="9">
        <v>3094000</v>
      </c>
      <c r="AE274" s="9">
        <v>0</v>
      </c>
      <c r="AF274" s="9">
        <v>0</v>
      </c>
      <c r="AG274" s="9">
        <v>3094000</v>
      </c>
      <c r="AH274" s="9">
        <v>0</v>
      </c>
      <c r="AI274" s="9">
        <v>281270</v>
      </c>
      <c r="AJ274" s="9">
        <v>0</v>
      </c>
      <c r="AK274" s="9">
        <v>0</v>
      </c>
      <c r="AL274" s="9">
        <v>281270</v>
      </c>
      <c r="AM274" s="9">
        <v>0</v>
      </c>
    </row>
    <row r="275" spans="1:39" x14ac:dyDescent="0.35">
      <c r="A275" s="8" t="s">
        <v>286</v>
      </c>
      <c r="B275" s="8" t="s">
        <v>286</v>
      </c>
      <c r="C275" s="8" t="s">
        <v>669</v>
      </c>
      <c r="D275" s="8" t="s">
        <v>994</v>
      </c>
      <c r="E275" s="8" t="s">
        <v>1320</v>
      </c>
      <c r="F275" s="9">
        <v>2</v>
      </c>
      <c r="G275" s="9">
        <v>1</v>
      </c>
      <c r="H275" s="9">
        <v>1</v>
      </c>
      <c r="I275" s="9">
        <v>1</v>
      </c>
      <c r="J275" s="9">
        <v>0.9</v>
      </c>
      <c r="K275" s="9">
        <v>162.63999999999999</v>
      </c>
      <c r="L275" s="9">
        <v>1467</v>
      </c>
      <c r="M275" s="9">
        <v>6.2234999999999996</v>
      </c>
      <c r="N275" s="9">
        <v>0</v>
      </c>
      <c r="O275" s="9">
        <v>1</v>
      </c>
      <c r="P275" s="9">
        <v>0</v>
      </c>
      <c r="Q275" s="9">
        <v>0</v>
      </c>
      <c r="R275" s="9">
        <v>0</v>
      </c>
      <c r="S275" s="9">
        <v>1</v>
      </c>
      <c r="T275" s="9">
        <v>0</v>
      </c>
      <c r="U275" s="9">
        <v>0</v>
      </c>
      <c r="V275" s="9">
        <v>0</v>
      </c>
      <c r="W275" s="9">
        <v>1</v>
      </c>
      <c r="X275" s="9">
        <v>0</v>
      </c>
      <c r="Y275" s="9">
        <v>0</v>
      </c>
      <c r="Z275" s="9">
        <v>0</v>
      </c>
      <c r="AA275" s="9">
        <v>0.9</v>
      </c>
      <c r="AB275" s="9">
        <v>0</v>
      </c>
      <c r="AC275" s="9">
        <v>0</v>
      </c>
      <c r="AD275" s="9">
        <v>7236200</v>
      </c>
      <c r="AE275" s="9">
        <v>0</v>
      </c>
      <c r="AF275" s="9">
        <v>7236200</v>
      </c>
      <c r="AG275" s="9">
        <v>0</v>
      </c>
      <c r="AH275" s="9">
        <v>0</v>
      </c>
      <c r="AI275" s="9">
        <v>92772</v>
      </c>
      <c r="AJ275" s="9">
        <v>0</v>
      </c>
      <c r="AK275" s="9">
        <v>92772</v>
      </c>
      <c r="AL275" s="9">
        <v>0</v>
      </c>
      <c r="AM275" s="9">
        <v>0</v>
      </c>
    </row>
    <row r="276" spans="1:39" x14ac:dyDescent="0.35">
      <c r="A276" s="8" t="s">
        <v>287</v>
      </c>
      <c r="B276" s="8" t="s">
        <v>287</v>
      </c>
      <c r="C276" s="8" t="s">
        <v>670</v>
      </c>
      <c r="D276" s="8" t="s">
        <v>995</v>
      </c>
      <c r="E276" s="8" t="s">
        <v>1321</v>
      </c>
      <c r="F276" s="9">
        <v>1</v>
      </c>
      <c r="G276" s="9">
        <v>1</v>
      </c>
      <c r="H276" s="9">
        <v>1</v>
      </c>
      <c r="I276" s="9">
        <v>1</v>
      </c>
      <c r="J276" s="9">
        <v>1.4</v>
      </c>
      <c r="K276" s="9">
        <v>95.313000000000002</v>
      </c>
      <c r="L276" s="9">
        <v>858</v>
      </c>
      <c r="M276" s="9">
        <v>6.2180999999999997</v>
      </c>
      <c r="N276" s="9">
        <v>0</v>
      </c>
      <c r="O276" s="9">
        <v>0</v>
      </c>
      <c r="P276" s="9">
        <v>1</v>
      </c>
      <c r="Q276" s="9">
        <v>0</v>
      </c>
      <c r="R276" s="9">
        <v>0</v>
      </c>
      <c r="S276" s="9">
        <v>0</v>
      </c>
      <c r="T276" s="9">
        <v>1</v>
      </c>
      <c r="U276" s="9">
        <v>0</v>
      </c>
      <c r="V276" s="9">
        <v>0</v>
      </c>
      <c r="W276" s="9">
        <v>0</v>
      </c>
      <c r="X276" s="9">
        <v>1</v>
      </c>
      <c r="Y276" s="9">
        <v>0</v>
      </c>
      <c r="Z276" s="9">
        <v>0</v>
      </c>
      <c r="AA276" s="9">
        <v>0</v>
      </c>
      <c r="AB276" s="9">
        <v>1.4</v>
      </c>
      <c r="AC276" s="9">
        <v>0</v>
      </c>
      <c r="AD276" s="9">
        <v>1405400</v>
      </c>
      <c r="AE276" s="9">
        <v>0</v>
      </c>
      <c r="AF276" s="9">
        <v>0</v>
      </c>
      <c r="AG276" s="9">
        <v>1405400</v>
      </c>
      <c r="AH276" s="9">
        <v>0</v>
      </c>
      <c r="AI276" s="9">
        <v>26517</v>
      </c>
      <c r="AJ276" s="9">
        <v>0</v>
      </c>
      <c r="AK276" s="9">
        <v>0</v>
      </c>
      <c r="AL276" s="9">
        <v>26517</v>
      </c>
      <c r="AM276" s="9">
        <v>0</v>
      </c>
    </row>
    <row r="277" spans="1:39" x14ac:dyDescent="0.35">
      <c r="A277" s="8" t="s">
        <v>288</v>
      </c>
      <c r="B277" s="8" t="s">
        <v>288</v>
      </c>
      <c r="C277" s="8" t="s">
        <v>671</v>
      </c>
      <c r="D277" s="8" t="s">
        <v>996</v>
      </c>
      <c r="E277" s="8" t="s">
        <v>1322</v>
      </c>
      <c r="F277" s="9">
        <v>9</v>
      </c>
      <c r="G277" s="9">
        <v>1</v>
      </c>
      <c r="H277" s="9">
        <v>1</v>
      </c>
      <c r="I277" s="9">
        <v>1</v>
      </c>
      <c r="J277" s="9">
        <v>4.5</v>
      </c>
      <c r="K277" s="9">
        <v>29.454000000000001</v>
      </c>
      <c r="L277" s="9">
        <v>266</v>
      </c>
      <c r="M277" s="9">
        <v>6.2039999999999997</v>
      </c>
      <c r="N277" s="9">
        <v>0</v>
      </c>
      <c r="O277" s="9">
        <v>0</v>
      </c>
      <c r="P277" s="9">
        <v>1</v>
      </c>
      <c r="Q277" s="9">
        <v>0</v>
      </c>
      <c r="R277" s="9">
        <v>0</v>
      </c>
      <c r="S277" s="9">
        <v>0</v>
      </c>
      <c r="T277" s="9">
        <v>1</v>
      </c>
      <c r="U277" s="9">
        <v>0</v>
      </c>
      <c r="V277" s="9">
        <v>0</v>
      </c>
      <c r="W277" s="9">
        <v>0</v>
      </c>
      <c r="X277" s="9">
        <v>1</v>
      </c>
      <c r="Y277" s="9">
        <v>0</v>
      </c>
      <c r="Z277" s="9">
        <v>0</v>
      </c>
      <c r="AA277" s="9">
        <v>0</v>
      </c>
      <c r="AB277" s="9">
        <v>4.5</v>
      </c>
      <c r="AC277" s="9">
        <v>0</v>
      </c>
      <c r="AD277" s="9">
        <v>4128000</v>
      </c>
      <c r="AE277" s="9">
        <v>0</v>
      </c>
      <c r="AF277" s="9">
        <v>0</v>
      </c>
      <c r="AG277" s="9">
        <v>4128000</v>
      </c>
      <c r="AH277" s="9">
        <v>0</v>
      </c>
      <c r="AI277" s="9">
        <v>242820</v>
      </c>
      <c r="AJ277" s="9">
        <v>0</v>
      </c>
      <c r="AK277" s="9">
        <v>0</v>
      </c>
      <c r="AL277" s="9">
        <v>242820</v>
      </c>
      <c r="AM277" s="9">
        <v>0</v>
      </c>
    </row>
    <row r="278" spans="1:39" x14ac:dyDescent="0.35">
      <c r="A278" s="8" t="s">
        <v>289</v>
      </c>
      <c r="B278" s="8" t="s">
        <v>289</v>
      </c>
      <c r="C278" s="8" t="s">
        <v>672</v>
      </c>
      <c r="D278" s="8" t="s">
        <v>997</v>
      </c>
      <c r="E278" s="8" t="s">
        <v>1323</v>
      </c>
      <c r="F278" s="9">
        <v>1</v>
      </c>
      <c r="G278" s="9">
        <v>2</v>
      </c>
      <c r="H278" s="9">
        <v>1</v>
      </c>
      <c r="I278" s="9">
        <v>1</v>
      </c>
      <c r="J278" s="9">
        <v>7.3</v>
      </c>
      <c r="K278" s="9">
        <v>26.422000000000001</v>
      </c>
      <c r="L278" s="9">
        <v>247</v>
      </c>
      <c r="M278" s="9">
        <v>6.2027999999999999</v>
      </c>
      <c r="N278" s="9">
        <v>1</v>
      </c>
      <c r="O278" s="9">
        <v>1</v>
      </c>
      <c r="P278" s="9">
        <v>1</v>
      </c>
      <c r="Q278" s="9">
        <v>2</v>
      </c>
      <c r="R278" s="9">
        <v>1</v>
      </c>
      <c r="S278" s="9">
        <v>1</v>
      </c>
      <c r="T278" s="9">
        <v>1</v>
      </c>
      <c r="U278" s="9">
        <v>1</v>
      </c>
      <c r="V278" s="9">
        <v>1</v>
      </c>
      <c r="W278" s="9">
        <v>1</v>
      </c>
      <c r="X278" s="9">
        <v>1</v>
      </c>
      <c r="Y278" s="9">
        <v>1</v>
      </c>
      <c r="Z278" s="9">
        <v>4.9000000000000004</v>
      </c>
      <c r="AA278" s="9">
        <v>4.9000000000000004</v>
      </c>
      <c r="AB278" s="9">
        <v>4.9000000000000004</v>
      </c>
      <c r="AC278" s="9">
        <v>7.3</v>
      </c>
      <c r="AD278" s="9">
        <v>112490000</v>
      </c>
      <c r="AE278" s="9">
        <v>13239000</v>
      </c>
      <c r="AF278" s="9">
        <v>27456000</v>
      </c>
      <c r="AG278" s="9">
        <v>43658000</v>
      </c>
      <c r="AH278" s="9">
        <v>28142000</v>
      </c>
      <c r="AI278" s="9">
        <v>10227000</v>
      </c>
      <c r="AJ278" s="9">
        <v>1203500</v>
      </c>
      <c r="AK278" s="9">
        <v>2496000</v>
      </c>
      <c r="AL278" s="9">
        <v>3968900</v>
      </c>
      <c r="AM278" s="9">
        <v>2558400</v>
      </c>
    </row>
    <row r="279" spans="1:39" x14ac:dyDescent="0.35">
      <c r="A279" s="8" t="s">
        <v>290</v>
      </c>
      <c r="B279" s="8" t="s">
        <v>290</v>
      </c>
      <c r="C279" s="8" t="s">
        <v>673</v>
      </c>
      <c r="D279" s="8" t="s">
        <v>998</v>
      </c>
      <c r="E279" s="8" t="s">
        <v>1324</v>
      </c>
      <c r="F279" s="9">
        <v>1</v>
      </c>
      <c r="G279" s="9">
        <v>1</v>
      </c>
      <c r="H279" s="9">
        <v>1</v>
      </c>
      <c r="I279" s="9">
        <v>1</v>
      </c>
      <c r="J279" s="9">
        <v>0.7</v>
      </c>
      <c r="K279" s="9">
        <v>155.27000000000001</v>
      </c>
      <c r="L279" s="9">
        <v>1409</v>
      </c>
      <c r="M279" s="9">
        <v>6.1982999999999997</v>
      </c>
      <c r="N279" s="9">
        <v>0</v>
      </c>
      <c r="O279" s="9">
        <v>0</v>
      </c>
      <c r="P279" s="9">
        <v>1</v>
      </c>
      <c r="Q279" s="9">
        <v>0</v>
      </c>
      <c r="R279" s="9">
        <v>0</v>
      </c>
      <c r="S279" s="9">
        <v>0</v>
      </c>
      <c r="T279" s="9">
        <v>1</v>
      </c>
      <c r="U279" s="9">
        <v>0</v>
      </c>
      <c r="V279" s="9">
        <v>0</v>
      </c>
      <c r="W279" s="9">
        <v>0</v>
      </c>
      <c r="X279" s="9">
        <v>1</v>
      </c>
      <c r="Y279" s="9">
        <v>0</v>
      </c>
      <c r="Z279" s="9">
        <v>0</v>
      </c>
      <c r="AA279" s="9">
        <v>0</v>
      </c>
      <c r="AB279" s="9">
        <v>0.7</v>
      </c>
      <c r="AC279" s="9">
        <v>0</v>
      </c>
      <c r="AD279" s="9">
        <v>242500000</v>
      </c>
      <c r="AE279" s="9">
        <v>0</v>
      </c>
      <c r="AF279" s="9">
        <v>0</v>
      </c>
      <c r="AG279" s="9">
        <v>242500000</v>
      </c>
      <c r="AH279" s="9">
        <v>0</v>
      </c>
      <c r="AI279" s="9">
        <v>3069600</v>
      </c>
      <c r="AJ279" s="9">
        <v>0</v>
      </c>
      <c r="AK279" s="9">
        <v>0</v>
      </c>
      <c r="AL279" s="9">
        <v>3069600</v>
      </c>
      <c r="AM279" s="9">
        <v>0</v>
      </c>
    </row>
    <row r="280" spans="1:39" x14ac:dyDescent="0.35">
      <c r="A280" s="8" t="s">
        <v>291</v>
      </c>
      <c r="B280" s="8" t="s">
        <v>291</v>
      </c>
      <c r="C280" s="8" t="s">
        <v>674</v>
      </c>
      <c r="D280" s="8" t="s">
        <v>999</v>
      </c>
      <c r="E280" s="8" t="s">
        <v>1325</v>
      </c>
      <c r="F280" s="9">
        <v>1</v>
      </c>
      <c r="G280" s="9">
        <v>1</v>
      </c>
      <c r="H280" s="9">
        <v>1</v>
      </c>
      <c r="I280" s="9">
        <v>1</v>
      </c>
      <c r="J280" s="9">
        <v>2.6</v>
      </c>
      <c r="K280" s="9">
        <v>47.472999999999999</v>
      </c>
      <c r="L280" s="9">
        <v>419</v>
      </c>
      <c r="M280" s="9">
        <v>6.1952999999999996</v>
      </c>
      <c r="N280" s="9">
        <v>0</v>
      </c>
      <c r="O280" s="9">
        <v>0</v>
      </c>
      <c r="P280" s="9">
        <v>0</v>
      </c>
      <c r="Q280" s="9">
        <v>1</v>
      </c>
      <c r="R280" s="9">
        <v>0</v>
      </c>
      <c r="S280" s="9">
        <v>0</v>
      </c>
      <c r="T280" s="9">
        <v>0</v>
      </c>
      <c r="U280" s="9">
        <v>1</v>
      </c>
      <c r="V280" s="9">
        <v>0</v>
      </c>
      <c r="W280" s="9">
        <v>0</v>
      </c>
      <c r="X280" s="9">
        <v>0</v>
      </c>
      <c r="Y280" s="9">
        <v>1</v>
      </c>
      <c r="Z280" s="9">
        <v>0</v>
      </c>
      <c r="AA280" s="9">
        <v>0</v>
      </c>
      <c r="AB280" s="9">
        <v>0</v>
      </c>
      <c r="AC280" s="9">
        <v>2.6</v>
      </c>
      <c r="AD280" s="9">
        <v>6296200</v>
      </c>
      <c r="AE280" s="9">
        <v>0</v>
      </c>
      <c r="AF280" s="9">
        <v>0</v>
      </c>
      <c r="AG280" s="9">
        <v>0</v>
      </c>
      <c r="AH280" s="9">
        <v>6296200</v>
      </c>
      <c r="AI280" s="9">
        <v>224860</v>
      </c>
      <c r="AJ280" s="9">
        <v>0</v>
      </c>
      <c r="AK280" s="9">
        <v>0</v>
      </c>
      <c r="AL280" s="9">
        <v>0</v>
      </c>
      <c r="AM280" s="9">
        <v>224860</v>
      </c>
    </row>
    <row r="281" spans="1:39" x14ac:dyDescent="0.35">
      <c r="A281" s="8" t="s">
        <v>292</v>
      </c>
      <c r="B281" s="8" t="s">
        <v>292</v>
      </c>
      <c r="C281" s="8" t="s">
        <v>675</v>
      </c>
      <c r="D281" s="8" t="s">
        <v>1000</v>
      </c>
      <c r="E281" s="8" t="s">
        <v>1326</v>
      </c>
      <c r="F281" s="9">
        <v>2</v>
      </c>
      <c r="G281" s="9">
        <v>1</v>
      </c>
      <c r="H281" s="9">
        <v>1</v>
      </c>
      <c r="I281" s="9">
        <v>1</v>
      </c>
      <c r="J281" s="9">
        <v>8.8000000000000007</v>
      </c>
      <c r="K281" s="9">
        <v>13.874000000000001</v>
      </c>
      <c r="L281" s="9">
        <v>125</v>
      </c>
      <c r="M281" s="9">
        <v>6.1889000000000003</v>
      </c>
      <c r="N281" s="9">
        <v>0</v>
      </c>
      <c r="O281" s="9">
        <v>0</v>
      </c>
      <c r="P281" s="9">
        <v>1</v>
      </c>
      <c r="Q281" s="9">
        <v>0</v>
      </c>
      <c r="R281" s="9">
        <v>0</v>
      </c>
      <c r="S281" s="9">
        <v>0</v>
      </c>
      <c r="T281" s="9">
        <v>1</v>
      </c>
      <c r="U281" s="9">
        <v>0</v>
      </c>
      <c r="V281" s="9">
        <v>0</v>
      </c>
      <c r="W281" s="9">
        <v>0</v>
      </c>
      <c r="X281" s="9">
        <v>1</v>
      </c>
      <c r="Y281" s="9">
        <v>0</v>
      </c>
      <c r="Z281" s="9">
        <v>0</v>
      </c>
      <c r="AA281" s="9">
        <v>0</v>
      </c>
      <c r="AB281" s="9">
        <v>8.8000000000000007</v>
      </c>
      <c r="AC281" s="9">
        <v>0</v>
      </c>
      <c r="AD281" s="9">
        <v>15822000</v>
      </c>
      <c r="AE281" s="9">
        <v>0</v>
      </c>
      <c r="AF281" s="9">
        <v>0</v>
      </c>
      <c r="AG281" s="9">
        <v>15822000</v>
      </c>
      <c r="AH281" s="9">
        <v>0</v>
      </c>
      <c r="AI281" s="9">
        <v>2637100</v>
      </c>
      <c r="AJ281" s="9">
        <v>0</v>
      </c>
      <c r="AK281" s="9">
        <v>0</v>
      </c>
      <c r="AL281" s="9">
        <v>2637100</v>
      </c>
      <c r="AM281" s="9">
        <v>0</v>
      </c>
    </row>
    <row r="282" spans="1:39" x14ac:dyDescent="0.35">
      <c r="A282" s="8" t="s">
        <v>293</v>
      </c>
      <c r="B282" s="8" t="s">
        <v>293</v>
      </c>
      <c r="C282" s="8" t="s">
        <v>676</v>
      </c>
      <c r="D282" s="8" t="s">
        <v>1001</v>
      </c>
      <c r="E282" s="8" t="s">
        <v>1327</v>
      </c>
      <c r="F282" s="9">
        <v>2</v>
      </c>
      <c r="G282" s="9">
        <v>1</v>
      </c>
      <c r="H282" s="9">
        <v>1</v>
      </c>
      <c r="I282" s="9">
        <v>1</v>
      </c>
      <c r="J282" s="9">
        <v>1.5</v>
      </c>
      <c r="K282" s="9">
        <v>89.795000000000002</v>
      </c>
      <c r="L282" s="9">
        <v>815</v>
      </c>
      <c r="M282" s="9">
        <v>6.1886000000000001</v>
      </c>
      <c r="N282" s="9">
        <v>0</v>
      </c>
      <c r="O282" s="9">
        <v>1</v>
      </c>
      <c r="P282" s="9">
        <v>0</v>
      </c>
      <c r="Q282" s="9">
        <v>1</v>
      </c>
      <c r="R282" s="9">
        <v>0</v>
      </c>
      <c r="S282" s="9">
        <v>1</v>
      </c>
      <c r="T282" s="9">
        <v>0</v>
      </c>
      <c r="U282" s="9">
        <v>1</v>
      </c>
      <c r="V282" s="9">
        <v>0</v>
      </c>
      <c r="W282" s="9">
        <v>1</v>
      </c>
      <c r="X282" s="9">
        <v>0</v>
      </c>
      <c r="Y282" s="9">
        <v>1</v>
      </c>
      <c r="Z282" s="9">
        <v>0</v>
      </c>
      <c r="AA282" s="9">
        <v>1.5</v>
      </c>
      <c r="AB282" s="9">
        <v>0</v>
      </c>
      <c r="AC282" s="9">
        <v>1.5</v>
      </c>
      <c r="AD282" s="9">
        <v>5264800</v>
      </c>
      <c r="AE282" s="9">
        <v>0</v>
      </c>
      <c r="AF282" s="9">
        <v>1798700</v>
      </c>
      <c r="AG282" s="9">
        <v>0</v>
      </c>
      <c r="AH282" s="9">
        <v>3466100</v>
      </c>
      <c r="AI282" s="9">
        <v>109680</v>
      </c>
      <c r="AJ282" s="9">
        <v>0</v>
      </c>
      <c r="AK282" s="9">
        <v>37474</v>
      </c>
      <c r="AL282" s="9">
        <v>0</v>
      </c>
      <c r="AM282" s="9">
        <v>72210</v>
      </c>
    </row>
    <row r="283" spans="1:39" x14ac:dyDescent="0.35">
      <c r="A283" s="8" t="s">
        <v>294</v>
      </c>
      <c r="B283" s="8" t="s">
        <v>294</v>
      </c>
      <c r="C283" s="8" t="s">
        <v>677</v>
      </c>
      <c r="D283" s="8" t="s">
        <v>1002</v>
      </c>
      <c r="E283" s="8" t="s">
        <v>1328</v>
      </c>
      <c r="F283" s="9">
        <v>1</v>
      </c>
      <c r="G283" s="9">
        <v>3</v>
      </c>
      <c r="H283" s="9">
        <v>1</v>
      </c>
      <c r="I283" s="9">
        <v>1</v>
      </c>
      <c r="J283" s="9">
        <v>6.3</v>
      </c>
      <c r="K283" s="9">
        <v>72.421000000000006</v>
      </c>
      <c r="L283" s="9">
        <v>655</v>
      </c>
      <c r="M283" s="9">
        <v>6.1711999999999998</v>
      </c>
      <c r="N283" s="9">
        <v>2</v>
      </c>
      <c r="O283" s="9">
        <v>0</v>
      </c>
      <c r="P283" s="9">
        <v>3</v>
      </c>
      <c r="Q283" s="9">
        <v>1</v>
      </c>
      <c r="R283" s="9">
        <v>0</v>
      </c>
      <c r="S283" s="9">
        <v>0</v>
      </c>
      <c r="T283" s="9">
        <v>1</v>
      </c>
      <c r="U283" s="9">
        <v>0</v>
      </c>
      <c r="V283" s="9">
        <v>0</v>
      </c>
      <c r="W283" s="9">
        <v>0</v>
      </c>
      <c r="X283" s="9">
        <v>1</v>
      </c>
      <c r="Y283" s="9">
        <v>0</v>
      </c>
      <c r="Z283" s="9">
        <v>4.0999999999999996</v>
      </c>
      <c r="AA283" s="9">
        <v>0</v>
      </c>
      <c r="AB283" s="9">
        <v>6.3</v>
      </c>
      <c r="AC283" s="9">
        <v>2.4</v>
      </c>
      <c r="AD283" s="9">
        <v>6472400</v>
      </c>
      <c r="AE283" s="9">
        <v>0</v>
      </c>
      <c r="AF283" s="9">
        <v>0</v>
      </c>
      <c r="AG283" s="9">
        <v>6472400</v>
      </c>
      <c r="AH283" s="9">
        <v>0</v>
      </c>
      <c r="AI283" s="9">
        <v>170330</v>
      </c>
      <c r="AJ283" s="9">
        <v>0</v>
      </c>
      <c r="AK283" s="9">
        <v>0</v>
      </c>
      <c r="AL283" s="9">
        <v>170330</v>
      </c>
      <c r="AM283" s="9">
        <v>0</v>
      </c>
    </row>
    <row r="284" spans="1:39" x14ac:dyDescent="0.35">
      <c r="A284" s="8" t="s">
        <v>295</v>
      </c>
      <c r="B284" s="8" t="s">
        <v>295</v>
      </c>
      <c r="C284" s="8" t="s">
        <v>678</v>
      </c>
      <c r="D284" s="8" t="s">
        <v>1003</v>
      </c>
      <c r="E284" s="8" t="s">
        <v>1329</v>
      </c>
      <c r="F284" s="9">
        <v>2</v>
      </c>
      <c r="G284" s="9">
        <v>1</v>
      </c>
      <c r="H284" s="9">
        <v>1</v>
      </c>
      <c r="I284" s="9">
        <v>1</v>
      </c>
      <c r="J284" s="9">
        <v>3.1</v>
      </c>
      <c r="K284" s="9">
        <v>43.886000000000003</v>
      </c>
      <c r="L284" s="9">
        <v>382</v>
      </c>
      <c r="M284" s="9">
        <v>6.1665999999999999</v>
      </c>
      <c r="N284" s="9">
        <v>0</v>
      </c>
      <c r="O284" s="9">
        <v>0</v>
      </c>
      <c r="P284" s="9">
        <v>1</v>
      </c>
      <c r="Q284" s="9">
        <v>0</v>
      </c>
      <c r="R284" s="9">
        <v>0</v>
      </c>
      <c r="S284" s="9">
        <v>0</v>
      </c>
      <c r="T284" s="9">
        <v>1</v>
      </c>
      <c r="U284" s="9">
        <v>0</v>
      </c>
      <c r="V284" s="9">
        <v>0</v>
      </c>
      <c r="W284" s="9">
        <v>0</v>
      </c>
      <c r="X284" s="9">
        <v>1</v>
      </c>
      <c r="Y284" s="9">
        <v>0</v>
      </c>
      <c r="Z284" s="9">
        <v>0</v>
      </c>
      <c r="AA284" s="9">
        <v>0</v>
      </c>
      <c r="AB284" s="9">
        <v>3.1</v>
      </c>
      <c r="AC284" s="9">
        <v>0</v>
      </c>
      <c r="AD284" s="9">
        <v>3942500</v>
      </c>
      <c r="AE284" s="9">
        <v>0</v>
      </c>
      <c r="AF284" s="9">
        <v>0</v>
      </c>
      <c r="AG284" s="9">
        <v>3942500</v>
      </c>
      <c r="AH284" s="9">
        <v>0</v>
      </c>
      <c r="AI284" s="9">
        <v>146020</v>
      </c>
      <c r="AJ284" s="9">
        <v>0</v>
      </c>
      <c r="AK284" s="9">
        <v>0</v>
      </c>
      <c r="AL284" s="9">
        <v>146020</v>
      </c>
      <c r="AM284" s="9">
        <v>0</v>
      </c>
    </row>
    <row r="285" spans="1:39" x14ac:dyDescent="0.35">
      <c r="A285" s="8" t="s">
        <v>296</v>
      </c>
      <c r="B285" s="8" t="s">
        <v>296</v>
      </c>
      <c r="C285" s="8" t="s">
        <v>679</v>
      </c>
      <c r="D285" s="8" t="s">
        <v>1004</v>
      </c>
      <c r="E285" s="8" t="s">
        <v>1330</v>
      </c>
      <c r="F285" s="9">
        <v>1</v>
      </c>
      <c r="G285" s="9">
        <v>1</v>
      </c>
      <c r="H285" s="9">
        <v>1</v>
      </c>
      <c r="I285" s="9">
        <v>1</v>
      </c>
      <c r="J285" s="9">
        <v>3.1</v>
      </c>
      <c r="K285" s="9">
        <v>44.716000000000001</v>
      </c>
      <c r="L285" s="9">
        <v>414</v>
      </c>
      <c r="M285" s="9">
        <v>6.1557000000000004</v>
      </c>
      <c r="N285" s="9">
        <v>1</v>
      </c>
      <c r="O285" s="9">
        <v>0</v>
      </c>
      <c r="P285" s="9">
        <v>0</v>
      </c>
      <c r="Q285" s="9">
        <v>0</v>
      </c>
      <c r="R285" s="9">
        <v>1</v>
      </c>
      <c r="S285" s="9">
        <v>0</v>
      </c>
      <c r="T285" s="9">
        <v>0</v>
      </c>
      <c r="U285" s="9">
        <v>0</v>
      </c>
      <c r="V285" s="9">
        <v>1</v>
      </c>
      <c r="W285" s="9">
        <v>0</v>
      </c>
      <c r="X285" s="9">
        <v>0</v>
      </c>
      <c r="Y285" s="9">
        <v>0</v>
      </c>
      <c r="Z285" s="9">
        <v>3.1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</row>
    <row r="286" spans="1:39" x14ac:dyDescent="0.35">
      <c r="A286" s="8" t="s">
        <v>297</v>
      </c>
      <c r="B286" s="8" t="s">
        <v>297</v>
      </c>
      <c r="C286" s="8" t="s">
        <v>680</v>
      </c>
      <c r="D286" s="8" t="s">
        <v>1005</v>
      </c>
      <c r="E286" s="8" t="s">
        <v>1331</v>
      </c>
      <c r="F286" s="9">
        <v>2</v>
      </c>
      <c r="G286" s="9">
        <v>1</v>
      </c>
      <c r="H286" s="9">
        <v>1</v>
      </c>
      <c r="I286" s="9">
        <v>1</v>
      </c>
      <c r="J286" s="9">
        <v>12</v>
      </c>
      <c r="K286" s="9">
        <v>10.727</v>
      </c>
      <c r="L286" s="9">
        <v>100</v>
      </c>
      <c r="M286" s="9">
        <v>6.1554000000000002</v>
      </c>
      <c r="N286" s="9">
        <v>1</v>
      </c>
      <c r="O286" s="9">
        <v>0</v>
      </c>
      <c r="P286" s="9">
        <v>1</v>
      </c>
      <c r="Q286" s="9">
        <v>1</v>
      </c>
      <c r="R286" s="9">
        <v>1</v>
      </c>
      <c r="S286" s="9">
        <v>0</v>
      </c>
      <c r="T286" s="9">
        <v>1</v>
      </c>
      <c r="U286" s="9">
        <v>1</v>
      </c>
      <c r="V286" s="9">
        <v>1</v>
      </c>
      <c r="W286" s="9">
        <v>0</v>
      </c>
      <c r="X286" s="9">
        <v>1</v>
      </c>
      <c r="Y286" s="9">
        <v>1</v>
      </c>
      <c r="Z286" s="9">
        <v>12</v>
      </c>
      <c r="AA286" s="9">
        <v>0</v>
      </c>
      <c r="AB286" s="9">
        <v>12</v>
      </c>
      <c r="AC286" s="9">
        <v>12</v>
      </c>
      <c r="AD286" s="9">
        <v>12412000</v>
      </c>
      <c r="AE286" s="9">
        <v>3660900</v>
      </c>
      <c r="AF286" s="9">
        <v>0</v>
      </c>
      <c r="AG286" s="9">
        <v>5497600</v>
      </c>
      <c r="AH286" s="9">
        <v>3253100</v>
      </c>
      <c r="AI286" s="9">
        <v>2482300</v>
      </c>
      <c r="AJ286" s="9">
        <v>732180</v>
      </c>
      <c r="AK286" s="9">
        <v>0</v>
      </c>
      <c r="AL286" s="9">
        <v>1099500</v>
      </c>
      <c r="AM286" s="9">
        <v>650610</v>
      </c>
    </row>
    <row r="287" spans="1:39" x14ac:dyDescent="0.35">
      <c r="A287" s="8" t="s">
        <v>298</v>
      </c>
      <c r="B287" s="8" t="s">
        <v>298</v>
      </c>
      <c r="C287" s="8" t="s">
        <v>681</v>
      </c>
      <c r="D287" s="8" t="s">
        <v>1006</v>
      </c>
      <c r="E287" s="8" t="s">
        <v>1332</v>
      </c>
      <c r="F287" s="9">
        <v>1</v>
      </c>
      <c r="G287" s="9">
        <v>1</v>
      </c>
      <c r="H287" s="9">
        <v>1</v>
      </c>
      <c r="I287" s="9">
        <v>1</v>
      </c>
      <c r="J287" s="9">
        <v>3.8</v>
      </c>
      <c r="K287" s="9">
        <v>47.832000000000001</v>
      </c>
      <c r="L287" s="9">
        <v>423</v>
      </c>
      <c r="M287" s="9">
        <v>6.1532</v>
      </c>
      <c r="N287" s="9">
        <v>0</v>
      </c>
      <c r="O287" s="9">
        <v>1</v>
      </c>
      <c r="P287" s="9">
        <v>0</v>
      </c>
      <c r="Q287" s="9">
        <v>0</v>
      </c>
      <c r="R287" s="9">
        <v>0</v>
      </c>
      <c r="S287" s="9">
        <v>1</v>
      </c>
      <c r="T287" s="9">
        <v>0</v>
      </c>
      <c r="U287" s="9">
        <v>0</v>
      </c>
      <c r="V287" s="9">
        <v>0</v>
      </c>
      <c r="W287" s="9">
        <v>1</v>
      </c>
      <c r="X287" s="9">
        <v>0</v>
      </c>
      <c r="Y287" s="9">
        <v>0</v>
      </c>
      <c r="Z287" s="9">
        <v>0</v>
      </c>
      <c r="AA287" s="9">
        <v>3.8</v>
      </c>
      <c r="AB287" s="9">
        <v>0</v>
      </c>
      <c r="AC287" s="9">
        <v>0</v>
      </c>
      <c r="AD287" s="9">
        <v>14483000</v>
      </c>
      <c r="AE287" s="9">
        <v>0</v>
      </c>
      <c r="AF287" s="9">
        <v>14483000</v>
      </c>
      <c r="AG287" s="9">
        <v>0</v>
      </c>
      <c r="AH287" s="9">
        <v>0</v>
      </c>
      <c r="AI287" s="9">
        <v>536390</v>
      </c>
      <c r="AJ287" s="9">
        <v>0</v>
      </c>
      <c r="AK287" s="9">
        <v>536390</v>
      </c>
      <c r="AL287" s="9">
        <v>0</v>
      </c>
      <c r="AM287" s="9">
        <v>0</v>
      </c>
    </row>
    <row r="288" spans="1:39" x14ac:dyDescent="0.35">
      <c r="A288" s="8" t="s">
        <v>299</v>
      </c>
      <c r="B288" s="8" t="s">
        <v>299</v>
      </c>
      <c r="C288" s="8" t="s">
        <v>682</v>
      </c>
      <c r="D288" s="8" t="s">
        <v>1007</v>
      </c>
      <c r="E288" s="8" t="s">
        <v>1333</v>
      </c>
      <c r="F288" s="9">
        <v>5</v>
      </c>
      <c r="G288" s="9">
        <v>1</v>
      </c>
      <c r="H288" s="9">
        <v>1</v>
      </c>
      <c r="I288" s="9">
        <v>1</v>
      </c>
      <c r="J288" s="9">
        <v>5</v>
      </c>
      <c r="K288" s="9">
        <v>35.829000000000001</v>
      </c>
      <c r="L288" s="9">
        <v>302</v>
      </c>
      <c r="M288" s="9">
        <v>6.1520999999999999</v>
      </c>
      <c r="N288" s="9">
        <v>1</v>
      </c>
      <c r="O288" s="9">
        <v>0</v>
      </c>
      <c r="P288" s="9">
        <v>1</v>
      </c>
      <c r="Q288" s="9">
        <v>0</v>
      </c>
      <c r="R288" s="9">
        <v>1</v>
      </c>
      <c r="S288" s="9">
        <v>0</v>
      </c>
      <c r="T288" s="9">
        <v>1</v>
      </c>
      <c r="U288" s="9">
        <v>0</v>
      </c>
      <c r="V288" s="9">
        <v>1</v>
      </c>
      <c r="W288" s="9">
        <v>0</v>
      </c>
      <c r="X288" s="9">
        <v>1</v>
      </c>
      <c r="Y288" s="9">
        <v>0</v>
      </c>
      <c r="Z288" s="9">
        <v>5</v>
      </c>
      <c r="AA288" s="9">
        <v>0</v>
      </c>
      <c r="AB288" s="9">
        <v>5</v>
      </c>
      <c r="AC288" s="9">
        <v>0</v>
      </c>
      <c r="AD288" s="9">
        <v>7266700</v>
      </c>
      <c r="AE288" s="9">
        <v>2428300</v>
      </c>
      <c r="AF288" s="9">
        <v>0</v>
      </c>
      <c r="AG288" s="9">
        <v>4838400</v>
      </c>
      <c r="AH288" s="9">
        <v>0</v>
      </c>
      <c r="AI288" s="9">
        <v>382460</v>
      </c>
      <c r="AJ288" s="9">
        <v>127810</v>
      </c>
      <c r="AK288" s="9">
        <v>0</v>
      </c>
      <c r="AL288" s="9">
        <v>254650</v>
      </c>
      <c r="AM288" s="9">
        <v>0</v>
      </c>
    </row>
    <row r="289" spans="1:39" x14ac:dyDescent="0.35">
      <c r="A289" s="8" t="s">
        <v>300</v>
      </c>
      <c r="B289" s="8" t="s">
        <v>300</v>
      </c>
      <c r="C289" s="8" t="s">
        <v>683</v>
      </c>
      <c r="D289" s="8" t="s">
        <v>1008</v>
      </c>
      <c r="E289" s="8" t="s">
        <v>1334</v>
      </c>
      <c r="F289" s="9">
        <v>6</v>
      </c>
      <c r="G289" s="9">
        <v>1</v>
      </c>
      <c r="H289" s="9">
        <v>1</v>
      </c>
      <c r="I289" s="9">
        <v>1</v>
      </c>
      <c r="J289" s="9">
        <v>22.8</v>
      </c>
      <c r="K289" s="9">
        <v>6.2733999999999996</v>
      </c>
      <c r="L289" s="9">
        <v>57</v>
      </c>
      <c r="M289" s="9">
        <v>6.1520000000000001</v>
      </c>
      <c r="N289" s="9">
        <v>0</v>
      </c>
      <c r="O289" s="9">
        <v>1</v>
      </c>
      <c r="P289" s="9">
        <v>0</v>
      </c>
      <c r="Q289" s="9">
        <v>1</v>
      </c>
      <c r="R289" s="9">
        <v>0</v>
      </c>
      <c r="S289" s="9">
        <v>1</v>
      </c>
      <c r="T289" s="9">
        <v>0</v>
      </c>
      <c r="U289" s="9">
        <v>1</v>
      </c>
      <c r="V289" s="9">
        <v>0</v>
      </c>
      <c r="W289" s="9">
        <v>1</v>
      </c>
      <c r="X289" s="9">
        <v>0</v>
      </c>
      <c r="Y289" s="9">
        <v>1</v>
      </c>
      <c r="Z289" s="9">
        <v>0</v>
      </c>
      <c r="AA289" s="9">
        <v>22.8</v>
      </c>
      <c r="AB289" s="9">
        <v>0</v>
      </c>
      <c r="AC289" s="9">
        <v>22.8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</row>
    <row r="290" spans="1:39" x14ac:dyDescent="0.35">
      <c r="A290" s="8" t="s">
        <v>301</v>
      </c>
      <c r="B290" s="8" t="s">
        <v>301</v>
      </c>
      <c r="C290" s="8" t="s">
        <v>684</v>
      </c>
      <c r="D290" s="8" t="s">
        <v>1009</v>
      </c>
      <c r="E290" s="8" t="s">
        <v>1335</v>
      </c>
      <c r="F290" s="9">
        <v>3</v>
      </c>
      <c r="G290" s="9">
        <v>1</v>
      </c>
      <c r="H290" s="9">
        <v>1</v>
      </c>
      <c r="I290" s="9">
        <v>1</v>
      </c>
      <c r="J290" s="9">
        <v>1.6</v>
      </c>
      <c r="K290" s="9">
        <v>94.29</v>
      </c>
      <c r="L290" s="9">
        <v>810</v>
      </c>
      <c r="M290" s="9">
        <v>6.1454000000000004</v>
      </c>
      <c r="N290" s="9">
        <v>0</v>
      </c>
      <c r="O290" s="9">
        <v>0</v>
      </c>
      <c r="P290" s="9">
        <v>1</v>
      </c>
      <c r="Q290" s="9">
        <v>0</v>
      </c>
      <c r="R290" s="9">
        <v>0</v>
      </c>
      <c r="S290" s="9">
        <v>0</v>
      </c>
      <c r="T290" s="9">
        <v>1</v>
      </c>
      <c r="U290" s="9">
        <v>0</v>
      </c>
      <c r="V290" s="9">
        <v>0</v>
      </c>
      <c r="W290" s="9">
        <v>0</v>
      </c>
      <c r="X290" s="9">
        <v>1</v>
      </c>
      <c r="Y290" s="9">
        <v>0</v>
      </c>
      <c r="Z290" s="9">
        <v>0</v>
      </c>
      <c r="AA290" s="9">
        <v>0</v>
      </c>
      <c r="AB290" s="9">
        <v>1.6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</row>
    <row r="291" spans="1:39" x14ac:dyDescent="0.35">
      <c r="A291" s="8" t="s">
        <v>302</v>
      </c>
      <c r="B291" s="8" t="s">
        <v>302</v>
      </c>
      <c r="C291" s="8" t="s">
        <v>685</v>
      </c>
      <c r="D291" s="8" t="s">
        <v>1010</v>
      </c>
      <c r="E291" s="8" t="s">
        <v>1336</v>
      </c>
      <c r="F291" s="9">
        <v>3</v>
      </c>
      <c r="G291" s="9">
        <v>1</v>
      </c>
      <c r="H291" s="9">
        <v>1</v>
      </c>
      <c r="I291" s="9">
        <v>1</v>
      </c>
      <c r="J291" s="9">
        <v>0.8</v>
      </c>
      <c r="K291" s="9">
        <v>106.4</v>
      </c>
      <c r="L291" s="9">
        <v>955</v>
      </c>
      <c r="M291" s="9">
        <v>6.1437999999999997</v>
      </c>
      <c r="N291" s="9">
        <v>1</v>
      </c>
      <c r="O291" s="9">
        <v>0</v>
      </c>
      <c r="P291" s="9">
        <v>1</v>
      </c>
      <c r="Q291" s="9">
        <v>1</v>
      </c>
      <c r="R291" s="9">
        <v>1</v>
      </c>
      <c r="S291" s="9">
        <v>0</v>
      </c>
      <c r="T291" s="9">
        <v>1</v>
      </c>
      <c r="U291" s="9">
        <v>1</v>
      </c>
      <c r="V291" s="9">
        <v>1</v>
      </c>
      <c r="W291" s="9">
        <v>0</v>
      </c>
      <c r="X291" s="9">
        <v>1</v>
      </c>
      <c r="Y291" s="9">
        <v>1</v>
      </c>
      <c r="Z291" s="9">
        <v>0.8</v>
      </c>
      <c r="AA291" s="9">
        <v>0</v>
      </c>
      <c r="AB291" s="9">
        <v>0.8</v>
      </c>
      <c r="AC291" s="9">
        <v>0.8</v>
      </c>
      <c r="AD291" s="9">
        <v>3236100000</v>
      </c>
      <c r="AE291" s="9">
        <v>1040400000</v>
      </c>
      <c r="AF291" s="9">
        <v>0</v>
      </c>
      <c r="AG291" s="9">
        <v>1514200000</v>
      </c>
      <c r="AH291" s="9">
        <v>681490000</v>
      </c>
      <c r="AI291" s="9">
        <v>56773000</v>
      </c>
      <c r="AJ291" s="9">
        <v>18252000</v>
      </c>
      <c r="AK291" s="9">
        <v>0</v>
      </c>
      <c r="AL291" s="9">
        <v>26565000</v>
      </c>
      <c r="AM291" s="9">
        <v>11956000</v>
      </c>
    </row>
    <row r="292" spans="1:39" x14ac:dyDescent="0.35">
      <c r="A292" s="8" t="s">
        <v>303</v>
      </c>
      <c r="B292" s="8" t="s">
        <v>303</v>
      </c>
      <c r="C292" s="8" t="s">
        <v>686</v>
      </c>
      <c r="D292" s="8" t="s">
        <v>1011</v>
      </c>
      <c r="E292" s="8" t="s">
        <v>1337</v>
      </c>
      <c r="F292" s="9">
        <v>11</v>
      </c>
      <c r="G292" s="9">
        <v>1</v>
      </c>
      <c r="H292" s="9">
        <v>1</v>
      </c>
      <c r="I292" s="9">
        <v>1</v>
      </c>
      <c r="J292" s="9">
        <v>2.8</v>
      </c>
      <c r="K292" s="9">
        <v>45.883000000000003</v>
      </c>
      <c r="L292" s="9">
        <v>400</v>
      </c>
      <c r="M292" s="9">
        <v>6.1097999999999999</v>
      </c>
      <c r="N292" s="9">
        <v>0</v>
      </c>
      <c r="O292" s="9">
        <v>0</v>
      </c>
      <c r="P292" s="9">
        <v>1</v>
      </c>
      <c r="Q292" s="9">
        <v>0</v>
      </c>
      <c r="R292" s="9">
        <v>0</v>
      </c>
      <c r="S292" s="9">
        <v>0</v>
      </c>
      <c r="T292" s="9">
        <v>1</v>
      </c>
      <c r="U292" s="9">
        <v>0</v>
      </c>
      <c r="V292" s="9">
        <v>0</v>
      </c>
      <c r="W292" s="9">
        <v>0</v>
      </c>
      <c r="X292" s="9">
        <v>1</v>
      </c>
      <c r="Y292" s="9">
        <v>0</v>
      </c>
      <c r="Z292" s="9">
        <v>0</v>
      </c>
      <c r="AA292" s="9">
        <v>0</v>
      </c>
      <c r="AB292" s="9">
        <v>2.8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</row>
    <row r="293" spans="1:39" x14ac:dyDescent="0.35">
      <c r="A293" s="8" t="s">
        <v>304</v>
      </c>
      <c r="B293" s="8" t="s">
        <v>304</v>
      </c>
      <c r="C293" s="8" t="s">
        <v>687</v>
      </c>
      <c r="D293" s="8" t="s">
        <v>1012</v>
      </c>
      <c r="E293" s="8" t="s">
        <v>1338</v>
      </c>
      <c r="F293" s="9">
        <v>1</v>
      </c>
      <c r="G293" s="9">
        <v>1</v>
      </c>
      <c r="H293" s="9">
        <v>1</v>
      </c>
      <c r="I293" s="9">
        <v>1</v>
      </c>
      <c r="J293" s="9">
        <v>0.3</v>
      </c>
      <c r="K293" s="9">
        <v>343.32</v>
      </c>
      <c r="L293" s="9">
        <v>2999</v>
      </c>
      <c r="M293" s="9">
        <v>6.0877999999999997</v>
      </c>
      <c r="N293" s="9">
        <v>0</v>
      </c>
      <c r="O293" s="9">
        <v>0</v>
      </c>
      <c r="P293" s="9">
        <v>0</v>
      </c>
      <c r="Q293" s="9">
        <v>1</v>
      </c>
      <c r="R293" s="9">
        <v>0</v>
      </c>
      <c r="S293" s="9">
        <v>0</v>
      </c>
      <c r="T293" s="9">
        <v>0</v>
      </c>
      <c r="U293" s="9">
        <v>1</v>
      </c>
      <c r="V293" s="9">
        <v>0</v>
      </c>
      <c r="W293" s="9">
        <v>0</v>
      </c>
      <c r="X293" s="9">
        <v>0</v>
      </c>
      <c r="Y293" s="9">
        <v>1</v>
      </c>
      <c r="Z293" s="9">
        <v>0</v>
      </c>
      <c r="AA293" s="9">
        <v>0</v>
      </c>
      <c r="AB293" s="9">
        <v>0</v>
      </c>
      <c r="AC293" s="9">
        <v>0.3</v>
      </c>
      <c r="AD293" s="9">
        <v>18531000</v>
      </c>
      <c r="AE293" s="9">
        <v>0</v>
      </c>
      <c r="AF293" s="9">
        <v>0</v>
      </c>
      <c r="AG293" s="9">
        <v>0</v>
      </c>
      <c r="AH293" s="9">
        <v>18531000</v>
      </c>
      <c r="AI293" s="9">
        <v>99098</v>
      </c>
      <c r="AJ293" s="9">
        <v>0</v>
      </c>
      <c r="AK293" s="9">
        <v>0</v>
      </c>
      <c r="AL293" s="9">
        <v>0</v>
      </c>
      <c r="AM293" s="9">
        <v>99098</v>
      </c>
    </row>
    <row r="294" spans="1:39" x14ac:dyDescent="0.35">
      <c r="A294" s="8" t="s">
        <v>305</v>
      </c>
      <c r="B294" s="8" t="s">
        <v>305</v>
      </c>
      <c r="C294" s="8" t="s">
        <v>688</v>
      </c>
      <c r="D294" s="8" t="s">
        <v>1013</v>
      </c>
      <c r="E294" s="8" t="s">
        <v>1339</v>
      </c>
      <c r="F294" s="9">
        <v>1</v>
      </c>
      <c r="G294" s="9">
        <v>1</v>
      </c>
      <c r="H294" s="9">
        <v>1</v>
      </c>
      <c r="I294" s="9">
        <v>1</v>
      </c>
      <c r="J294" s="9">
        <v>4.7</v>
      </c>
      <c r="K294" s="9">
        <v>26.716999999999999</v>
      </c>
      <c r="L294" s="9">
        <v>253</v>
      </c>
      <c r="M294" s="9">
        <v>6.0713999999999997</v>
      </c>
      <c r="N294" s="9">
        <v>1</v>
      </c>
      <c r="O294" s="9">
        <v>0</v>
      </c>
      <c r="P294" s="9">
        <v>1</v>
      </c>
      <c r="Q294" s="9">
        <v>0</v>
      </c>
      <c r="R294" s="9">
        <v>1</v>
      </c>
      <c r="S294" s="9">
        <v>0</v>
      </c>
      <c r="T294" s="9">
        <v>1</v>
      </c>
      <c r="U294" s="9">
        <v>0</v>
      </c>
      <c r="V294" s="9">
        <v>1</v>
      </c>
      <c r="W294" s="9">
        <v>0</v>
      </c>
      <c r="X294" s="9">
        <v>1</v>
      </c>
      <c r="Y294" s="9">
        <v>0</v>
      </c>
      <c r="Z294" s="9">
        <v>4.7</v>
      </c>
      <c r="AA294" s="9">
        <v>0</v>
      </c>
      <c r="AB294" s="9">
        <v>4.7</v>
      </c>
      <c r="AC294" s="9">
        <v>0</v>
      </c>
      <c r="AD294" s="9">
        <v>27667000</v>
      </c>
      <c r="AE294" s="9">
        <v>11171000</v>
      </c>
      <c r="AF294" s="9">
        <v>0</v>
      </c>
      <c r="AG294" s="9">
        <v>16496000</v>
      </c>
      <c r="AH294" s="9">
        <v>0</v>
      </c>
      <c r="AI294" s="9">
        <v>1976200</v>
      </c>
      <c r="AJ294" s="9">
        <v>797900</v>
      </c>
      <c r="AK294" s="9">
        <v>0</v>
      </c>
      <c r="AL294" s="9">
        <v>1178300</v>
      </c>
      <c r="AM294" s="9">
        <v>0</v>
      </c>
    </row>
    <row r="295" spans="1:39" x14ac:dyDescent="0.35">
      <c r="A295" s="8" t="s">
        <v>306</v>
      </c>
      <c r="B295" s="8" t="s">
        <v>306</v>
      </c>
      <c r="C295" s="8" t="s">
        <v>689</v>
      </c>
      <c r="D295" s="8" t="s">
        <v>1014</v>
      </c>
      <c r="E295" s="8" t="s">
        <v>1340</v>
      </c>
      <c r="F295" s="9">
        <v>1</v>
      </c>
      <c r="G295" s="9">
        <v>1</v>
      </c>
      <c r="H295" s="9">
        <v>1</v>
      </c>
      <c r="I295" s="9">
        <v>1</v>
      </c>
      <c r="J295" s="9">
        <v>0.5</v>
      </c>
      <c r="K295" s="9">
        <v>258.13</v>
      </c>
      <c r="L295" s="9">
        <v>2510</v>
      </c>
      <c r="M295" s="9">
        <v>6.0681000000000003</v>
      </c>
      <c r="N295" s="9">
        <v>0</v>
      </c>
      <c r="O295" s="9">
        <v>0</v>
      </c>
      <c r="P295" s="9">
        <v>1</v>
      </c>
      <c r="Q295" s="9">
        <v>0</v>
      </c>
      <c r="R295" s="9">
        <v>0</v>
      </c>
      <c r="S295" s="9">
        <v>0</v>
      </c>
      <c r="T295" s="9">
        <v>1</v>
      </c>
      <c r="U295" s="9">
        <v>0</v>
      </c>
      <c r="V295" s="9">
        <v>0</v>
      </c>
      <c r="W295" s="9">
        <v>0</v>
      </c>
      <c r="X295" s="9">
        <v>1</v>
      </c>
      <c r="Y295" s="9">
        <v>0</v>
      </c>
      <c r="Z295" s="9">
        <v>0</v>
      </c>
      <c r="AA295" s="9">
        <v>0</v>
      </c>
      <c r="AB295" s="9">
        <v>0.5</v>
      </c>
      <c r="AC295" s="9">
        <v>0</v>
      </c>
      <c r="AD295" s="9">
        <v>2146200</v>
      </c>
      <c r="AE295" s="9">
        <v>0</v>
      </c>
      <c r="AF295" s="9">
        <v>0</v>
      </c>
      <c r="AG295" s="9">
        <v>2146200</v>
      </c>
      <c r="AH295" s="9">
        <v>0</v>
      </c>
      <c r="AI295" s="9">
        <v>18662</v>
      </c>
      <c r="AJ295" s="9">
        <v>0</v>
      </c>
      <c r="AK295" s="9">
        <v>0</v>
      </c>
      <c r="AL295" s="9">
        <v>18662</v>
      </c>
      <c r="AM295" s="9">
        <v>0</v>
      </c>
    </row>
    <row r="296" spans="1:39" x14ac:dyDescent="0.35">
      <c r="A296" s="8" t="s">
        <v>307</v>
      </c>
      <c r="B296" s="8" t="s">
        <v>307</v>
      </c>
      <c r="C296" s="8" t="s">
        <v>690</v>
      </c>
      <c r="D296" s="8" t="s">
        <v>1015</v>
      </c>
      <c r="E296" s="8" t="s">
        <v>1341</v>
      </c>
      <c r="F296" s="9">
        <v>1</v>
      </c>
      <c r="G296" s="9">
        <v>1</v>
      </c>
      <c r="H296" s="9">
        <v>1</v>
      </c>
      <c r="I296" s="9">
        <v>1</v>
      </c>
      <c r="J296" s="9">
        <v>3.3</v>
      </c>
      <c r="K296" s="9">
        <v>38.936999999999998</v>
      </c>
      <c r="L296" s="9">
        <v>359</v>
      </c>
      <c r="M296" s="9">
        <v>6.0613999999999999</v>
      </c>
      <c r="N296" s="9">
        <v>0</v>
      </c>
      <c r="O296" s="9">
        <v>0</v>
      </c>
      <c r="P296" s="9">
        <v>1</v>
      </c>
      <c r="Q296" s="9">
        <v>0</v>
      </c>
      <c r="R296" s="9">
        <v>0</v>
      </c>
      <c r="S296" s="9">
        <v>0</v>
      </c>
      <c r="T296" s="9">
        <v>1</v>
      </c>
      <c r="U296" s="9">
        <v>0</v>
      </c>
      <c r="V296" s="9">
        <v>0</v>
      </c>
      <c r="W296" s="9">
        <v>0</v>
      </c>
      <c r="X296" s="9">
        <v>1</v>
      </c>
      <c r="Y296" s="9">
        <v>0</v>
      </c>
      <c r="Z296" s="9">
        <v>0</v>
      </c>
      <c r="AA296" s="9">
        <v>0</v>
      </c>
      <c r="AB296" s="9">
        <v>3.3</v>
      </c>
      <c r="AC296" s="9">
        <v>0</v>
      </c>
      <c r="AD296" s="9">
        <v>3426600</v>
      </c>
      <c r="AE296" s="9">
        <v>0</v>
      </c>
      <c r="AF296" s="9">
        <v>0</v>
      </c>
      <c r="AG296" s="9">
        <v>3426600</v>
      </c>
      <c r="AH296" s="9">
        <v>0</v>
      </c>
      <c r="AI296" s="9">
        <v>163170</v>
      </c>
      <c r="AJ296" s="9">
        <v>0</v>
      </c>
      <c r="AK296" s="9">
        <v>0</v>
      </c>
      <c r="AL296" s="9">
        <v>163170</v>
      </c>
      <c r="AM296" s="9">
        <v>0</v>
      </c>
    </row>
    <row r="297" spans="1:39" x14ac:dyDescent="0.35">
      <c r="A297" s="8" t="s">
        <v>308</v>
      </c>
      <c r="B297" s="8" t="s">
        <v>308</v>
      </c>
      <c r="C297" s="8" t="s">
        <v>691</v>
      </c>
      <c r="D297" s="8" t="s">
        <v>1016</v>
      </c>
      <c r="E297" s="8" t="s">
        <v>1342</v>
      </c>
      <c r="F297" s="9">
        <v>6</v>
      </c>
      <c r="G297" s="9">
        <v>1</v>
      </c>
      <c r="H297" s="9">
        <v>1</v>
      </c>
      <c r="I297" s="9">
        <v>1</v>
      </c>
      <c r="J297" s="9">
        <v>3</v>
      </c>
      <c r="K297" s="9">
        <v>46.072000000000003</v>
      </c>
      <c r="L297" s="9">
        <v>406</v>
      </c>
      <c r="M297" s="9">
        <v>6.0598000000000001</v>
      </c>
      <c r="N297" s="9">
        <v>1</v>
      </c>
      <c r="O297" s="9">
        <v>0</v>
      </c>
      <c r="P297" s="9">
        <v>0</v>
      </c>
      <c r="Q297" s="9">
        <v>0</v>
      </c>
      <c r="R297" s="9">
        <v>1</v>
      </c>
      <c r="S297" s="9">
        <v>0</v>
      </c>
      <c r="T297" s="9">
        <v>0</v>
      </c>
      <c r="U297" s="9">
        <v>0</v>
      </c>
      <c r="V297" s="9">
        <v>1</v>
      </c>
      <c r="W297" s="9">
        <v>0</v>
      </c>
      <c r="X297" s="9">
        <v>0</v>
      </c>
      <c r="Y297" s="9">
        <v>0</v>
      </c>
      <c r="Z297" s="9">
        <v>3</v>
      </c>
      <c r="AA297" s="9">
        <v>0</v>
      </c>
      <c r="AB297" s="9">
        <v>0</v>
      </c>
      <c r="AC297" s="9">
        <v>0</v>
      </c>
      <c r="AD297" s="9">
        <v>3310300</v>
      </c>
      <c r="AE297" s="9">
        <v>3310300</v>
      </c>
      <c r="AF297" s="9">
        <v>0</v>
      </c>
      <c r="AG297" s="9">
        <v>0</v>
      </c>
      <c r="AH297" s="9">
        <v>0</v>
      </c>
      <c r="AI297" s="9">
        <v>122610</v>
      </c>
      <c r="AJ297" s="9">
        <v>122610</v>
      </c>
      <c r="AK297" s="9">
        <v>0</v>
      </c>
      <c r="AL297" s="9">
        <v>0</v>
      </c>
      <c r="AM297" s="9">
        <v>0</v>
      </c>
    </row>
    <row r="298" spans="1:39" x14ac:dyDescent="0.35">
      <c r="A298" s="8" t="s">
        <v>309</v>
      </c>
      <c r="B298" s="8" t="s">
        <v>309</v>
      </c>
      <c r="C298" s="8" t="s">
        <v>692</v>
      </c>
      <c r="D298" s="8" t="s">
        <v>1017</v>
      </c>
      <c r="E298" s="8" t="s">
        <v>1343</v>
      </c>
      <c r="F298" s="9">
        <v>1</v>
      </c>
      <c r="G298" s="9">
        <v>1</v>
      </c>
      <c r="H298" s="9">
        <v>1</v>
      </c>
      <c r="I298" s="9">
        <v>1</v>
      </c>
      <c r="J298" s="9">
        <v>4.2</v>
      </c>
      <c r="K298" s="9">
        <v>18.497</v>
      </c>
      <c r="L298" s="9">
        <v>167</v>
      </c>
      <c r="M298" s="9">
        <v>6.0513000000000003</v>
      </c>
      <c r="N298" s="9">
        <v>1</v>
      </c>
      <c r="O298" s="9">
        <v>1</v>
      </c>
      <c r="P298" s="9">
        <v>1</v>
      </c>
      <c r="Q298" s="9">
        <v>1</v>
      </c>
      <c r="R298" s="9">
        <v>1</v>
      </c>
      <c r="S298" s="9">
        <v>1</v>
      </c>
      <c r="T298" s="9">
        <v>1</v>
      </c>
      <c r="U298" s="9">
        <v>1</v>
      </c>
      <c r="V298" s="9">
        <v>1</v>
      </c>
      <c r="W298" s="9">
        <v>1</v>
      </c>
      <c r="X298" s="9">
        <v>1</v>
      </c>
      <c r="Y298" s="9">
        <v>1</v>
      </c>
      <c r="Z298" s="9">
        <v>4.2</v>
      </c>
      <c r="AA298" s="9">
        <v>4.2</v>
      </c>
      <c r="AB298" s="9">
        <v>4.2</v>
      </c>
      <c r="AC298" s="9">
        <v>4.2</v>
      </c>
      <c r="AD298" s="9">
        <v>25619000</v>
      </c>
      <c r="AE298" s="9">
        <v>8604400</v>
      </c>
      <c r="AF298" s="9">
        <v>8107300</v>
      </c>
      <c r="AG298" s="9">
        <v>8907500</v>
      </c>
      <c r="AH298" s="9">
        <v>0</v>
      </c>
      <c r="AI298" s="9">
        <v>2134900</v>
      </c>
      <c r="AJ298" s="9">
        <v>717030</v>
      </c>
      <c r="AK298" s="9">
        <v>675600</v>
      </c>
      <c r="AL298" s="9">
        <v>742290</v>
      </c>
      <c r="AM298" s="9">
        <v>0</v>
      </c>
    </row>
    <row r="299" spans="1:39" x14ac:dyDescent="0.35">
      <c r="A299" s="8" t="s">
        <v>310</v>
      </c>
      <c r="B299" s="8" t="s">
        <v>310</v>
      </c>
      <c r="C299" s="8" t="s">
        <v>693</v>
      </c>
      <c r="D299" s="8" t="s">
        <v>1018</v>
      </c>
      <c r="E299" s="8" t="s">
        <v>1344</v>
      </c>
      <c r="F299" s="9">
        <v>1</v>
      </c>
      <c r="G299" s="9">
        <v>1</v>
      </c>
      <c r="H299" s="9">
        <v>1</v>
      </c>
      <c r="I299" s="9">
        <v>1</v>
      </c>
      <c r="J299" s="9">
        <v>5.5</v>
      </c>
      <c r="K299" s="9">
        <v>23.995000000000001</v>
      </c>
      <c r="L299" s="9">
        <v>201</v>
      </c>
      <c r="M299" s="9">
        <v>6.0404</v>
      </c>
      <c r="N299" s="9">
        <v>1</v>
      </c>
      <c r="O299" s="9">
        <v>0</v>
      </c>
      <c r="P299" s="9">
        <v>0</v>
      </c>
      <c r="Q299" s="9">
        <v>1</v>
      </c>
      <c r="R299" s="9">
        <v>1</v>
      </c>
      <c r="S299" s="9">
        <v>0</v>
      </c>
      <c r="T299" s="9">
        <v>0</v>
      </c>
      <c r="U299" s="9">
        <v>1</v>
      </c>
      <c r="V299" s="9">
        <v>1</v>
      </c>
      <c r="W299" s="9">
        <v>0</v>
      </c>
      <c r="X299" s="9">
        <v>0</v>
      </c>
      <c r="Y299" s="9">
        <v>1</v>
      </c>
      <c r="Z299" s="9">
        <v>5.5</v>
      </c>
      <c r="AA299" s="9">
        <v>0</v>
      </c>
      <c r="AB299" s="9">
        <v>0</v>
      </c>
      <c r="AC299" s="9">
        <v>5.5</v>
      </c>
      <c r="AD299" s="9">
        <v>7406300</v>
      </c>
      <c r="AE299" s="9">
        <v>0</v>
      </c>
      <c r="AF299" s="9">
        <v>0</v>
      </c>
      <c r="AG299" s="9">
        <v>0</v>
      </c>
      <c r="AH299" s="9">
        <v>7406300</v>
      </c>
      <c r="AI299" s="9">
        <v>925780</v>
      </c>
      <c r="AJ299" s="9">
        <v>0</v>
      </c>
      <c r="AK299" s="9">
        <v>0</v>
      </c>
      <c r="AL299" s="9">
        <v>0</v>
      </c>
      <c r="AM299" s="9">
        <v>925780</v>
      </c>
    </row>
    <row r="300" spans="1:39" x14ac:dyDescent="0.35">
      <c r="A300" s="8" t="s">
        <v>311</v>
      </c>
      <c r="B300" s="8" t="s">
        <v>311</v>
      </c>
      <c r="C300" s="8" t="s">
        <v>694</v>
      </c>
      <c r="D300" s="8" t="s">
        <v>1019</v>
      </c>
      <c r="E300" s="8" t="s">
        <v>1345</v>
      </c>
      <c r="F300" s="9">
        <v>1</v>
      </c>
      <c r="G300" s="9">
        <v>1</v>
      </c>
      <c r="H300" s="9">
        <v>1</v>
      </c>
      <c r="I300" s="9">
        <v>1</v>
      </c>
      <c r="J300" s="9">
        <v>1.2</v>
      </c>
      <c r="K300" s="9">
        <v>72.584999999999994</v>
      </c>
      <c r="L300" s="9">
        <v>664</v>
      </c>
      <c r="M300" s="9">
        <v>6.0365000000000002</v>
      </c>
      <c r="N300" s="9">
        <v>0</v>
      </c>
      <c r="O300" s="9">
        <v>0</v>
      </c>
      <c r="P300" s="9">
        <v>1</v>
      </c>
      <c r="Q300" s="9">
        <v>0</v>
      </c>
      <c r="R300" s="9">
        <v>0</v>
      </c>
      <c r="S300" s="9">
        <v>0</v>
      </c>
      <c r="T300" s="9">
        <v>1</v>
      </c>
      <c r="U300" s="9">
        <v>0</v>
      </c>
      <c r="V300" s="9">
        <v>0</v>
      </c>
      <c r="W300" s="9">
        <v>0</v>
      </c>
      <c r="X300" s="9">
        <v>1</v>
      </c>
      <c r="Y300" s="9">
        <v>0</v>
      </c>
      <c r="Z300" s="9">
        <v>0</v>
      </c>
      <c r="AA300" s="9">
        <v>0</v>
      </c>
      <c r="AB300" s="9">
        <v>1.2</v>
      </c>
      <c r="AC300" s="9">
        <v>0</v>
      </c>
      <c r="AD300" s="9">
        <v>538190000</v>
      </c>
      <c r="AE300" s="9">
        <v>0</v>
      </c>
      <c r="AF300" s="9">
        <v>0</v>
      </c>
      <c r="AG300" s="9">
        <v>538190000</v>
      </c>
      <c r="AH300" s="9">
        <v>0</v>
      </c>
      <c r="AI300" s="9">
        <v>14546000</v>
      </c>
      <c r="AJ300" s="9">
        <v>0</v>
      </c>
      <c r="AK300" s="9">
        <v>0</v>
      </c>
      <c r="AL300" s="9">
        <v>14546000</v>
      </c>
      <c r="AM300" s="9">
        <v>0</v>
      </c>
    </row>
    <row r="301" spans="1:39" x14ac:dyDescent="0.35">
      <c r="A301" s="8" t="s">
        <v>312</v>
      </c>
      <c r="B301" s="8" t="s">
        <v>312</v>
      </c>
      <c r="C301" s="8" t="s">
        <v>695</v>
      </c>
      <c r="D301" s="8" t="s">
        <v>1020</v>
      </c>
      <c r="E301" s="8" t="s">
        <v>1346</v>
      </c>
      <c r="F301" s="9">
        <v>2</v>
      </c>
      <c r="G301" s="9">
        <v>1</v>
      </c>
      <c r="H301" s="9">
        <v>1</v>
      </c>
      <c r="I301" s="9">
        <v>1</v>
      </c>
      <c r="J301" s="9">
        <v>5.0999999999999996</v>
      </c>
      <c r="K301" s="9">
        <v>22.367999999999999</v>
      </c>
      <c r="L301" s="9">
        <v>198</v>
      </c>
      <c r="M301" s="9">
        <v>6.0332999999999997</v>
      </c>
      <c r="N301" s="9">
        <v>0</v>
      </c>
      <c r="O301" s="9">
        <v>1</v>
      </c>
      <c r="P301" s="9">
        <v>0</v>
      </c>
      <c r="Q301" s="9">
        <v>1</v>
      </c>
      <c r="R301" s="9">
        <v>0</v>
      </c>
      <c r="S301" s="9">
        <v>1</v>
      </c>
      <c r="T301" s="9">
        <v>0</v>
      </c>
      <c r="U301" s="9">
        <v>1</v>
      </c>
      <c r="V301" s="9">
        <v>0</v>
      </c>
      <c r="W301" s="9">
        <v>1</v>
      </c>
      <c r="X301" s="9">
        <v>0</v>
      </c>
      <c r="Y301" s="9">
        <v>1</v>
      </c>
      <c r="Z301" s="9">
        <v>0</v>
      </c>
      <c r="AA301" s="9">
        <v>5.0999999999999996</v>
      </c>
      <c r="AB301" s="9">
        <v>0</v>
      </c>
      <c r="AC301" s="9">
        <v>5.0999999999999996</v>
      </c>
      <c r="AD301" s="9">
        <v>13699000</v>
      </c>
      <c r="AE301" s="9">
        <v>0</v>
      </c>
      <c r="AF301" s="9">
        <v>6558000</v>
      </c>
      <c r="AG301" s="9">
        <v>0</v>
      </c>
      <c r="AH301" s="9">
        <v>7140500</v>
      </c>
      <c r="AI301" s="9">
        <v>1522100</v>
      </c>
      <c r="AJ301" s="9">
        <v>0</v>
      </c>
      <c r="AK301" s="9">
        <v>728670</v>
      </c>
      <c r="AL301" s="9">
        <v>0</v>
      </c>
      <c r="AM301" s="9">
        <v>793390</v>
      </c>
    </row>
    <row r="302" spans="1:39" x14ac:dyDescent="0.35">
      <c r="A302" s="8" t="s">
        <v>313</v>
      </c>
      <c r="B302" s="8" t="s">
        <v>313</v>
      </c>
      <c r="C302" s="8" t="s">
        <v>696</v>
      </c>
      <c r="D302" s="8" t="s">
        <v>1021</v>
      </c>
      <c r="E302" s="8" t="s">
        <v>1347</v>
      </c>
      <c r="F302" s="9">
        <v>2</v>
      </c>
      <c r="G302" s="9">
        <v>1</v>
      </c>
      <c r="H302" s="9">
        <v>1</v>
      </c>
      <c r="I302" s="9">
        <v>1</v>
      </c>
      <c r="J302" s="9">
        <v>5.5</v>
      </c>
      <c r="K302" s="9">
        <v>27.98</v>
      </c>
      <c r="L302" s="9">
        <v>253</v>
      </c>
      <c r="M302" s="9">
        <v>6.0223000000000004</v>
      </c>
      <c r="N302" s="9">
        <v>0</v>
      </c>
      <c r="O302" s="9">
        <v>0</v>
      </c>
      <c r="P302" s="9">
        <v>1</v>
      </c>
      <c r="Q302" s="9">
        <v>0</v>
      </c>
      <c r="R302" s="9">
        <v>0</v>
      </c>
      <c r="S302" s="9">
        <v>0</v>
      </c>
      <c r="T302" s="9">
        <v>1</v>
      </c>
      <c r="U302" s="9">
        <v>0</v>
      </c>
      <c r="V302" s="9">
        <v>0</v>
      </c>
      <c r="W302" s="9">
        <v>0</v>
      </c>
      <c r="X302" s="9">
        <v>1</v>
      </c>
      <c r="Y302" s="9">
        <v>0</v>
      </c>
      <c r="Z302" s="9">
        <v>0</v>
      </c>
      <c r="AA302" s="9">
        <v>0</v>
      </c>
      <c r="AB302" s="9">
        <v>5.5</v>
      </c>
      <c r="AC302" s="9">
        <v>0</v>
      </c>
      <c r="AD302" s="9">
        <v>5808200</v>
      </c>
      <c r="AE302" s="9">
        <v>0</v>
      </c>
      <c r="AF302" s="9">
        <v>0</v>
      </c>
      <c r="AG302" s="9">
        <v>5808200</v>
      </c>
      <c r="AH302" s="9">
        <v>0</v>
      </c>
      <c r="AI302" s="9">
        <v>446790</v>
      </c>
      <c r="AJ302" s="9">
        <v>0</v>
      </c>
      <c r="AK302" s="9">
        <v>0</v>
      </c>
      <c r="AL302" s="9">
        <v>446790</v>
      </c>
      <c r="AM302" s="9">
        <v>0</v>
      </c>
    </row>
    <row r="303" spans="1:39" x14ac:dyDescent="0.35">
      <c r="A303" s="8" t="s">
        <v>314</v>
      </c>
      <c r="B303" s="8" t="s">
        <v>314</v>
      </c>
      <c r="C303" s="8" t="s">
        <v>697</v>
      </c>
      <c r="D303" s="8" t="s">
        <v>1022</v>
      </c>
      <c r="E303" s="8" t="s">
        <v>1348</v>
      </c>
      <c r="F303" s="9">
        <v>1</v>
      </c>
      <c r="G303" s="9">
        <v>1</v>
      </c>
      <c r="H303" s="9">
        <v>1</v>
      </c>
      <c r="I303" s="9">
        <v>1</v>
      </c>
      <c r="J303" s="9">
        <v>1.4</v>
      </c>
      <c r="K303" s="9">
        <v>250.36</v>
      </c>
      <c r="L303" s="9">
        <v>2207</v>
      </c>
      <c r="M303" s="9">
        <v>6.0209999999999999</v>
      </c>
      <c r="N303" s="9">
        <v>1</v>
      </c>
      <c r="O303" s="9">
        <v>0</v>
      </c>
      <c r="P303" s="9">
        <v>0</v>
      </c>
      <c r="Q303" s="9">
        <v>0</v>
      </c>
      <c r="R303" s="9">
        <v>1</v>
      </c>
      <c r="S303" s="9">
        <v>0</v>
      </c>
      <c r="T303" s="9">
        <v>0</v>
      </c>
      <c r="U303" s="9">
        <v>0</v>
      </c>
      <c r="V303" s="9">
        <v>1</v>
      </c>
      <c r="W303" s="9">
        <v>0</v>
      </c>
      <c r="X303" s="9">
        <v>0</v>
      </c>
      <c r="Y303" s="9">
        <v>0</v>
      </c>
      <c r="Z303" s="9">
        <v>1.4</v>
      </c>
      <c r="AA303" s="9">
        <v>0</v>
      </c>
      <c r="AB303" s="9">
        <v>0</v>
      </c>
      <c r="AC303" s="9">
        <v>0</v>
      </c>
      <c r="AD303" s="9">
        <v>190970000</v>
      </c>
      <c r="AE303" s="9">
        <v>190970000</v>
      </c>
      <c r="AF303" s="9">
        <v>0</v>
      </c>
      <c r="AG303" s="9">
        <v>0</v>
      </c>
      <c r="AH303" s="9">
        <v>0</v>
      </c>
      <c r="AI303" s="9">
        <v>1503700</v>
      </c>
      <c r="AJ303" s="9">
        <v>1503700</v>
      </c>
      <c r="AK303" s="9">
        <v>0</v>
      </c>
      <c r="AL303" s="9">
        <v>0</v>
      </c>
      <c r="AM303" s="9">
        <v>0</v>
      </c>
    </row>
    <row r="304" spans="1:39" x14ac:dyDescent="0.35">
      <c r="A304" s="8" t="s">
        <v>315</v>
      </c>
      <c r="B304" s="8" t="s">
        <v>315</v>
      </c>
      <c r="C304" s="8" t="s">
        <v>698</v>
      </c>
      <c r="D304" s="8" t="s">
        <v>1023</v>
      </c>
      <c r="E304" s="8" t="s">
        <v>1349</v>
      </c>
      <c r="F304" s="9">
        <v>1</v>
      </c>
      <c r="G304" s="9">
        <v>1</v>
      </c>
      <c r="H304" s="9">
        <v>1</v>
      </c>
      <c r="I304" s="9">
        <v>1</v>
      </c>
      <c r="J304" s="9">
        <v>5.8</v>
      </c>
      <c r="K304" s="9">
        <v>41.246000000000002</v>
      </c>
      <c r="L304" s="9">
        <v>345</v>
      </c>
      <c r="M304" s="9">
        <v>6.0155000000000003</v>
      </c>
      <c r="N304" s="9">
        <v>1</v>
      </c>
      <c r="O304" s="9">
        <v>0</v>
      </c>
      <c r="P304" s="9">
        <v>0</v>
      </c>
      <c r="Q304" s="9">
        <v>0</v>
      </c>
      <c r="R304" s="9">
        <v>1</v>
      </c>
      <c r="S304" s="9">
        <v>0</v>
      </c>
      <c r="T304" s="9">
        <v>0</v>
      </c>
      <c r="U304" s="9">
        <v>0</v>
      </c>
      <c r="V304" s="9">
        <v>1</v>
      </c>
      <c r="W304" s="9">
        <v>0</v>
      </c>
      <c r="X304" s="9">
        <v>0</v>
      </c>
      <c r="Y304" s="9">
        <v>0</v>
      </c>
      <c r="Z304" s="9">
        <v>5.8</v>
      </c>
      <c r="AA304" s="9">
        <v>0</v>
      </c>
      <c r="AB304" s="9">
        <v>0</v>
      </c>
      <c r="AC304" s="9">
        <v>0</v>
      </c>
      <c r="AD304" s="9">
        <v>5438700</v>
      </c>
      <c r="AE304" s="9">
        <v>5438700</v>
      </c>
      <c r="AF304" s="9">
        <v>0</v>
      </c>
      <c r="AG304" s="9">
        <v>0</v>
      </c>
      <c r="AH304" s="9">
        <v>0</v>
      </c>
      <c r="AI304" s="9">
        <v>319920</v>
      </c>
      <c r="AJ304" s="9">
        <v>319920</v>
      </c>
      <c r="AK304" s="9">
        <v>0</v>
      </c>
      <c r="AL304" s="9">
        <v>0</v>
      </c>
      <c r="AM304" s="9">
        <v>0</v>
      </c>
    </row>
    <row r="305" spans="1:39" x14ac:dyDescent="0.35">
      <c r="A305" s="8" t="s">
        <v>316</v>
      </c>
      <c r="B305" s="8" t="s">
        <v>316</v>
      </c>
      <c r="C305" s="8" t="s">
        <v>699</v>
      </c>
      <c r="D305" s="8" t="s">
        <v>1024</v>
      </c>
      <c r="E305" s="8" t="s">
        <v>1350</v>
      </c>
      <c r="F305" s="9">
        <v>9</v>
      </c>
      <c r="G305" s="9">
        <v>1</v>
      </c>
      <c r="H305" s="9">
        <v>1</v>
      </c>
      <c r="I305" s="9">
        <v>1</v>
      </c>
      <c r="J305" s="9">
        <v>10.9</v>
      </c>
      <c r="K305" s="9">
        <v>13.117000000000001</v>
      </c>
      <c r="L305" s="9">
        <v>119</v>
      </c>
      <c r="M305" s="9">
        <v>6.0152999999999999</v>
      </c>
      <c r="N305" s="9">
        <v>1</v>
      </c>
      <c r="O305" s="9">
        <v>0</v>
      </c>
      <c r="P305" s="9">
        <v>0</v>
      </c>
      <c r="Q305" s="9">
        <v>0</v>
      </c>
      <c r="R305" s="9">
        <v>1</v>
      </c>
      <c r="S305" s="9">
        <v>0</v>
      </c>
      <c r="T305" s="9">
        <v>0</v>
      </c>
      <c r="U305" s="9">
        <v>0</v>
      </c>
      <c r="V305" s="9">
        <v>1</v>
      </c>
      <c r="W305" s="9">
        <v>0</v>
      </c>
      <c r="X305" s="9">
        <v>0</v>
      </c>
      <c r="Y305" s="9">
        <v>0</v>
      </c>
      <c r="Z305" s="9">
        <v>10.9</v>
      </c>
      <c r="AA305" s="9">
        <v>0</v>
      </c>
      <c r="AB305" s="9">
        <v>0</v>
      </c>
      <c r="AC305" s="9">
        <v>0</v>
      </c>
      <c r="AD305" s="9">
        <v>2818900</v>
      </c>
      <c r="AE305" s="9">
        <v>2818900</v>
      </c>
      <c r="AF305" s="9">
        <v>0</v>
      </c>
      <c r="AG305" s="9">
        <v>0</v>
      </c>
      <c r="AH305" s="9">
        <v>0</v>
      </c>
      <c r="AI305" s="9">
        <v>563780</v>
      </c>
      <c r="AJ305" s="9">
        <v>563780</v>
      </c>
      <c r="AK305" s="9">
        <v>0</v>
      </c>
      <c r="AL305" s="9">
        <v>0</v>
      </c>
      <c r="AM305" s="9">
        <v>0</v>
      </c>
    </row>
    <row r="306" spans="1:39" x14ac:dyDescent="0.35">
      <c r="A306" s="8" t="s">
        <v>317</v>
      </c>
      <c r="B306" s="8" t="s">
        <v>317</v>
      </c>
      <c r="C306" s="8" t="s">
        <v>700</v>
      </c>
      <c r="D306" s="8" t="s">
        <v>1025</v>
      </c>
      <c r="E306" s="8" t="s">
        <v>1351</v>
      </c>
      <c r="F306" s="9">
        <v>1</v>
      </c>
      <c r="G306" s="9">
        <v>1</v>
      </c>
      <c r="H306" s="9">
        <v>1</v>
      </c>
      <c r="I306" s="9">
        <v>1</v>
      </c>
      <c r="J306" s="9">
        <v>3.1</v>
      </c>
      <c r="K306" s="9">
        <v>41.7</v>
      </c>
      <c r="L306" s="9">
        <v>360</v>
      </c>
      <c r="M306" s="9">
        <v>6.0083000000000002</v>
      </c>
      <c r="N306" s="9">
        <v>1</v>
      </c>
      <c r="O306" s="9">
        <v>0</v>
      </c>
      <c r="P306" s="9">
        <v>0</v>
      </c>
      <c r="Q306" s="9">
        <v>0</v>
      </c>
      <c r="R306" s="9">
        <v>1</v>
      </c>
      <c r="S306" s="9">
        <v>0</v>
      </c>
      <c r="T306" s="9">
        <v>0</v>
      </c>
      <c r="U306" s="9">
        <v>0</v>
      </c>
      <c r="V306" s="9">
        <v>1</v>
      </c>
      <c r="W306" s="9">
        <v>0</v>
      </c>
      <c r="X306" s="9">
        <v>0</v>
      </c>
      <c r="Y306" s="9">
        <v>0</v>
      </c>
      <c r="Z306" s="9">
        <v>3.1</v>
      </c>
      <c r="AA306" s="9">
        <v>0</v>
      </c>
      <c r="AB306" s="9">
        <v>0</v>
      </c>
      <c r="AC306" s="9">
        <v>0</v>
      </c>
      <c r="AD306" s="9">
        <v>4104400</v>
      </c>
      <c r="AE306" s="9">
        <v>4104400</v>
      </c>
      <c r="AF306" s="9">
        <v>0</v>
      </c>
      <c r="AG306" s="9">
        <v>0</v>
      </c>
      <c r="AH306" s="9">
        <v>0</v>
      </c>
      <c r="AI306" s="9">
        <v>171020</v>
      </c>
      <c r="AJ306" s="9">
        <v>171020</v>
      </c>
      <c r="AK306" s="9">
        <v>0</v>
      </c>
      <c r="AL306" s="9">
        <v>0</v>
      </c>
      <c r="AM306" s="9">
        <v>0</v>
      </c>
    </row>
    <row r="307" spans="1:39" x14ac:dyDescent="0.35">
      <c r="A307" s="8" t="s">
        <v>318</v>
      </c>
      <c r="B307" s="8" t="s">
        <v>318</v>
      </c>
      <c r="C307" s="8" t="s">
        <v>701</v>
      </c>
      <c r="D307" s="8" t="s">
        <v>1026</v>
      </c>
      <c r="E307" s="8" t="s">
        <v>1352</v>
      </c>
      <c r="F307" s="9">
        <v>1</v>
      </c>
      <c r="G307" s="9">
        <v>1</v>
      </c>
      <c r="H307" s="9">
        <v>1</v>
      </c>
      <c r="I307" s="9">
        <v>1</v>
      </c>
      <c r="J307" s="9">
        <v>1.6</v>
      </c>
      <c r="K307" s="9">
        <v>67.459000000000003</v>
      </c>
      <c r="L307" s="9">
        <v>618</v>
      </c>
      <c r="M307" s="9">
        <v>6.0068999999999999</v>
      </c>
      <c r="N307" s="9">
        <v>1</v>
      </c>
      <c r="O307" s="9">
        <v>1</v>
      </c>
      <c r="P307" s="9">
        <v>0</v>
      </c>
      <c r="Q307" s="9">
        <v>1</v>
      </c>
      <c r="R307" s="9">
        <v>1</v>
      </c>
      <c r="S307" s="9">
        <v>1</v>
      </c>
      <c r="T307" s="9">
        <v>0</v>
      </c>
      <c r="U307" s="9">
        <v>1</v>
      </c>
      <c r="V307" s="9">
        <v>1</v>
      </c>
      <c r="W307" s="9">
        <v>1</v>
      </c>
      <c r="X307" s="9">
        <v>0</v>
      </c>
      <c r="Y307" s="9">
        <v>1</v>
      </c>
      <c r="Z307" s="9">
        <v>1.6</v>
      </c>
      <c r="AA307" s="9">
        <v>1.6</v>
      </c>
      <c r="AB307" s="9">
        <v>0</v>
      </c>
      <c r="AC307" s="9">
        <v>1.6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</row>
    <row r="308" spans="1:39" x14ac:dyDescent="0.35">
      <c r="A308" s="8" t="s">
        <v>319</v>
      </c>
      <c r="B308" s="8" t="s">
        <v>319</v>
      </c>
      <c r="C308" s="8" t="s">
        <v>702</v>
      </c>
      <c r="D308" s="8" t="s">
        <v>1027</v>
      </c>
      <c r="E308" s="8" t="s">
        <v>1353</v>
      </c>
      <c r="F308" s="9">
        <v>1</v>
      </c>
      <c r="G308" s="9">
        <v>28</v>
      </c>
      <c r="H308" s="9">
        <v>1</v>
      </c>
      <c r="I308" s="9">
        <v>0</v>
      </c>
      <c r="J308" s="9">
        <v>18.899999999999999</v>
      </c>
      <c r="K308" s="9">
        <v>223.34</v>
      </c>
      <c r="L308" s="9">
        <v>1942</v>
      </c>
      <c r="M308" s="9">
        <v>5.9916</v>
      </c>
      <c r="N308" s="9">
        <v>21</v>
      </c>
      <c r="O308" s="9">
        <v>3</v>
      </c>
      <c r="P308" s="9">
        <v>15</v>
      </c>
      <c r="Q308" s="9">
        <v>6</v>
      </c>
      <c r="R308" s="9">
        <v>1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13.4</v>
      </c>
      <c r="AA308" s="9">
        <v>2.2999999999999998</v>
      </c>
      <c r="AB308" s="9">
        <v>11.2</v>
      </c>
      <c r="AC308" s="9">
        <v>4.0999999999999996</v>
      </c>
      <c r="AD308" s="9">
        <v>5393100</v>
      </c>
      <c r="AE308" s="9">
        <v>5393100</v>
      </c>
      <c r="AF308" s="9">
        <v>0</v>
      </c>
      <c r="AG308" s="9">
        <v>0</v>
      </c>
      <c r="AH308" s="9">
        <v>0</v>
      </c>
      <c r="AI308" s="9">
        <v>42466</v>
      </c>
      <c r="AJ308" s="9">
        <v>42466</v>
      </c>
      <c r="AK308" s="9">
        <v>0</v>
      </c>
      <c r="AL308" s="9">
        <v>0</v>
      </c>
      <c r="AM308" s="9">
        <v>0</v>
      </c>
    </row>
    <row r="309" spans="1:39" x14ac:dyDescent="0.35">
      <c r="A309" s="8" t="s">
        <v>320</v>
      </c>
      <c r="B309" s="8" t="s">
        <v>320</v>
      </c>
      <c r="C309" s="8" t="s">
        <v>703</v>
      </c>
      <c r="D309" s="8" t="s">
        <v>1028</v>
      </c>
      <c r="E309" s="8" t="s">
        <v>1354</v>
      </c>
      <c r="F309" s="9">
        <v>1</v>
      </c>
      <c r="G309" s="9">
        <v>1</v>
      </c>
      <c r="H309" s="9">
        <v>1</v>
      </c>
      <c r="I309" s="9">
        <v>1</v>
      </c>
      <c r="J309" s="9">
        <v>5.2</v>
      </c>
      <c r="K309" s="9">
        <v>24.305</v>
      </c>
      <c r="L309" s="9">
        <v>211</v>
      </c>
      <c r="M309" s="9">
        <v>5.9756</v>
      </c>
      <c r="N309" s="9">
        <v>1</v>
      </c>
      <c r="O309" s="9">
        <v>0</v>
      </c>
      <c r="P309" s="9">
        <v>1</v>
      </c>
      <c r="Q309" s="9">
        <v>0</v>
      </c>
      <c r="R309" s="9">
        <v>1</v>
      </c>
      <c r="S309" s="9">
        <v>0</v>
      </c>
      <c r="T309" s="9">
        <v>1</v>
      </c>
      <c r="U309" s="9">
        <v>0</v>
      </c>
      <c r="V309" s="9">
        <v>1</v>
      </c>
      <c r="W309" s="9">
        <v>0</v>
      </c>
      <c r="X309" s="9">
        <v>1</v>
      </c>
      <c r="Y309" s="9">
        <v>0</v>
      </c>
      <c r="Z309" s="9">
        <v>5.2</v>
      </c>
      <c r="AA309" s="9">
        <v>0</v>
      </c>
      <c r="AB309" s="9">
        <v>5.2</v>
      </c>
      <c r="AC309" s="9">
        <v>0</v>
      </c>
      <c r="AD309" s="9">
        <v>16329000</v>
      </c>
      <c r="AE309" s="9">
        <v>7310400</v>
      </c>
      <c r="AF309" s="9">
        <v>0</v>
      </c>
      <c r="AG309" s="9">
        <v>9019100</v>
      </c>
      <c r="AH309" s="9">
        <v>0</v>
      </c>
      <c r="AI309" s="9">
        <v>1256100</v>
      </c>
      <c r="AJ309" s="9">
        <v>562340</v>
      </c>
      <c r="AK309" s="9">
        <v>0</v>
      </c>
      <c r="AL309" s="9">
        <v>693770</v>
      </c>
      <c r="AM309" s="9">
        <v>0</v>
      </c>
    </row>
    <row r="310" spans="1:39" x14ac:dyDescent="0.35">
      <c r="A310" s="8" t="s">
        <v>321</v>
      </c>
      <c r="B310" s="8" t="s">
        <v>321</v>
      </c>
      <c r="C310" s="8" t="s">
        <v>704</v>
      </c>
      <c r="D310" s="8" t="s">
        <v>1029</v>
      </c>
      <c r="E310" s="8" t="s">
        <v>1355</v>
      </c>
      <c r="F310" s="9">
        <v>2</v>
      </c>
      <c r="G310" s="9">
        <v>1</v>
      </c>
      <c r="H310" s="9">
        <v>1</v>
      </c>
      <c r="I310" s="9">
        <v>1</v>
      </c>
      <c r="J310" s="9">
        <v>7.7</v>
      </c>
      <c r="K310" s="9">
        <v>20.266999999999999</v>
      </c>
      <c r="L310" s="9">
        <v>182</v>
      </c>
      <c r="M310" s="9">
        <v>5.9741</v>
      </c>
      <c r="N310" s="9">
        <v>0</v>
      </c>
      <c r="O310" s="9">
        <v>0</v>
      </c>
      <c r="P310" s="9">
        <v>0</v>
      </c>
      <c r="Q310" s="9">
        <v>1</v>
      </c>
      <c r="R310" s="9">
        <v>0</v>
      </c>
      <c r="S310" s="9">
        <v>0</v>
      </c>
      <c r="T310" s="9">
        <v>0</v>
      </c>
      <c r="U310" s="9">
        <v>1</v>
      </c>
      <c r="V310" s="9">
        <v>0</v>
      </c>
      <c r="W310" s="9">
        <v>0</v>
      </c>
      <c r="X310" s="9">
        <v>0</v>
      </c>
      <c r="Y310" s="9">
        <v>1</v>
      </c>
      <c r="Z310" s="9">
        <v>0</v>
      </c>
      <c r="AA310" s="9">
        <v>0</v>
      </c>
      <c r="AB310" s="9">
        <v>0</v>
      </c>
      <c r="AC310" s="9">
        <v>7.7</v>
      </c>
      <c r="AD310" s="9">
        <v>2699600</v>
      </c>
      <c r="AE310" s="9">
        <v>0</v>
      </c>
      <c r="AF310" s="9">
        <v>0</v>
      </c>
      <c r="AG310" s="9">
        <v>0</v>
      </c>
      <c r="AH310" s="9">
        <v>2699600</v>
      </c>
      <c r="AI310" s="9">
        <v>299960</v>
      </c>
      <c r="AJ310" s="9">
        <v>0</v>
      </c>
      <c r="AK310" s="9">
        <v>0</v>
      </c>
      <c r="AL310" s="9">
        <v>0</v>
      </c>
      <c r="AM310" s="9">
        <v>299960</v>
      </c>
    </row>
    <row r="311" spans="1:39" x14ac:dyDescent="0.35">
      <c r="A311" s="8" t="s">
        <v>322</v>
      </c>
      <c r="B311" s="8" t="s">
        <v>322</v>
      </c>
      <c r="C311" s="8" t="s">
        <v>705</v>
      </c>
      <c r="D311" s="8" t="s">
        <v>1030</v>
      </c>
      <c r="E311" s="8" t="s">
        <v>1356</v>
      </c>
      <c r="F311" s="9">
        <v>7</v>
      </c>
      <c r="G311" s="9">
        <v>6</v>
      </c>
      <c r="H311" s="9">
        <v>1</v>
      </c>
      <c r="I311" s="9">
        <v>1</v>
      </c>
      <c r="J311" s="9">
        <v>20.8</v>
      </c>
      <c r="K311" s="9">
        <v>32.993000000000002</v>
      </c>
      <c r="L311" s="9">
        <v>284</v>
      </c>
      <c r="M311" s="9">
        <v>5.9721000000000002</v>
      </c>
      <c r="N311" s="9">
        <v>1</v>
      </c>
      <c r="O311" s="9">
        <v>0</v>
      </c>
      <c r="P311" s="9">
        <v>5</v>
      </c>
      <c r="Q311" s="9">
        <v>2</v>
      </c>
      <c r="R311" s="9">
        <v>0</v>
      </c>
      <c r="S311" s="9">
        <v>0</v>
      </c>
      <c r="T311" s="9">
        <v>1</v>
      </c>
      <c r="U311" s="9">
        <v>0</v>
      </c>
      <c r="V311" s="9">
        <v>0</v>
      </c>
      <c r="W311" s="9">
        <v>0</v>
      </c>
      <c r="X311" s="9">
        <v>1</v>
      </c>
      <c r="Y311" s="9">
        <v>0</v>
      </c>
      <c r="Z311" s="9">
        <v>4.9000000000000004</v>
      </c>
      <c r="AA311" s="9">
        <v>0</v>
      </c>
      <c r="AB311" s="9">
        <v>20.399999999999999</v>
      </c>
      <c r="AC311" s="9">
        <v>5.3</v>
      </c>
      <c r="AD311" s="9">
        <v>2755300</v>
      </c>
      <c r="AE311" s="9">
        <v>0</v>
      </c>
      <c r="AF311" s="9">
        <v>0</v>
      </c>
      <c r="AG311" s="9">
        <v>2755300</v>
      </c>
      <c r="AH311" s="9">
        <v>0</v>
      </c>
      <c r="AI311" s="9">
        <v>119800</v>
      </c>
      <c r="AJ311" s="9">
        <v>0</v>
      </c>
      <c r="AK311" s="9">
        <v>0</v>
      </c>
      <c r="AL311" s="9">
        <v>119800</v>
      </c>
      <c r="AM311" s="9">
        <v>0</v>
      </c>
    </row>
    <row r="312" spans="1:39" x14ac:dyDescent="0.35">
      <c r="A312" s="8" t="s">
        <v>323</v>
      </c>
      <c r="B312" s="8" t="s">
        <v>323</v>
      </c>
      <c r="C312" s="8" t="s">
        <v>706</v>
      </c>
      <c r="D312" s="8" t="s">
        <v>1031</v>
      </c>
      <c r="E312" s="8" t="s">
        <v>1357</v>
      </c>
      <c r="F312" s="9">
        <v>2</v>
      </c>
      <c r="G312" s="9">
        <v>1</v>
      </c>
      <c r="H312" s="9">
        <v>1</v>
      </c>
      <c r="I312" s="9">
        <v>1</v>
      </c>
      <c r="J312" s="9">
        <v>3</v>
      </c>
      <c r="K312" s="9">
        <v>42.604999999999997</v>
      </c>
      <c r="L312" s="9">
        <v>367</v>
      </c>
      <c r="M312" s="9">
        <v>5.9344000000000001</v>
      </c>
      <c r="N312" s="9">
        <v>0</v>
      </c>
      <c r="O312" s="9">
        <v>0</v>
      </c>
      <c r="P312" s="9">
        <v>1</v>
      </c>
      <c r="Q312" s="9">
        <v>0</v>
      </c>
      <c r="R312" s="9">
        <v>0</v>
      </c>
      <c r="S312" s="9">
        <v>0</v>
      </c>
      <c r="T312" s="9">
        <v>1</v>
      </c>
      <c r="U312" s="9">
        <v>0</v>
      </c>
      <c r="V312" s="9">
        <v>0</v>
      </c>
      <c r="W312" s="9">
        <v>0</v>
      </c>
      <c r="X312" s="9">
        <v>1</v>
      </c>
      <c r="Y312" s="9">
        <v>0</v>
      </c>
      <c r="Z312" s="9">
        <v>0</v>
      </c>
      <c r="AA312" s="9">
        <v>0</v>
      </c>
      <c r="AB312" s="9">
        <v>3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</row>
    <row r="313" spans="1:39" x14ac:dyDescent="0.35">
      <c r="A313" s="8" t="s">
        <v>324</v>
      </c>
      <c r="B313" s="8" t="s">
        <v>324</v>
      </c>
      <c r="C313" s="8" t="s">
        <v>707</v>
      </c>
      <c r="D313" s="8" t="s">
        <v>1032</v>
      </c>
      <c r="E313" s="8" t="s">
        <v>1358</v>
      </c>
      <c r="F313" s="9">
        <v>1</v>
      </c>
      <c r="G313" s="9">
        <v>1</v>
      </c>
      <c r="H313" s="9">
        <v>1</v>
      </c>
      <c r="I313" s="9">
        <v>1</v>
      </c>
      <c r="J313" s="9">
        <v>1.6</v>
      </c>
      <c r="K313" s="9">
        <v>75.167000000000002</v>
      </c>
      <c r="L313" s="9">
        <v>693</v>
      </c>
      <c r="M313" s="9">
        <v>5.9335000000000004</v>
      </c>
      <c r="N313" s="9">
        <v>0</v>
      </c>
      <c r="O313" s="9">
        <v>0</v>
      </c>
      <c r="P313" s="9">
        <v>1</v>
      </c>
      <c r="Q313" s="9">
        <v>0</v>
      </c>
      <c r="R313" s="9">
        <v>0</v>
      </c>
      <c r="S313" s="9">
        <v>0</v>
      </c>
      <c r="T313" s="9">
        <v>1</v>
      </c>
      <c r="U313" s="9">
        <v>0</v>
      </c>
      <c r="V313" s="9">
        <v>0</v>
      </c>
      <c r="W313" s="9">
        <v>0</v>
      </c>
      <c r="X313" s="9">
        <v>1</v>
      </c>
      <c r="Y313" s="9">
        <v>0</v>
      </c>
      <c r="Z313" s="9">
        <v>0</v>
      </c>
      <c r="AA313" s="9">
        <v>0</v>
      </c>
      <c r="AB313" s="9">
        <v>1.6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</row>
    <row r="314" spans="1:39" x14ac:dyDescent="0.35">
      <c r="A314" s="8" t="s">
        <v>325</v>
      </c>
      <c r="B314" s="8" t="s">
        <v>325</v>
      </c>
      <c r="C314" s="8" t="s">
        <v>708</v>
      </c>
      <c r="D314" s="8" t="s">
        <v>1033</v>
      </c>
      <c r="E314" s="8" t="s">
        <v>1359</v>
      </c>
      <c r="F314" s="9">
        <v>7</v>
      </c>
      <c r="G314" s="9">
        <v>1</v>
      </c>
      <c r="H314" s="9">
        <v>1</v>
      </c>
      <c r="I314" s="9">
        <v>1</v>
      </c>
      <c r="J314" s="9">
        <v>17.100000000000001</v>
      </c>
      <c r="K314" s="9">
        <v>4.6763000000000003</v>
      </c>
      <c r="L314" s="9">
        <v>41</v>
      </c>
      <c r="M314" s="9">
        <v>5.9070999999999998</v>
      </c>
      <c r="N314" s="9">
        <v>1</v>
      </c>
      <c r="O314" s="9">
        <v>0</v>
      </c>
      <c r="P314" s="9">
        <v>1</v>
      </c>
      <c r="Q314" s="9">
        <v>0</v>
      </c>
      <c r="R314" s="9">
        <v>1</v>
      </c>
      <c r="S314" s="9">
        <v>0</v>
      </c>
      <c r="T314" s="9">
        <v>1</v>
      </c>
      <c r="U314" s="9">
        <v>0</v>
      </c>
      <c r="V314" s="9">
        <v>1</v>
      </c>
      <c r="W314" s="9">
        <v>0</v>
      </c>
      <c r="X314" s="9">
        <v>1</v>
      </c>
      <c r="Y314" s="9">
        <v>0</v>
      </c>
      <c r="Z314" s="9">
        <v>17.100000000000001</v>
      </c>
      <c r="AA314" s="9">
        <v>0</v>
      </c>
      <c r="AB314" s="9">
        <v>17.100000000000001</v>
      </c>
      <c r="AC314" s="9">
        <v>0</v>
      </c>
      <c r="AD314" s="9">
        <v>68053000</v>
      </c>
      <c r="AE314" s="9">
        <v>22453000</v>
      </c>
      <c r="AF314" s="9">
        <v>0</v>
      </c>
      <c r="AG314" s="9">
        <v>45599000</v>
      </c>
      <c r="AH314" s="9">
        <v>0</v>
      </c>
      <c r="AI314" s="9">
        <v>22684000</v>
      </c>
      <c r="AJ314" s="9">
        <v>7484400</v>
      </c>
      <c r="AK314" s="9">
        <v>0</v>
      </c>
      <c r="AL314" s="9">
        <v>15200000</v>
      </c>
      <c r="AM314" s="9">
        <v>0</v>
      </c>
    </row>
    <row r="315" spans="1:39" x14ac:dyDescent="0.35">
      <c r="A315" s="8" t="s">
        <v>326</v>
      </c>
      <c r="B315" s="8" t="s">
        <v>326</v>
      </c>
      <c r="C315" s="8" t="s">
        <v>709</v>
      </c>
      <c r="D315" s="8" t="s">
        <v>1034</v>
      </c>
      <c r="E315" s="8" t="s">
        <v>1360</v>
      </c>
      <c r="F315" s="9">
        <v>10</v>
      </c>
      <c r="G315" s="9">
        <v>1</v>
      </c>
      <c r="H315" s="9">
        <v>1</v>
      </c>
      <c r="I315" s="9">
        <v>1</v>
      </c>
      <c r="J315" s="9">
        <v>10.1</v>
      </c>
      <c r="K315" s="9">
        <v>14.182</v>
      </c>
      <c r="L315" s="9">
        <v>129</v>
      </c>
      <c r="M315" s="9">
        <v>5.9001000000000001</v>
      </c>
      <c r="N315" s="9">
        <v>0</v>
      </c>
      <c r="O315" s="9">
        <v>0</v>
      </c>
      <c r="P315" s="9">
        <v>1</v>
      </c>
      <c r="Q315" s="9">
        <v>0</v>
      </c>
      <c r="R315" s="9">
        <v>0</v>
      </c>
      <c r="S315" s="9">
        <v>0</v>
      </c>
      <c r="T315" s="9">
        <v>1</v>
      </c>
      <c r="U315" s="9">
        <v>0</v>
      </c>
      <c r="V315" s="9">
        <v>0</v>
      </c>
      <c r="W315" s="9">
        <v>0</v>
      </c>
      <c r="X315" s="9">
        <v>1</v>
      </c>
      <c r="Y315" s="9">
        <v>0</v>
      </c>
      <c r="Z315" s="9">
        <v>0</v>
      </c>
      <c r="AA315" s="9">
        <v>0</v>
      </c>
      <c r="AB315" s="9">
        <v>10.1</v>
      </c>
      <c r="AC315" s="9">
        <v>0</v>
      </c>
      <c r="AD315" s="9">
        <v>2340300</v>
      </c>
      <c r="AE315" s="9">
        <v>0</v>
      </c>
      <c r="AF315" s="9">
        <v>0</v>
      </c>
      <c r="AG315" s="9">
        <v>2340300</v>
      </c>
      <c r="AH315" s="9">
        <v>0</v>
      </c>
      <c r="AI315" s="9">
        <v>212760</v>
      </c>
      <c r="AJ315" s="9">
        <v>0</v>
      </c>
      <c r="AK315" s="9">
        <v>0</v>
      </c>
      <c r="AL315" s="9">
        <v>212760</v>
      </c>
      <c r="AM315" s="9">
        <v>0</v>
      </c>
    </row>
    <row r="316" spans="1:39" x14ac:dyDescent="0.35">
      <c r="A316" s="8" t="s">
        <v>327</v>
      </c>
      <c r="B316" s="8" t="s">
        <v>327</v>
      </c>
      <c r="C316" s="8" t="s">
        <v>710</v>
      </c>
      <c r="D316" s="8" t="s">
        <v>1035</v>
      </c>
      <c r="E316" s="8" t="s">
        <v>1361</v>
      </c>
      <c r="F316" s="9">
        <v>2</v>
      </c>
      <c r="G316" s="9">
        <v>1</v>
      </c>
      <c r="H316" s="9">
        <v>1</v>
      </c>
      <c r="I316" s="9">
        <v>1</v>
      </c>
      <c r="J316" s="9">
        <v>3.8</v>
      </c>
      <c r="K316" s="9">
        <v>39.997999999999998</v>
      </c>
      <c r="L316" s="9">
        <v>367</v>
      </c>
      <c r="M316" s="9">
        <v>5.8933</v>
      </c>
      <c r="N316" s="9">
        <v>0</v>
      </c>
      <c r="O316" s="9">
        <v>0</v>
      </c>
      <c r="P316" s="9">
        <v>1</v>
      </c>
      <c r="Q316" s="9">
        <v>0</v>
      </c>
      <c r="R316" s="9">
        <v>0</v>
      </c>
      <c r="S316" s="9">
        <v>0</v>
      </c>
      <c r="T316" s="9">
        <v>1</v>
      </c>
      <c r="U316" s="9">
        <v>0</v>
      </c>
      <c r="V316" s="9">
        <v>0</v>
      </c>
      <c r="W316" s="9">
        <v>0</v>
      </c>
      <c r="X316" s="9">
        <v>1</v>
      </c>
      <c r="Y316" s="9">
        <v>0</v>
      </c>
      <c r="Z316" s="9">
        <v>0</v>
      </c>
      <c r="AA316" s="9">
        <v>0</v>
      </c>
      <c r="AB316" s="9">
        <v>3.8</v>
      </c>
      <c r="AC316" s="9">
        <v>0</v>
      </c>
      <c r="AD316" s="9">
        <v>1412300</v>
      </c>
      <c r="AE316" s="9">
        <v>0</v>
      </c>
      <c r="AF316" s="9">
        <v>0</v>
      </c>
      <c r="AG316" s="9">
        <v>1412300</v>
      </c>
      <c r="AH316" s="9">
        <v>0</v>
      </c>
      <c r="AI316" s="9">
        <v>64195</v>
      </c>
      <c r="AJ316" s="9">
        <v>0</v>
      </c>
      <c r="AK316" s="9">
        <v>0</v>
      </c>
      <c r="AL316" s="9">
        <v>64195</v>
      </c>
      <c r="AM316" s="9">
        <v>0</v>
      </c>
    </row>
    <row r="317" spans="1:39" x14ac:dyDescent="0.35">
      <c r="A317" s="8" t="s">
        <v>328</v>
      </c>
      <c r="B317" s="8" t="s">
        <v>328</v>
      </c>
      <c r="C317" s="8" t="s">
        <v>711</v>
      </c>
      <c r="D317" s="8" t="s">
        <v>1036</v>
      </c>
      <c r="E317" s="8" t="s">
        <v>1362</v>
      </c>
      <c r="F317" s="9">
        <v>3</v>
      </c>
      <c r="G317" s="9">
        <v>1</v>
      </c>
      <c r="H317" s="9">
        <v>1</v>
      </c>
      <c r="I317" s="9">
        <v>1</v>
      </c>
      <c r="J317" s="9">
        <v>1.7</v>
      </c>
      <c r="K317" s="9">
        <v>52.357999999999997</v>
      </c>
      <c r="L317" s="9">
        <v>467</v>
      </c>
      <c r="M317" s="9">
        <v>-2</v>
      </c>
      <c r="N317" s="9">
        <v>0</v>
      </c>
      <c r="O317" s="9">
        <v>0</v>
      </c>
      <c r="P317" s="9">
        <v>1</v>
      </c>
      <c r="Q317" s="9">
        <v>0</v>
      </c>
      <c r="R317" s="9">
        <v>0</v>
      </c>
      <c r="S317" s="9">
        <v>0</v>
      </c>
      <c r="T317" s="9">
        <v>1</v>
      </c>
      <c r="U317" s="9">
        <v>0</v>
      </c>
      <c r="V317" s="9">
        <v>0</v>
      </c>
      <c r="W317" s="9">
        <v>0</v>
      </c>
      <c r="X317" s="9">
        <v>1</v>
      </c>
      <c r="Y317" s="9">
        <v>0</v>
      </c>
      <c r="Z317" s="9">
        <v>0</v>
      </c>
      <c r="AA317" s="9">
        <v>0</v>
      </c>
      <c r="AB317" s="9">
        <v>1.7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</row>
    <row r="318" spans="1:39" x14ac:dyDescent="0.35">
      <c r="A318" s="8" t="s">
        <v>329</v>
      </c>
      <c r="B318" s="8" t="s">
        <v>329</v>
      </c>
      <c r="C318" s="8" t="s">
        <v>712</v>
      </c>
      <c r="D318" s="8" t="s">
        <v>1037</v>
      </c>
      <c r="E318" s="8" t="s">
        <v>1363</v>
      </c>
      <c r="F318" s="9">
        <v>1</v>
      </c>
      <c r="G318" s="9">
        <v>1</v>
      </c>
      <c r="H318" s="9">
        <v>1</v>
      </c>
      <c r="I318" s="9">
        <v>1</v>
      </c>
      <c r="J318" s="9">
        <v>0.8</v>
      </c>
      <c r="K318" s="9">
        <v>94.813000000000002</v>
      </c>
      <c r="L318" s="9">
        <v>858</v>
      </c>
      <c r="M318" s="9">
        <v>-2</v>
      </c>
      <c r="N318" s="9">
        <v>1</v>
      </c>
      <c r="O318" s="9">
        <v>1</v>
      </c>
      <c r="P318" s="9">
        <v>1</v>
      </c>
      <c r="Q318" s="9">
        <v>1</v>
      </c>
      <c r="R318" s="9">
        <v>1</v>
      </c>
      <c r="S318" s="9">
        <v>1</v>
      </c>
      <c r="T318" s="9">
        <v>1</v>
      </c>
      <c r="U318" s="9">
        <v>1</v>
      </c>
      <c r="V318" s="9">
        <v>1</v>
      </c>
      <c r="W318" s="9">
        <v>1</v>
      </c>
      <c r="X318" s="9">
        <v>1</v>
      </c>
      <c r="Y318" s="9">
        <v>1</v>
      </c>
      <c r="Z318" s="9">
        <v>0.8</v>
      </c>
      <c r="AA318" s="9">
        <v>0.8</v>
      </c>
      <c r="AB318" s="9">
        <v>0.8</v>
      </c>
      <c r="AC318" s="9">
        <v>0.8</v>
      </c>
      <c r="AD318" s="9">
        <v>2898500000</v>
      </c>
      <c r="AE318" s="9">
        <v>732610000</v>
      </c>
      <c r="AF318" s="9">
        <v>436520000</v>
      </c>
      <c r="AG318" s="9">
        <v>1007900000</v>
      </c>
      <c r="AH318" s="9">
        <v>721460000</v>
      </c>
      <c r="AI318" s="9">
        <v>69012000</v>
      </c>
      <c r="AJ318" s="9">
        <v>17443000</v>
      </c>
      <c r="AK318" s="9">
        <v>10393000</v>
      </c>
      <c r="AL318" s="9">
        <v>23998000</v>
      </c>
      <c r="AM318" s="9">
        <v>17178000</v>
      </c>
    </row>
    <row r="319" spans="1:39" x14ac:dyDescent="0.35">
      <c r="A319" s="8" t="s">
        <v>330</v>
      </c>
      <c r="B319" s="8" t="s">
        <v>330</v>
      </c>
      <c r="C319" s="8" t="s">
        <v>713</v>
      </c>
      <c r="D319" s="8" t="s">
        <v>1038</v>
      </c>
      <c r="E319" s="8" t="s">
        <v>1364</v>
      </c>
      <c r="F319" s="9">
        <v>1</v>
      </c>
      <c r="G319" s="9">
        <v>1</v>
      </c>
      <c r="H319" s="9">
        <v>1</v>
      </c>
      <c r="I319" s="9">
        <v>1</v>
      </c>
      <c r="J319" s="9">
        <v>0.7</v>
      </c>
      <c r="K319" s="9">
        <v>120.28</v>
      </c>
      <c r="L319" s="9">
        <v>1053</v>
      </c>
      <c r="M319" s="9">
        <v>-2</v>
      </c>
      <c r="N319" s="9">
        <v>0</v>
      </c>
      <c r="O319" s="9">
        <v>1</v>
      </c>
      <c r="P319" s="9">
        <v>0</v>
      </c>
      <c r="Q319" s="9">
        <v>0</v>
      </c>
      <c r="R319" s="9">
        <v>0</v>
      </c>
      <c r="S319" s="9">
        <v>1</v>
      </c>
      <c r="T319" s="9">
        <v>0</v>
      </c>
      <c r="U319" s="9">
        <v>0</v>
      </c>
      <c r="V319" s="9">
        <v>0</v>
      </c>
      <c r="W319" s="9">
        <v>1</v>
      </c>
      <c r="X319" s="9">
        <v>0</v>
      </c>
      <c r="Y319" s="9">
        <v>0</v>
      </c>
      <c r="Z319" s="9">
        <v>0</v>
      </c>
      <c r="AA319" s="9">
        <v>0.7</v>
      </c>
      <c r="AB319" s="9">
        <v>0</v>
      </c>
      <c r="AC319" s="9">
        <v>0</v>
      </c>
      <c r="AD319" s="9">
        <v>222610000</v>
      </c>
      <c r="AE319" s="9">
        <v>0</v>
      </c>
      <c r="AF319" s="9">
        <v>222610000</v>
      </c>
      <c r="AG319" s="9">
        <v>0</v>
      </c>
      <c r="AH319" s="9">
        <v>0</v>
      </c>
      <c r="AI319" s="9">
        <v>3424700</v>
      </c>
      <c r="AJ319" s="9">
        <v>0</v>
      </c>
      <c r="AK319" s="9">
        <v>3424700</v>
      </c>
      <c r="AL319" s="9">
        <v>0</v>
      </c>
      <c r="AM319" s="9">
        <v>0</v>
      </c>
    </row>
    <row r="320" spans="1:39" x14ac:dyDescent="0.35">
      <c r="A320" s="8" t="s">
        <v>331</v>
      </c>
      <c r="B320" s="8" t="s">
        <v>331</v>
      </c>
      <c r="C320" s="8" t="s">
        <v>714</v>
      </c>
      <c r="D320" s="8" t="s">
        <v>1039</v>
      </c>
      <c r="E320" s="8" t="s">
        <v>1365</v>
      </c>
      <c r="F320" s="9">
        <v>2</v>
      </c>
      <c r="G320" s="9">
        <v>1</v>
      </c>
      <c r="H320" s="9">
        <v>1</v>
      </c>
      <c r="I320" s="9">
        <v>1</v>
      </c>
      <c r="J320" s="9">
        <v>0.2</v>
      </c>
      <c r="K320" s="9">
        <v>365.29</v>
      </c>
      <c r="L320" s="9">
        <v>3197</v>
      </c>
      <c r="M320" s="9">
        <v>-2</v>
      </c>
      <c r="N320" s="9">
        <v>0</v>
      </c>
      <c r="O320" s="9">
        <v>0</v>
      </c>
      <c r="P320" s="9">
        <v>1</v>
      </c>
      <c r="Q320" s="9">
        <v>0</v>
      </c>
      <c r="R320" s="9">
        <v>0</v>
      </c>
      <c r="S320" s="9">
        <v>0</v>
      </c>
      <c r="T320" s="9">
        <v>1</v>
      </c>
      <c r="U320" s="9">
        <v>0</v>
      </c>
      <c r="V320" s="9">
        <v>0</v>
      </c>
      <c r="W320" s="9">
        <v>0</v>
      </c>
      <c r="X320" s="9">
        <v>1</v>
      </c>
      <c r="Y320" s="9">
        <v>0</v>
      </c>
      <c r="Z320" s="9">
        <v>0</v>
      </c>
      <c r="AA320" s="9">
        <v>0</v>
      </c>
      <c r="AB320" s="9">
        <v>0.2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</row>
    <row r="321" spans="1:39" x14ac:dyDescent="0.35">
      <c r="A321" s="8" t="s">
        <v>332</v>
      </c>
      <c r="B321" s="8" t="s">
        <v>332</v>
      </c>
      <c r="C321" s="8" t="s">
        <v>715</v>
      </c>
      <c r="D321" s="8" t="s">
        <v>1040</v>
      </c>
      <c r="E321" s="8" t="s">
        <v>1366</v>
      </c>
      <c r="F321" s="9">
        <v>1</v>
      </c>
      <c r="G321" s="9">
        <v>1</v>
      </c>
      <c r="H321" s="9">
        <v>1</v>
      </c>
      <c r="I321" s="9">
        <v>1</v>
      </c>
      <c r="J321" s="9">
        <v>6.2</v>
      </c>
      <c r="K321" s="9">
        <v>26.831</v>
      </c>
      <c r="L321" s="9">
        <v>227</v>
      </c>
      <c r="M321" s="9">
        <v>-2</v>
      </c>
      <c r="N321" s="9">
        <v>0</v>
      </c>
      <c r="O321" s="9">
        <v>0</v>
      </c>
      <c r="P321" s="9">
        <v>1</v>
      </c>
      <c r="Q321" s="9">
        <v>0</v>
      </c>
      <c r="R321" s="9">
        <v>0</v>
      </c>
      <c r="S321" s="9">
        <v>0</v>
      </c>
      <c r="T321" s="9">
        <v>1</v>
      </c>
      <c r="U321" s="9">
        <v>0</v>
      </c>
      <c r="V321" s="9">
        <v>0</v>
      </c>
      <c r="W321" s="9">
        <v>0</v>
      </c>
      <c r="X321" s="9">
        <v>1</v>
      </c>
      <c r="Y321" s="9">
        <v>0</v>
      </c>
      <c r="Z321" s="9">
        <v>0</v>
      </c>
      <c r="AA321" s="9">
        <v>0</v>
      </c>
      <c r="AB321" s="9">
        <v>6.2</v>
      </c>
      <c r="AC321" s="9">
        <v>0</v>
      </c>
      <c r="AD321" s="9">
        <v>3939000</v>
      </c>
      <c r="AE321" s="9">
        <v>0</v>
      </c>
      <c r="AF321" s="9">
        <v>0</v>
      </c>
      <c r="AG321" s="9">
        <v>3939000</v>
      </c>
      <c r="AH321" s="9">
        <v>0</v>
      </c>
      <c r="AI321" s="9">
        <v>246190</v>
      </c>
      <c r="AJ321" s="9">
        <v>0</v>
      </c>
      <c r="AK321" s="9">
        <v>0</v>
      </c>
      <c r="AL321" s="9">
        <v>246190</v>
      </c>
      <c r="AM321" s="9">
        <v>0</v>
      </c>
    </row>
    <row r="322" spans="1:39" x14ac:dyDescent="0.35">
      <c r="A322" s="8" t="s">
        <v>333</v>
      </c>
      <c r="B322" s="8" t="s">
        <v>398</v>
      </c>
      <c r="C322" s="8" t="s">
        <v>716</v>
      </c>
      <c r="D322" s="8" t="s">
        <v>727</v>
      </c>
      <c r="E322" s="8" t="s">
        <v>1367</v>
      </c>
      <c r="F322" s="9">
        <v>2</v>
      </c>
      <c r="G322" s="9">
        <v>15</v>
      </c>
      <c r="H322" s="9">
        <v>1</v>
      </c>
      <c r="I322" s="9">
        <v>1</v>
      </c>
      <c r="J322" s="9">
        <v>16.2</v>
      </c>
      <c r="K322" s="9">
        <v>113.1</v>
      </c>
      <c r="L322" s="9">
        <v>1013</v>
      </c>
      <c r="M322" s="9">
        <v>-2</v>
      </c>
      <c r="N322" s="9">
        <v>11</v>
      </c>
      <c r="O322" s="9">
        <v>0</v>
      </c>
      <c r="P322" s="9">
        <v>14</v>
      </c>
      <c r="Q322" s="9">
        <v>0</v>
      </c>
      <c r="R322" s="9">
        <v>0</v>
      </c>
      <c r="S322" s="9">
        <v>0</v>
      </c>
      <c r="T322" s="9">
        <v>1</v>
      </c>
      <c r="U322" s="9">
        <v>0</v>
      </c>
      <c r="V322" s="9">
        <v>0</v>
      </c>
      <c r="W322" s="9">
        <v>0</v>
      </c>
      <c r="X322" s="9">
        <v>1</v>
      </c>
      <c r="Y322" s="9">
        <v>0</v>
      </c>
      <c r="Z322" s="9">
        <v>13.5</v>
      </c>
      <c r="AA322" s="9">
        <v>0</v>
      </c>
      <c r="AB322" s="9">
        <v>16.2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</row>
    <row r="323" spans="1:39" x14ac:dyDescent="0.35">
      <c r="A323" s="8" t="s">
        <v>334</v>
      </c>
      <c r="B323" s="8" t="s">
        <v>334</v>
      </c>
      <c r="C323" s="8" t="s">
        <v>717</v>
      </c>
      <c r="D323" s="8" t="s">
        <v>1041</v>
      </c>
      <c r="E323" s="8" t="s">
        <v>1368</v>
      </c>
      <c r="F323" s="9">
        <v>1</v>
      </c>
      <c r="G323" s="9">
        <v>1</v>
      </c>
      <c r="H323" s="9">
        <v>1</v>
      </c>
      <c r="I323" s="9">
        <v>1</v>
      </c>
      <c r="J323" s="9">
        <v>0.7</v>
      </c>
      <c r="K323" s="9">
        <v>146.32</v>
      </c>
      <c r="L323" s="9">
        <v>1344</v>
      </c>
      <c r="M323" s="9">
        <v>-2</v>
      </c>
      <c r="N323" s="9">
        <v>0</v>
      </c>
      <c r="O323" s="9">
        <v>0</v>
      </c>
      <c r="P323" s="9">
        <v>1</v>
      </c>
      <c r="Q323" s="9">
        <v>0</v>
      </c>
      <c r="R323" s="9">
        <v>0</v>
      </c>
      <c r="S323" s="9">
        <v>0</v>
      </c>
      <c r="T323" s="9">
        <v>1</v>
      </c>
      <c r="U323" s="9">
        <v>0</v>
      </c>
      <c r="V323" s="9">
        <v>0</v>
      </c>
      <c r="W323" s="9">
        <v>0</v>
      </c>
      <c r="X323" s="9">
        <v>1</v>
      </c>
      <c r="Y323" s="9">
        <v>0</v>
      </c>
      <c r="Z323" s="9">
        <v>0</v>
      </c>
      <c r="AA323" s="9">
        <v>0</v>
      </c>
      <c r="AB323" s="9">
        <v>0.7</v>
      </c>
      <c r="AC323" s="9">
        <v>0</v>
      </c>
      <c r="AD323" s="9">
        <v>73086000</v>
      </c>
      <c r="AE323" s="9">
        <v>0</v>
      </c>
      <c r="AF323" s="9">
        <v>0</v>
      </c>
      <c r="AG323" s="9">
        <v>73086000</v>
      </c>
      <c r="AH323" s="9">
        <v>0</v>
      </c>
      <c r="AI323" s="9">
        <v>902300</v>
      </c>
      <c r="AJ323" s="9">
        <v>0</v>
      </c>
      <c r="AK323" s="9">
        <v>0</v>
      </c>
      <c r="AL323" s="9">
        <v>902300</v>
      </c>
      <c r="AM323" s="9">
        <v>0</v>
      </c>
    </row>
    <row r="324" spans="1:39" x14ac:dyDescent="0.35">
      <c r="A324" s="8" t="s">
        <v>335</v>
      </c>
      <c r="B324" s="8" t="s">
        <v>335</v>
      </c>
      <c r="C324" s="8" t="s">
        <v>718</v>
      </c>
      <c r="D324" s="8" t="s">
        <v>1042</v>
      </c>
      <c r="E324" s="8" t="s">
        <v>1369</v>
      </c>
      <c r="F324" s="9">
        <v>6</v>
      </c>
      <c r="G324" s="9">
        <v>1</v>
      </c>
      <c r="H324" s="9">
        <v>1</v>
      </c>
      <c r="I324" s="9">
        <v>1</v>
      </c>
      <c r="J324" s="9">
        <v>34.6</v>
      </c>
      <c r="K324" s="9">
        <v>3.1004</v>
      </c>
      <c r="L324" s="9">
        <v>26</v>
      </c>
      <c r="M324" s="9">
        <v>-2</v>
      </c>
      <c r="N324" s="9">
        <v>1</v>
      </c>
      <c r="O324" s="9">
        <v>0</v>
      </c>
      <c r="P324" s="9">
        <v>0</v>
      </c>
      <c r="Q324" s="9">
        <v>0</v>
      </c>
      <c r="R324" s="9">
        <v>1</v>
      </c>
      <c r="S324" s="9">
        <v>0</v>
      </c>
      <c r="T324" s="9">
        <v>0</v>
      </c>
      <c r="U324" s="9">
        <v>0</v>
      </c>
      <c r="V324" s="9">
        <v>1</v>
      </c>
      <c r="W324" s="9">
        <v>0</v>
      </c>
      <c r="X324" s="9">
        <v>0</v>
      </c>
      <c r="Y324" s="9">
        <v>0</v>
      </c>
      <c r="Z324" s="9">
        <v>34.6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</row>
    <row r="325" spans="1:39" x14ac:dyDescent="0.35">
      <c r="A325" s="8" t="s">
        <v>336</v>
      </c>
      <c r="B325" s="8" t="s">
        <v>336</v>
      </c>
      <c r="C325" s="8" t="s">
        <v>719</v>
      </c>
      <c r="D325" s="8" t="s">
        <v>1043</v>
      </c>
      <c r="E325" s="8" t="s">
        <v>1370</v>
      </c>
      <c r="F325" s="9">
        <v>2</v>
      </c>
      <c r="G325" s="9">
        <v>1</v>
      </c>
      <c r="H325" s="9">
        <v>1</v>
      </c>
      <c r="I325" s="9">
        <v>1</v>
      </c>
      <c r="J325" s="9">
        <v>1.1000000000000001</v>
      </c>
      <c r="K325" s="9">
        <v>86.950999999999993</v>
      </c>
      <c r="L325" s="9">
        <v>801</v>
      </c>
      <c r="M325" s="9">
        <v>-2</v>
      </c>
      <c r="N325" s="9">
        <v>0</v>
      </c>
      <c r="O325" s="9">
        <v>1</v>
      </c>
      <c r="P325" s="9">
        <v>0</v>
      </c>
      <c r="Q325" s="9">
        <v>0</v>
      </c>
      <c r="R325" s="9">
        <v>0</v>
      </c>
      <c r="S325" s="9">
        <v>1</v>
      </c>
      <c r="T325" s="9">
        <v>0</v>
      </c>
      <c r="U325" s="9">
        <v>0</v>
      </c>
      <c r="V325" s="9">
        <v>0</v>
      </c>
      <c r="W325" s="9">
        <v>1</v>
      </c>
      <c r="X325" s="9">
        <v>0</v>
      </c>
      <c r="Y325" s="9">
        <v>0</v>
      </c>
      <c r="Z325" s="9">
        <v>0</v>
      </c>
      <c r="AA325" s="9">
        <v>1.1000000000000001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</row>
    <row r="326" spans="1:39" x14ac:dyDescent="0.35">
      <c r="A326" s="8" t="s">
        <v>337</v>
      </c>
      <c r="B326" s="8" t="s">
        <v>337</v>
      </c>
      <c r="C326" s="8" t="s">
        <v>720</v>
      </c>
      <c r="D326" s="8" t="s">
        <v>1044</v>
      </c>
      <c r="E326" s="8" t="s">
        <v>1371</v>
      </c>
      <c r="F326" s="9">
        <v>3</v>
      </c>
      <c r="G326" s="9">
        <v>1</v>
      </c>
      <c r="H326" s="9">
        <v>1</v>
      </c>
      <c r="I326" s="9">
        <v>1</v>
      </c>
      <c r="J326" s="9">
        <v>0.4</v>
      </c>
      <c r="K326" s="9">
        <v>278.97000000000003</v>
      </c>
      <c r="L326" s="9">
        <v>2435</v>
      </c>
      <c r="M326" s="9">
        <v>-2</v>
      </c>
      <c r="N326" s="9">
        <v>0</v>
      </c>
      <c r="O326" s="9">
        <v>0</v>
      </c>
      <c r="P326" s="9">
        <v>1</v>
      </c>
      <c r="Q326" s="9">
        <v>0</v>
      </c>
      <c r="R326" s="9">
        <v>0</v>
      </c>
      <c r="S326" s="9">
        <v>0</v>
      </c>
      <c r="T326" s="9">
        <v>1</v>
      </c>
      <c r="U326" s="9">
        <v>0</v>
      </c>
      <c r="V326" s="9">
        <v>0</v>
      </c>
      <c r="W326" s="9">
        <v>0</v>
      </c>
      <c r="X326" s="9">
        <v>1</v>
      </c>
      <c r="Y326" s="9">
        <v>0</v>
      </c>
      <c r="Z326" s="9">
        <v>0</v>
      </c>
      <c r="AA326" s="9">
        <v>0</v>
      </c>
      <c r="AB326" s="9">
        <v>0.4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</row>
    <row r="327" spans="1:39" x14ac:dyDescent="0.35">
      <c r="A327" s="8" t="s">
        <v>338</v>
      </c>
      <c r="B327" s="8" t="s">
        <v>338</v>
      </c>
      <c r="C327" s="8" t="s">
        <v>721</v>
      </c>
      <c r="D327" s="8" t="s">
        <v>1045</v>
      </c>
      <c r="E327" s="8" t="s">
        <v>1372</v>
      </c>
      <c r="F327" s="9">
        <v>2</v>
      </c>
      <c r="G327" s="9">
        <v>1</v>
      </c>
      <c r="H327" s="9">
        <v>1</v>
      </c>
      <c r="I327" s="9">
        <v>1</v>
      </c>
      <c r="J327" s="9">
        <v>0.6</v>
      </c>
      <c r="K327" s="9">
        <v>197.83</v>
      </c>
      <c r="L327" s="9">
        <v>1799</v>
      </c>
      <c r="M327" s="9">
        <v>-2</v>
      </c>
      <c r="N327" s="9">
        <v>0</v>
      </c>
      <c r="O327" s="9">
        <v>0</v>
      </c>
      <c r="P327" s="9">
        <v>1</v>
      </c>
      <c r="Q327" s="9">
        <v>0</v>
      </c>
      <c r="R327" s="9">
        <v>0</v>
      </c>
      <c r="S327" s="9">
        <v>0</v>
      </c>
      <c r="T327" s="9">
        <v>1</v>
      </c>
      <c r="U327" s="9">
        <v>0</v>
      </c>
      <c r="V327" s="9">
        <v>0</v>
      </c>
      <c r="W327" s="9">
        <v>0</v>
      </c>
      <c r="X327" s="9">
        <v>1</v>
      </c>
      <c r="Y327" s="9">
        <v>0</v>
      </c>
      <c r="Z327" s="9">
        <v>0</v>
      </c>
      <c r="AA327" s="9">
        <v>0</v>
      </c>
      <c r="AB327" s="9">
        <v>0.6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</row>
    <row r="328" spans="1:39" x14ac:dyDescent="0.35">
      <c r="A328" s="8" t="s">
        <v>339</v>
      </c>
      <c r="B328" s="8" t="s">
        <v>339</v>
      </c>
      <c r="C328" s="8" t="s">
        <v>722</v>
      </c>
      <c r="D328" s="8" t="s">
        <v>1046</v>
      </c>
      <c r="E328" s="8" t="s">
        <v>1373</v>
      </c>
      <c r="F328" s="9">
        <v>1</v>
      </c>
      <c r="G328" s="9">
        <v>1</v>
      </c>
      <c r="H328" s="9">
        <v>1</v>
      </c>
      <c r="I328" s="9">
        <v>1</v>
      </c>
      <c r="J328" s="9">
        <v>1.5</v>
      </c>
      <c r="K328" s="9">
        <v>60.531999999999996</v>
      </c>
      <c r="L328" s="9">
        <v>523</v>
      </c>
      <c r="M328" s="9">
        <v>-2</v>
      </c>
      <c r="N328" s="9">
        <v>1</v>
      </c>
      <c r="O328" s="9">
        <v>0</v>
      </c>
      <c r="P328" s="9">
        <v>1</v>
      </c>
      <c r="Q328" s="9">
        <v>0</v>
      </c>
      <c r="R328" s="9">
        <v>1</v>
      </c>
      <c r="S328" s="9">
        <v>0</v>
      </c>
      <c r="T328" s="9">
        <v>1</v>
      </c>
      <c r="U328" s="9">
        <v>0</v>
      </c>
      <c r="V328" s="9">
        <v>1</v>
      </c>
      <c r="W328" s="9">
        <v>0</v>
      </c>
      <c r="X328" s="9">
        <v>1</v>
      </c>
      <c r="Y328" s="9">
        <v>0</v>
      </c>
      <c r="Z328" s="9">
        <v>1.5</v>
      </c>
      <c r="AA328" s="9">
        <v>0</v>
      </c>
      <c r="AB328" s="9">
        <v>1.5</v>
      </c>
      <c r="AC328" s="9">
        <v>0</v>
      </c>
      <c r="AD328" s="9">
        <v>537290000</v>
      </c>
      <c r="AE328" s="9">
        <v>194960000</v>
      </c>
      <c r="AF328" s="9">
        <v>0</v>
      </c>
      <c r="AG328" s="9">
        <v>342320000</v>
      </c>
      <c r="AH328" s="9">
        <v>0</v>
      </c>
      <c r="AI328" s="9">
        <v>21492000</v>
      </c>
      <c r="AJ328" s="9">
        <v>7798600</v>
      </c>
      <c r="AK328" s="9">
        <v>0</v>
      </c>
      <c r="AL328" s="9">
        <v>13693000</v>
      </c>
      <c r="AM328" s="9">
        <v>0</v>
      </c>
    </row>
    <row r="329" spans="1:39" x14ac:dyDescent="0.35">
      <c r="A329" s="8" t="s">
        <v>340</v>
      </c>
      <c r="B329" s="8" t="s">
        <v>340</v>
      </c>
      <c r="C329" s="8" t="s">
        <v>723</v>
      </c>
      <c r="D329" s="8" t="s">
        <v>1047</v>
      </c>
      <c r="E329" s="8" t="s">
        <v>1374</v>
      </c>
      <c r="F329" s="9">
        <v>1</v>
      </c>
      <c r="G329" s="9">
        <v>1</v>
      </c>
      <c r="H329" s="9">
        <v>1</v>
      </c>
      <c r="I329" s="9">
        <v>1</v>
      </c>
      <c r="J329" s="9">
        <v>1</v>
      </c>
      <c r="K329" s="9">
        <v>127.2</v>
      </c>
      <c r="L329" s="9">
        <v>1097</v>
      </c>
      <c r="M329" s="9">
        <v>-2</v>
      </c>
      <c r="N329" s="9">
        <v>0</v>
      </c>
      <c r="O329" s="9">
        <v>0</v>
      </c>
      <c r="P329" s="9">
        <v>1</v>
      </c>
      <c r="Q329" s="9">
        <v>0</v>
      </c>
      <c r="R329" s="9">
        <v>0</v>
      </c>
      <c r="S329" s="9">
        <v>0</v>
      </c>
      <c r="T329" s="9">
        <v>1</v>
      </c>
      <c r="U329" s="9">
        <v>0</v>
      </c>
      <c r="V329" s="9">
        <v>0</v>
      </c>
      <c r="W329" s="9">
        <v>0</v>
      </c>
      <c r="X329" s="9">
        <v>1</v>
      </c>
      <c r="Y329" s="9">
        <v>0</v>
      </c>
      <c r="Z329" s="9">
        <v>0</v>
      </c>
      <c r="AA329" s="9">
        <v>0</v>
      </c>
      <c r="AB329" s="9">
        <v>1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</row>
    <row r="330" spans="1:39" x14ac:dyDescent="0.35">
      <c r="A330" s="8" t="s">
        <v>341</v>
      </c>
      <c r="B330" s="8" t="s">
        <v>341</v>
      </c>
      <c r="C330" s="8" t="s">
        <v>724</v>
      </c>
      <c r="D330" s="8" t="s">
        <v>1048</v>
      </c>
      <c r="E330" s="8" t="s">
        <v>1375</v>
      </c>
      <c r="F330" s="9">
        <v>1</v>
      </c>
      <c r="G330" s="9">
        <v>1</v>
      </c>
      <c r="H330" s="9">
        <v>1</v>
      </c>
      <c r="I330" s="9">
        <v>1</v>
      </c>
      <c r="J330" s="9">
        <v>0.7</v>
      </c>
      <c r="K330" s="9">
        <v>206.23</v>
      </c>
      <c r="L330" s="9">
        <v>1843</v>
      </c>
      <c r="M330" s="9">
        <v>-2</v>
      </c>
      <c r="N330" s="9">
        <v>1</v>
      </c>
      <c r="O330" s="9">
        <v>0</v>
      </c>
      <c r="P330" s="9">
        <v>0</v>
      </c>
      <c r="Q330" s="9">
        <v>0</v>
      </c>
      <c r="R330" s="9">
        <v>1</v>
      </c>
      <c r="S330" s="9">
        <v>0</v>
      </c>
      <c r="T330" s="9">
        <v>0</v>
      </c>
      <c r="U330" s="9">
        <v>0</v>
      </c>
      <c r="V330" s="9">
        <v>1</v>
      </c>
      <c r="W330" s="9">
        <v>0</v>
      </c>
      <c r="X330" s="9">
        <v>0</v>
      </c>
      <c r="Y330" s="9">
        <v>0</v>
      </c>
      <c r="Z330" s="9">
        <v>0.7</v>
      </c>
      <c r="AA330" s="9">
        <v>0</v>
      </c>
      <c r="AB330" s="9">
        <v>0</v>
      </c>
      <c r="AC330" s="9">
        <v>0</v>
      </c>
      <c r="AD330" s="9">
        <v>41101000</v>
      </c>
      <c r="AE330" s="9">
        <v>41101000</v>
      </c>
      <c r="AF330" s="9">
        <v>0</v>
      </c>
      <c r="AG330" s="9">
        <v>0</v>
      </c>
      <c r="AH330" s="9">
        <v>0</v>
      </c>
      <c r="AI330" s="9">
        <v>423720</v>
      </c>
      <c r="AJ330" s="9">
        <v>423720</v>
      </c>
      <c r="AK330" s="9">
        <v>0</v>
      </c>
      <c r="AL330" s="9">
        <v>0</v>
      </c>
      <c r="AM330" s="9">
        <v>0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workbookViewId="0">
      <selection activeCell="C19" sqref="C19"/>
    </sheetView>
  </sheetViews>
  <sheetFormatPr defaultRowHeight="15" x14ac:dyDescent="0.25"/>
  <cols>
    <col min="1" max="5" width="20.6328125" style="4" customWidth="1"/>
    <col min="6" max="6" width="18.36328125" style="5" bestFit="1" customWidth="1"/>
    <col min="7" max="7" width="17.08984375" style="5" bestFit="1" customWidth="1"/>
    <col min="8" max="8" width="11.26953125" style="5" bestFit="1" customWidth="1"/>
    <col min="9" max="16384" width="8.7265625" style="4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1380</v>
      </c>
      <c r="G1" s="1" t="s">
        <v>1386</v>
      </c>
      <c r="H1" s="1" t="s">
        <v>1400</v>
      </c>
    </row>
    <row r="2" spans="1:8" ht="16" x14ac:dyDescent="0.35">
      <c r="A2" s="8" t="s">
        <v>20</v>
      </c>
      <c r="B2" s="8" t="s">
        <v>20</v>
      </c>
      <c r="C2" s="8" t="s">
        <v>404</v>
      </c>
      <c r="D2" s="8" t="s">
        <v>730</v>
      </c>
      <c r="E2" s="8" t="s">
        <v>1054</v>
      </c>
      <c r="F2" s="9">
        <v>3725300000</v>
      </c>
      <c r="G2" s="9">
        <v>509100</v>
      </c>
      <c r="H2" s="12">
        <f t="shared" ref="H2:H65" si="0">F2/G2</f>
        <v>7317.4229031624436</v>
      </c>
    </row>
    <row r="3" spans="1:8" ht="16" x14ac:dyDescent="0.35">
      <c r="A3" s="8" t="s">
        <v>52</v>
      </c>
      <c r="B3" s="8" t="s">
        <v>52</v>
      </c>
      <c r="C3" s="8" t="s">
        <v>436</v>
      </c>
      <c r="D3" s="8" t="s">
        <v>762</v>
      </c>
      <c r="E3" s="8" t="s">
        <v>1086</v>
      </c>
      <c r="F3" s="9">
        <v>3553500000</v>
      </c>
      <c r="G3" s="9">
        <v>509100</v>
      </c>
      <c r="H3" s="12">
        <f t="shared" si="0"/>
        <v>6979.964643488509</v>
      </c>
    </row>
    <row r="4" spans="1:8" ht="16" x14ac:dyDescent="0.35">
      <c r="A4" s="8" t="s">
        <v>45</v>
      </c>
      <c r="B4" s="8" t="s">
        <v>45</v>
      </c>
      <c r="C4" s="8" t="s">
        <v>429</v>
      </c>
      <c r="D4" s="8" t="s">
        <v>755</v>
      </c>
      <c r="E4" s="8" t="s">
        <v>1079</v>
      </c>
      <c r="F4" s="9">
        <v>2430100000</v>
      </c>
      <c r="G4" s="9">
        <v>509100</v>
      </c>
      <c r="H4" s="12">
        <f t="shared" si="0"/>
        <v>4773.3254763307796</v>
      </c>
    </row>
    <row r="5" spans="1:8" ht="16" x14ac:dyDescent="0.35">
      <c r="A5" s="8" t="s">
        <v>32</v>
      </c>
      <c r="B5" s="8" t="s">
        <v>32</v>
      </c>
      <c r="C5" s="8" t="s">
        <v>416</v>
      </c>
      <c r="D5" s="8" t="s">
        <v>742</v>
      </c>
      <c r="E5" s="8" t="s">
        <v>1066</v>
      </c>
      <c r="F5" s="9">
        <v>2314000000</v>
      </c>
      <c r="G5" s="9">
        <v>509100</v>
      </c>
      <c r="H5" s="12">
        <f t="shared" si="0"/>
        <v>4545.2759772146928</v>
      </c>
    </row>
    <row r="6" spans="1:8" ht="16" x14ac:dyDescent="0.35">
      <c r="A6" s="8" t="s">
        <v>175</v>
      </c>
      <c r="B6" s="8" t="s">
        <v>175</v>
      </c>
      <c r="C6" s="8" t="s">
        <v>558</v>
      </c>
      <c r="D6" s="8" t="s">
        <v>883</v>
      </c>
      <c r="E6" s="8" t="s">
        <v>1209</v>
      </c>
      <c r="F6" s="9">
        <v>2110500000</v>
      </c>
      <c r="G6" s="9">
        <v>509100</v>
      </c>
      <c r="H6" s="12">
        <f t="shared" si="0"/>
        <v>4145.5509723040659</v>
      </c>
    </row>
    <row r="7" spans="1:8" ht="16" x14ac:dyDescent="0.35">
      <c r="A7" s="8" t="s">
        <v>62</v>
      </c>
      <c r="B7" s="8" t="s">
        <v>62</v>
      </c>
      <c r="C7" s="8" t="s">
        <v>446</v>
      </c>
      <c r="D7" s="8" t="s">
        <v>772</v>
      </c>
      <c r="E7" s="8" t="s">
        <v>1096</v>
      </c>
      <c r="F7" s="9">
        <v>1365100000</v>
      </c>
      <c r="G7" s="9">
        <v>509100</v>
      </c>
      <c r="H7" s="12">
        <f t="shared" si="0"/>
        <v>2681.3985464545276</v>
      </c>
    </row>
    <row r="8" spans="1:8" ht="16" x14ac:dyDescent="0.35">
      <c r="A8" s="8" t="s">
        <v>21</v>
      </c>
      <c r="B8" s="8" t="s">
        <v>21</v>
      </c>
      <c r="C8" s="8" t="s">
        <v>405</v>
      </c>
      <c r="D8" s="8" t="s">
        <v>731</v>
      </c>
      <c r="E8" s="8" t="s">
        <v>1055</v>
      </c>
      <c r="F8" s="9">
        <v>1173700000</v>
      </c>
      <c r="G8" s="9">
        <v>509100</v>
      </c>
      <c r="H8" s="12">
        <f t="shared" si="0"/>
        <v>2305.4409742683165</v>
      </c>
    </row>
    <row r="9" spans="1:8" ht="16" x14ac:dyDescent="0.35">
      <c r="A9" s="8" t="s">
        <v>19</v>
      </c>
      <c r="B9" s="8" t="s">
        <v>19</v>
      </c>
      <c r="C9" s="8" t="s">
        <v>403</v>
      </c>
      <c r="D9" s="8" t="s">
        <v>729</v>
      </c>
      <c r="E9" s="8" t="s">
        <v>1053</v>
      </c>
      <c r="F9" s="9">
        <v>1164900000</v>
      </c>
      <c r="G9" s="9">
        <v>509100</v>
      </c>
      <c r="H9" s="12">
        <f t="shared" si="0"/>
        <v>2288.1555686505599</v>
      </c>
    </row>
    <row r="10" spans="1:8" ht="16" x14ac:dyDescent="0.35">
      <c r="A10" s="8" t="s">
        <v>302</v>
      </c>
      <c r="B10" s="8" t="s">
        <v>302</v>
      </c>
      <c r="C10" s="8" t="s">
        <v>685</v>
      </c>
      <c r="D10" s="8" t="s">
        <v>1010</v>
      </c>
      <c r="E10" s="8" t="s">
        <v>1336</v>
      </c>
      <c r="F10" s="9">
        <v>1040400000</v>
      </c>
      <c r="G10" s="9">
        <v>509100</v>
      </c>
      <c r="H10" s="12">
        <f t="shared" si="0"/>
        <v>2043.6063641720684</v>
      </c>
    </row>
    <row r="11" spans="1:8" ht="16" x14ac:dyDescent="0.35">
      <c r="A11" s="8" t="s">
        <v>16</v>
      </c>
      <c r="B11" s="8" t="s">
        <v>343</v>
      </c>
      <c r="C11" s="8" t="s">
        <v>400</v>
      </c>
      <c r="D11" s="8" t="s">
        <v>726</v>
      </c>
      <c r="E11" s="8" t="s">
        <v>1050</v>
      </c>
      <c r="F11" s="9">
        <v>1014800000</v>
      </c>
      <c r="G11" s="9">
        <v>509100</v>
      </c>
      <c r="H11" s="12">
        <f t="shared" si="0"/>
        <v>1993.3215478295031</v>
      </c>
    </row>
    <row r="12" spans="1:8" ht="16" x14ac:dyDescent="0.35">
      <c r="A12" s="8" t="s">
        <v>109</v>
      </c>
      <c r="B12" s="8" t="s">
        <v>109</v>
      </c>
      <c r="C12" s="8" t="s">
        <v>492</v>
      </c>
      <c r="D12" s="8" t="s">
        <v>817</v>
      </c>
      <c r="E12" s="8" t="s">
        <v>1143</v>
      </c>
      <c r="F12" s="9">
        <v>897510000</v>
      </c>
      <c r="G12" s="9">
        <v>509100</v>
      </c>
      <c r="H12" s="12">
        <f t="shared" si="0"/>
        <v>1762.934590453742</v>
      </c>
    </row>
    <row r="13" spans="1:8" ht="16" x14ac:dyDescent="0.35">
      <c r="A13" s="8" t="s">
        <v>38</v>
      </c>
      <c r="B13" s="8" t="s">
        <v>38</v>
      </c>
      <c r="C13" s="8" t="s">
        <v>422</v>
      </c>
      <c r="D13" s="8" t="s">
        <v>748</v>
      </c>
      <c r="E13" s="8" t="s">
        <v>1072</v>
      </c>
      <c r="F13" s="9">
        <v>885150000</v>
      </c>
      <c r="G13" s="9">
        <v>509100</v>
      </c>
      <c r="H13" s="12">
        <f t="shared" si="0"/>
        <v>1738.6564525633471</v>
      </c>
    </row>
    <row r="14" spans="1:8" ht="16" x14ac:dyDescent="0.35">
      <c r="A14" s="8" t="s">
        <v>63</v>
      </c>
      <c r="B14" s="8" t="s">
        <v>361</v>
      </c>
      <c r="C14" s="8" t="s">
        <v>447</v>
      </c>
      <c r="D14" s="8" t="s">
        <v>773</v>
      </c>
      <c r="E14" s="8" t="s">
        <v>1097</v>
      </c>
      <c r="F14" s="9">
        <v>704620000</v>
      </c>
      <c r="G14" s="9">
        <v>509100</v>
      </c>
      <c r="H14" s="12">
        <f t="shared" si="0"/>
        <v>1384.0502848163426</v>
      </c>
    </row>
    <row r="15" spans="1:8" ht="16" x14ac:dyDescent="0.35">
      <c r="A15" s="8" t="s">
        <v>54</v>
      </c>
      <c r="B15" s="8" t="s">
        <v>54</v>
      </c>
      <c r="C15" s="8" t="s">
        <v>438</v>
      </c>
      <c r="D15" s="8" t="s">
        <v>764</v>
      </c>
      <c r="E15" s="8" t="s">
        <v>1088</v>
      </c>
      <c r="F15" s="9">
        <v>614880000</v>
      </c>
      <c r="G15" s="9">
        <v>509100</v>
      </c>
      <c r="H15" s="12">
        <f t="shared" si="0"/>
        <v>1207.7784325279906</v>
      </c>
    </row>
    <row r="16" spans="1:8" ht="16" x14ac:dyDescent="0.35">
      <c r="A16" s="8" t="s">
        <v>110</v>
      </c>
      <c r="B16" s="8" t="s">
        <v>110</v>
      </c>
      <c r="C16" s="8" t="s">
        <v>493</v>
      </c>
      <c r="D16" s="8" t="s">
        <v>818</v>
      </c>
      <c r="E16" s="8" t="s">
        <v>1144</v>
      </c>
      <c r="F16" s="9">
        <v>578720000</v>
      </c>
      <c r="G16" s="9">
        <v>509100</v>
      </c>
      <c r="H16" s="12">
        <f t="shared" si="0"/>
        <v>1136.7511294441172</v>
      </c>
    </row>
    <row r="17" spans="1:8" ht="16" x14ac:dyDescent="0.35">
      <c r="A17" s="8" t="s">
        <v>43</v>
      </c>
      <c r="B17" s="8" t="s">
        <v>43</v>
      </c>
      <c r="C17" s="8" t="s">
        <v>427</v>
      </c>
      <c r="D17" s="8" t="s">
        <v>753</v>
      </c>
      <c r="E17" s="8" t="s">
        <v>1077</v>
      </c>
      <c r="F17" s="9">
        <v>576700000</v>
      </c>
      <c r="G17" s="9">
        <v>509100</v>
      </c>
      <c r="H17" s="12">
        <f t="shared" si="0"/>
        <v>1132.7833431545864</v>
      </c>
    </row>
    <row r="18" spans="1:8" ht="16" x14ac:dyDescent="0.35">
      <c r="A18" s="8" t="s">
        <v>25</v>
      </c>
      <c r="B18" s="8" t="s">
        <v>345</v>
      </c>
      <c r="C18" s="8" t="s">
        <v>409</v>
      </c>
      <c r="D18" s="8" t="s">
        <v>735</v>
      </c>
      <c r="E18" s="8" t="s">
        <v>1059</v>
      </c>
      <c r="F18" s="9">
        <v>571650000</v>
      </c>
      <c r="G18" s="9">
        <v>509100</v>
      </c>
      <c r="H18" s="12">
        <f t="shared" si="0"/>
        <v>1122.8638774307601</v>
      </c>
    </row>
    <row r="19" spans="1:8" ht="16" x14ac:dyDescent="0.35">
      <c r="A19" s="8" t="s">
        <v>28</v>
      </c>
      <c r="B19" s="8" t="s">
        <v>348</v>
      </c>
      <c r="C19" s="8" t="s">
        <v>412</v>
      </c>
      <c r="D19" s="8" t="s">
        <v>738</v>
      </c>
      <c r="E19" s="8" t="s">
        <v>1062</v>
      </c>
      <c r="F19" s="9">
        <v>496210000</v>
      </c>
      <c r="G19" s="9">
        <v>509100</v>
      </c>
      <c r="H19" s="12">
        <f t="shared" si="0"/>
        <v>974.680809271263</v>
      </c>
    </row>
    <row r="20" spans="1:8" ht="16" x14ac:dyDescent="0.35">
      <c r="A20" s="8" t="s">
        <v>71</v>
      </c>
      <c r="B20" s="8" t="s">
        <v>71</v>
      </c>
      <c r="C20" s="8" t="s">
        <v>455</v>
      </c>
      <c r="D20" s="8" t="s">
        <v>781</v>
      </c>
      <c r="E20" s="8" t="s">
        <v>1105</v>
      </c>
      <c r="F20" s="9">
        <v>459580000</v>
      </c>
      <c r="G20" s="9">
        <v>509100</v>
      </c>
      <c r="H20" s="12">
        <f t="shared" si="0"/>
        <v>902.73030838735019</v>
      </c>
    </row>
    <row r="21" spans="1:8" ht="16" x14ac:dyDescent="0.35">
      <c r="A21" s="8" t="s">
        <v>17</v>
      </c>
      <c r="B21" s="8" t="s">
        <v>17</v>
      </c>
      <c r="C21" s="8" t="s">
        <v>401</v>
      </c>
      <c r="D21" s="8" t="s">
        <v>727</v>
      </c>
      <c r="E21" s="8" t="s">
        <v>1051</v>
      </c>
      <c r="F21" s="9">
        <v>446050000</v>
      </c>
      <c r="G21" s="9">
        <v>509100</v>
      </c>
      <c r="H21" s="12">
        <f t="shared" si="0"/>
        <v>876.15399725004909</v>
      </c>
    </row>
    <row r="22" spans="1:8" ht="16" x14ac:dyDescent="0.35">
      <c r="A22" s="8" t="s">
        <v>23</v>
      </c>
      <c r="B22" s="8" t="s">
        <v>23</v>
      </c>
      <c r="C22" s="8" t="s">
        <v>407</v>
      </c>
      <c r="D22" s="8" t="s">
        <v>733</v>
      </c>
      <c r="E22" s="8" t="s">
        <v>1057</v>
      </c>
      <c r="F22" s="9">
        <v>349470000</v>
      </c>
      <c r="G22" s="9">
        <v>509100</v>
      </c>
      <c r="H22" s="12">
        <f t="shared" si="0"/>
        <v>686.44667059516792</v>
      </c>
    </row>
    <row r="23" spans="1:8" ht="16" x14ac:dyDescent="0.35">
      <c r="A23" s="8" t="s">
        <v>50</v>
      </c>
      <c r="B23" s="8" t="s">
        <v>357</v>
      </c>
      <c r="C23" s="8" t="s">
        <v>434</v>
      </c>
      <c r="D23" s="8" t="s">
        <v>760</v>
      </c>
      <c r="E23" s="8" t="s">
        <v>1084</v>
      </c>
      <c r="F23" s="9">
        <v>316470000</v>
      </c>
      <c r="G23" s="9">
        <v>509100</v>
      </c>
      <c r="H23" s="12">
        <f t="shared" si="0"/>
        <v>621.6263995285799</v>
      </c>
    </row>
    <row r="24" spans="1:8" ht="16" x14ac:dyDescent="0.35">
      <c r="A24" s="8" t="s">
        <v>72</v>
      </c>
      <c r="B24" s="8" t="s">
        <v>72</v>
      </c>
      <c r="C24" s="8" t="s">
        <v>456</v>
      </c>
      <c r="D24" s="8" t="s">
        <v>782</v>
      </c>
      <c r="E24" s="8" t="s">
        <v>1106</v>
      </c>
      <c r="F24" s="9">
        <v>289130000</v>
      </c>
      <c r="G24" s="9">
        <v>509100</v>
      </c>
      <c r="H24" s="12">
        <f t="shared" si="0"/>
        <v>567.92378707523085</v>
      </c>
    </row>
    <row r="25" spans="1:8" ht="16" x14ac:dyDescent="0.35">
      <c r="A25" s="8" t="s">
        <v>66</v>
      </c>
      <c r="B25" s="8" t="s">
        <v>66</v>
      </c>
      <c r="C25" s="8" t="s">
        <v>450</v>
      </c>
      <c r="D25" s="8" t="s">
        <v>776</v>
      </c>
      <c r="E25" s="8" t="s">
        <v>1100</v>
      </c>
      <c r="F25" s="9">
        <v>252860000</v>
      </c>
      <c r="G25" s="9">
        <v>509100</v>
      </c>
      <c r="H25" s="12">
        <f t="shared" si="0"/>
        <v>496.68041642113536</v>
      </c>
    </row>
    <row r="26" spans="1:8" ht="16" x14ac:dyDescent="0.35">
      <c r="A26" s="8" t="s">
        <v>140</v>
      </c>
      <c r="B26" s="8" t="s">
        <v>140</v>
      </c>
      <c r="C26" s="8" t="s">
        <v>523</v>
      </c>
      <c r="D26" s="8" t="s">
        <v>848</v>
      </c>
      <c r="E26" s="8" t="s">
        <v>1174</v>
      </c>
      <c r="F26" s="9">
        <v>227450000</v>
      </c>
      <c r="G26" s="9">
        <v>509100</v>
      </c>
      <c r="H26" s="12">
        <f t="shared" si="0"/>
        <v>446.76880769986252</v>
      </c>
    </row>
    <row r="27" spans="1:8" ht="16" x14ac:dyDescent="0.35">
      <c r="A27" s="8" t="s">
        <v>90</v>
      </c>
      <c r="B27" s="8" t="s">
        <v>90</v>
      </c>
      <c r="C27" s="8" t="s">
        <v>474</v>
      </c>
      <c r="D27" s="8" t="s">
        <v>799</v>
      </c>
      <c r="E27" s="8" t="s">
        <v>1124</v>
      </c>
      <c r="F27" s="9">
        <v>227410000</v>
      </c>
      <c r="G27" s="9">
        <v>509100</v>
      </c>
      <c r="H27" s="12">
        <f t="shared" si="0"/>
        <v>446.69023767432725</v>
      </c>
    </row>
    <row r="28" spans="1:8" ht="16" x14ac:dyDescent="0.35">
      <c r="A28" s="8" t="s">
        <v>27</v>
      </c>
      <c r="B28" s="8" t="s">
        <v>347</v>
      </c>
      <c r="C28" s="8" t="s">
        <v>411</v>
      </c>
      <c r="D28" s="8" t="s">
        <v>737</v>
      </c>
      <c r="E28" s="8" t="s">
        <v>1061</v>
      </c>
      <c r="F28" s="9">
        <v>209670000</v>
      </c>
      <c r="G28" s="9">
        <v>509100</v>
      </c>
      <c r="H28" s="12">
        <f t="shared" si="0"/>
        <v>411.84443134944019</v>
      </c>
    </row>
    <row r="29" spans="1:8" ht="16" x14ac:dyDescent="0.35">
      <c r="A29" s="8" t="s">
        <v>339</v>
      </c>
      <c r="B29" s="8" t="s">
        <v>339</v>
      </c>
      <c r="C29" s="8" t="s">
        <v>722</v>
      </c>
      <c r="D29" s="8" t="s">
        <v>1046</v>
      </c>
      <c r="E29" s="8" t="s">
        <v>1373</v>
      </c>
      <c r="F29" s="9">
        <v>194960000</v>
      </c>
      <c r="G29" s="9">
        <v>509100</v>
      </c>
      <c r="H29" s="12">
        <f t="shared" si="0"/>
        <v>382.95030445884896</v>
      </c>
    </row>
    <row r="30" spans="1:8" ht="16" x14ac:dyDescent="0.35">
      <c r="A30" s="8" t="s">
        <v>49</v>
      </c>
      <c r="B30" s="8" t="s">
        <v>49</v>
      </c>
      <c r="C30" s="8" t="s">
        <v>433</v>
      </c>
      <c r="D30" s="8" t="s">
        <v>759</v>
      </c>
      <c r="E30" s="8" t="s">
        <v>1083</v>
      </c>
      <c r="F30" s="9">
        <v>191220000</v>
      </c>
      <c r="G30" s="9">
        <v>509100</v>
      </c>
      <c r="H30" s="12">
        <f t="shared" si="0"/>
        <v>375.60400707130231</v>
      </c>
    </row>
    <row r="31" spans="1:8" ht="16" x14ac:dyDescent="0.35">
      <c r="A31" s="8" t="s">
        <v>314</v>
      </c>
      <c r="B31" s="8" t="s">
        <v>314</v>
      </c>
      <c r="C31" s="8" t="s">
        <v>697</v>
      </c>
      <c r="D31" s="8" t="s">
        <v>1022</v>
      </c>
      <c r="E31" s="8" t="s">
        <v>1348</v>
      </c>
      <c r="F31" s="9">
        <v>190970000</v>
      </c>
      <c r="G31" s="9">
        <v>509100</v>
      </c>
      <c r="H31" s="12">
        <f t="shared" si="0"/>
        <v>375.11294441170691</v>
      </c>
    </row>
    <row r="32" spans="1:8" ht="16" x14ac:dyDescent="0.35">
      <c r="A32" s="8" t="s">
        <v>64</v>
      </c>
      <c r="B32" s="8" t="s">
        <v>64</v>
      </c>
      <c r="C32" s="8" t="s">
        <v>448</v>
      </c>
      <c r="D32" s="8" t="s">
        <v>774</v>
      </c>
      <c r="E32" s="8" t="s">
        <v>1098</v>
      </c>
      <c r="F32" s="9">
        <v>178540000</v>
      </c>
      <c r="G32" s="9">
        <v>509100</v>
      </c>
      <c r="H32" s="12">
        <f t="shared" si="0"/>
        <v>350.69730897662544</v>
      </c>
    </row>
    <row r="33" spans="1:8" ht="16" x14ac:dyDescent="0.35">
      <c r="A33" s="8" t="s">
        <v>55</v>
      </c>
      <c r="B33" s="8" t="s">
        <v>55</v>
      </c>
      <c r="C33" s="8" t="s">
        <v>439</v>
      </c>
      <c r="D33" s="8" t="s">
        <v>765</v>
      </c>
      <c r="E33" s="8" t="s">
        <v>1089</v>
      </c>
      <c r="F33" s="9">
        <v>172780000</v>
      </c>
      <c r="G33" s="9">
        <v>509100</v>
      </c>
      <c r="H33" s="12">
        <f t="shared" si="0"/>
        <v>339.3832252995482</v>
      </c>
    </row>
    <row r="34" spans="1:8" ht="16" x14ac:dyDescent="0.35">
      <c r="A34" s="8" t="s">
        <v>89</v>
      </c>
      <c r="B34" s="8" t="s">
        <v>370</v>
      </c>
      <c r="C34" s="8" t="s">
        <v>473</v>
      </c>
      <c r="D34" s="8" t="s">
        <v>798</v>
      </c>
      <c r="E34" s="8" t="s">
        <v>1123</v>
      </c>
      <c r="F34" s="9">
        <v>170840000</v>
      </c>
      <c r="G34" s="9">
        <v>509100</v>
      </c>
      <c r="H34" s="12">
        <f t="shared" si="0"/>
        <v>335.57257906108822</v>
      </c>
    </row>
    <row r="35" spans="1:8" ht="16" x14ac:dyDescent="0.35">
      <c r="A35" s="8" t="s">
        <v>86</v>
      </c>
      <c r="B35" s="8" t="s">
        <v>368</v>
      </c>
      <c r="C35" s="8" t="s">
        <v>470</v>
      </c>
      <c r="D35" s="8" t="s">
        <v>795</v>
      </c>
      <c r="E35" s="8" t="s">
        <v>1120</v>
      </c>
      <c r="F35" s="9">
        <v>152390000</v>
      </c>
      <c r="G35" s="9">
        <v>509100</v>
      </c>
      <c r="H35" s="12">
        <f t="shared" si="0"/>
        <v>299.33215478295028</v>
      </c>
    </row>
    <row r="36" spans="1:8" ht="16" x14ac:dyDescent="0.35">
      <c r="A36" s="8" t="s">
        <v>78</v>
      </c>
      <c r="B36" s="8" t="s">
        <v>78</v>
      </c>
      <c r="C36" s="8" t="s">
        <v>462</v>
      </c>
      <c r="D36" s="8" t="s">
        <v>730</v>
      </c>
      <c r="E36" s="8" t="s">
        <v>1112</v>
      </c>
      <c r="F36" s="9">
        <v>132100000</v>
      </c>
      <c r="G36" s="9">
        <v>509100</v>
      </c>
      <c r="H36" s="12">
        <f t="shared" si="0"/>
        <v>259.47750933019051</v>
      </c>
    </row>
    <row r="37" spans="1:8" ht="16" x14ac:dyDescent="0.35">
      <c r="A37" s="8" t="s">
        <v>108</v>
      </c>
      <c r="B37" s="8" t="s">
        <v>108</v>
      </c>
      <c r="C37" s="8" t="s">
        <v>491</v>
      </c>
      <c r="D37" s="8" t="s">
        <v>816</v>
      </c>
      <c r="E37" s="8" t="s">
        <v>1142</v>
      </c>
      <c r="F37" s="9">
        <v>125290000</v>
      </c>
      <c r="G37" s="9">
        <v>509100</v>
      </c>
      <c r="H37" s="12">
        <f t="shared" si="0"/>
        <v>246.1009624828128</v>
      </c>
    </row>
    <row r="38" spans="1:8" ht="16" x14ac:dyDescent="0.35">
      <c r="A38" s="8" t="s">
        <v>98</v>
      </c>
      <c r="B38" s="8" t="s">
        <v>98</v>
      </c>
      <c r="C38" s="8" t="s">
        <v>481</v>
      </c>
      <c r="D38" s="8" t="s">
        <v>806</v>
      </c>
      <c r="E38" s="8" t="s">
        <v>1132</v>
      </c>
      <c r="F38" s="9">
        <v>121850000</v>
      </c>
      <c r="G38" s="9">
        <v>509100</v>
      </c>
      <c r="H38" s="12">
        <f t="shared" si="0"/>
        <v>239.34394028678059</v>
      </c>
    </row>
    <row r="39" spans="1:8" ht="16" x14ac:dyDescent="0.35">
      <c r="A39" s="8" t="s">
        <v>97</v>
      </c>
      <c r="B39" s="8" t="s">
        <v>97</v>
      </c>
      <c r="C39" s="8" t="s">
        <v>480</v>
      </c>
      <c r="D39" s="8" t="s">
        <v>805</v>
      </c>
      <c r="E39" s="8" t="s">
        <v>1131</v>
      </c>
      <c r="F39" s="9">
        <v>119090000</v>
      </c>
      <c r="G39" s="9">
        <v>509100</v>
      </c>
      <c r="H39" s="12">
        <f t="shared" si="0"/>
        <v>233.92260852484776</v>
      </c>
    </row>
    <row r="40" spans="1:8" ht="16" x14ac:dyDescent="0.35">
      <c r="A40" s="8" t="s">
        <v>100</v>
      </c>
      <c r="B40" s="8" t="s">
        <v>374</v>
      </c>
      <c r="C40" s="8" t="s">
        <v>483</v>
      </c>
      <c r="D40" s="8" t="s">
        <v>808</v>
      </c>
      <c r="E40" s="8" t="s">
        <v>1134</v>
      </c>
      <c r="F40" s="9">
        <v>115010000</v>
      </c>
      <c r="G40" s="9">
        <v>509100</v>
      </c>
      <c r="H40" s="12">
        <f t="shared" si="0"/>
        <v>225.90846592025142</v>
      </c>
    </row>
    <row r="41" spans="1:8" ht="16" x14ac:dyDescent="0.35">
      <c r="A41" s="8" t="s">
        <v>53</v>
      </c>
      <c r="B41" s="8" t="s">
        <v>53</v>
      </c>
      <c r="C41" s="8" t="s">
        <v>437</v>
      </c>
      <c r="D41" s="8" t="s">
        <v>763</v>
      </c>
      <c r="E41" s="8" t="s">
        <v>1087</v>
      </c>
      <c r="F41" s="9">
        <v>110040000</v>
      </c>
      <c r="G41" s="9">
        <v>509100</v>
      </c>
      <c r="H41" s="12">
        <f t="shared" si="0"/>
        <v>216.14614024749559</v>
      </c>
    </row>
    <row r="42" spans="1:8" ht="16" x14ac:dyDescent="0.35">
      <c r="A42" s="8" t="s">
        <v>75</v>
      </c>
      <c r="B42" s="8" t="s">
        <v>365</v>
      </c>
      <c r="C42" s="8" t="s">
        <v>459</v>
      </c>
      <c r="D42" s="8" t="s">
        <v>785</v>
      </c>
      <c r="E42" s="8" t="s">
        <v>1109</v>
      </c>
      <c r="F42" s="9">
        <v>99118000</v>
      </c>
      <c r="G42" s="9">
        <v>509100</v>
      </c>
      <c r="H42" s="12">
        <f t="shared" si="0"/>
        <v>194.69259477509331</v>
      </c>
    </row>
    <row r="43" spans="1:8" ht="16" x14ac:dyDescent="0.35">
      <c r="A43" s="8" t="s">
        <v>24</v>
      </c>
      <c r="B43" s="8" t="s">
        <v>344</v>
      </c>
      <c r="C43" s="8" t="s">
        <v>408</v>
      </c>
      <c r="D43" s="8" t="s">
        <v>734</v>
      </c>
      <c r="E43" s="8" t="s">
        <v>1058</v>
      </c>
      <c r="F43" s="9">
        <v>10435000000</v>
      </c>
      <c r="G43" s="9">
        <v>54613000</v>
      </c>
      <c r="H43" s="12">
        <f t="shared" si="0"/>
        <v>191.07172284987092</v>
      </c>
    </row>
    <row r="44" spans="1:8" ht="16" x14ac:dyDescent="0.35">
      <c r="A44" s="8" t="s">
        <v>67</v>
      </c>
      <c r="B44" s="8" t="s">
        <v>67</v>
      </c>
      <c r="C44" s="8" t="s">
        <v>451</v>
      </c>
      <c r="D44" s="8" t="s">
        <v>777</v>
      </c>
      <c r="E44" s="8" t="s">
        <v>1101</v>
      </c>
      <c r="F44" s="9">
        <v>93628000</v>
      </c>
      <c r="G44" s="9">
        <v>509100</v>
      </c>
      <c r="H44" s="12">
        <f t="shared" si="0"/>
        <v>183.90885877037911</v>
      </c>
    </row>
    <row r="45" spans="1:8" ht="16" x14ac:dyDescent="0.35">
      <c r="A45" s="8" t="s">
        <v>61</v>
      </c>
      <c r="B45" s="8" t="s">
        <v>61</v>
      </c>
      <c r="C45" s="8" t="s">
        <v>445</v>
      </c>
      <c r="D45" s="8" t="s">
        <v>771</v>
      </c>
      <c r="E45" s="8" t="s">
        <v>1095</v>
      </c>
      <c r="F45" s="9">
        <v>90891000</v>
      </c>
      <c r="G45" s="9">
        <v>509100</v>
      </c>
      <c r="H45" s="12">
        <f t="shared" si="0"/>
        <v>178.53270477312904</v>
      </c>
    </row>
    <row r="46" spans="1:8" ht="16" x14ac:dyDescent="0.35">
      <c r="A46" s="8" t="s">
        <v>37</v>
      </c>
      <c r="B46" s="8" t="s">
        <v>353</v>
      </c>
      <c r="C46" s="8" t="s">
        <v>421</v>
      </c>
      <c r="D46" s="8" t="s">
        <v>747</v>
      </c>
      <c r="E46" s="8" t="s">
        <v>1071</v>
      </c>
      <c r="F46" s="9">
        <v>89726000</v>
      </c>
      <c r="G46" s="9">
        <v>509100</v>
      </c>
      <c r="H46" s="12">
        <f t="shared" si="0"/>
        <v>176.24435277941464</v>
      </c>
    </row>
    <row r="47" spans="1:8" ht="16" x14ac:dyDescent="0.35">
      <c r="A47" s="8" t="s">
        <v>114</v>
      </c>
      <c r="B47" s="8" t="s">
        <v>114</v>
      </c>
      <c r="C47" s="8" t="s">
        <v>497</v>
      </c>
      <c r="D47" s="8" t="s">
        <v>822</v>
      </c>
      <c r="E47" s="8" t="s">
        <v>1148</v>
      </c>
      <c r="F47" s="9">
        <v>89216000</v>
      </c>
      <c r="G47" s="9">
        <v>509100</v>
      </c>
      <c r="H47" s="12">
        <f t="shared" si="0"/>
        <v>175.24258495384012</v>
      </c>
    </row>
    <row r="48" spans="1:8" ht="16" x14ac:dyDescent="0.35">
      <c r="A48" s="8" t="s">
        <v>87</v>
      </c>
      <c r="B48" s="8" t="s">
        <v>369</v>
      </c>
      <c r="C48" s="8" t="s">
        <v>471</v>
      </c>
      <c r="D48" s="8" t="s">
        <v>796</v>
      </c>
      <c r="E48" s="8" t="s">
        <v>1121</v>
      </c>
      <c r="F48" s="9">
        <v>87819000</v>
      </c>
      <c r="G48" s="9">
        <v>509100</v>
      </c>
      <c r="H48" s="12">
        <f t="shared" si="0"/>
        <v>172.49852681202123</v>
      </c>
    </row>
    <row r="49" spans="1:8" ht="16" x14ac:dyDescent="0.35">
      <c r="A49" s="8" t="s">
        <v>241</v>
      </c>
      <c r="B49" s="8" t="s">
        <v>241</v>
      </c>
      <c r="C49" s="8" t="s">
        <v>624</v>
      </c>
      <c r="D49" s="8" t="s">
        <v>949</v>
      </c>
      <c r="E49" s="8" t="s">
        <v>1275</v>
      </c>
      <c r="F49" s="9">
        <v>83582000</v>
      </c>
      <c r="G49" s="9">
        <v>509100</v>
      </c>
      <c r="H49" s="12">
        <f t="shared" si="0"/>
        <v>164.17599685719898</v>
      </c>
    </row>
    <row r="50" spans="1:8" ht="16" x14ac:dyDescent="0.35">
      <c r="A50" s="8" t="s">
        <v>69</v>
      </c>
      <c r="B50" s="8" t="s">
        <v>69</v>
      </c>
      <c r="C50" s="8" t="s">
        <v>453</v>
      </c>
      <c r="D50" s="8" t="s">
        <v>779</v>
      </c>
      <c r="E50" s="8" t="s">
        <v>1103</v>
      </c>
      <c r="F50" s="9">
        <v>79150000</v>
      </c>
      <c r="G50" s="9">
        <v>509100</v>
      </c>
      <c r="H50" s="12">
        <f t="shared" si="0"/>
        <v>155.47043802789236</v>
      </c>
    </row>
    <row r="51" spans="1:8" ht="16" x14ac:dyDescent="0.35">
      <c r="A51" s="8" t="s">
        <v>88</v>
      </c>
      <c r="B51" s="8" t="s">
        <v>88</v>
      </c>
      <c r="C51" s="8" t="s">
        <v>472</v>
      </c>
      <c r="D51" s="8" t="s">
        <v>797</v>
      </c>
      <c r="E51" s="8" t="s">
        <v>1122</v>
      </c>
      <c r="F51" s="9">
        <v>78093000</v>
      </c>
      <c r="G51" s="9">
        <v>509100</v>
      </c>
      <c r="H51" s="12">
        <f t="shared" si="0"/>
        <v>153.39422510312315</v>
      </c>
    </row>
    <row r="52" spans="1:8" ht="16" x14ac:dyDescent="0.35">
      <c r="A52" s="8" t="s">
        <v>79</v>
      </c>
      <c r="B52" s="8" t="s">
        <v>79</v>
      </c>
      <c r="C52" s="8" t="s">
        <v>463</v>
      </c>
      <c r="D52" s="8" t="s">
        <v>788</v>
      </c>
      <c r="E52" s="8" t="s">
        <v>1113</v>
      </c>
      <c r="F52" s="9">
        <v>77130000</v>
      </c>
      <c r="G52" s="9">
        <v>509100</v>
      </c>
      <c r="H52" s="12">
        <f t="shared" si="0"/>
        <v>151.50265173836181</v>
      </c>
    </row>
    <row r="53" spans="1:8" ht="16" x14ac:dyDescent="0.35">
      <c r="A53" s="8" t="s">
        <v>39</v>
      </c>
      <c r="B53" s="8" t="s">
        <v>39</v>
      </c>
      <c r="C53" s="8" t="s">
        <v>423</v>
      </c>
      <c r="D53" s="8" t="s">
        <v>749</v>
      </c>
      <c r="E53" s="8" t="s">
        <v>1073</v>
      </c>
      <c r="F53" s="9">
        <v>66494000</v>
      </c>
      <c r="G53" s="9">
        <v>509100</v>
      </c>
      <c r="H53" s="12">
        <f t="shared" si="0"/>
        <v>130.61088194853664</v>
      </c>
    </row>
    <row r="54" spans="1:8" ht="16" x14ac:dyDescent="0.35">
      <c r="A54" s="8" t="s">
        <v>82</v>
      </c>
      <c r="B54" s="8" t="s">
        <v>82</v>
      </c>
      <c r="C54" s="8" t="s">
        <v>466</v>
      </c>
      <c r="D54" s="8" t="s">
        <v>791</v>
      </c>
      <c r="E54" s="8" t="s">
        <v>1116</v>
      </c>
      <c r="F54" s="9">
        <v>60272000</v>
      </c>
      <c r="G54" s="9">
        <v>509100</v>
      </c>
      <c r="H54" s="12">
        <f t="shared" si="0"/>
        <v>118.3893144765272</v>
      </c>
    </row>
    <row r="55" spans="1:8" ht="16" x14ac:dyDescent="0.35">
      <c r="A55" s="8" t="s">
        <v>58</v>
      </c>
      <c r="B55" s="8" t="s">
        <v>359</v>
      </c>
      <c r="C55" s="8" t="s">
        <v>442</v>
      </c>
      <c r="D55" s="8" t="s">
        <v>768</v>
      </c>
      <c r="E55" s="8" t="s">
        <v>1092</v>
      </c>
      <c r="F55" s="9">
        <v>60076000</v>
      </c>
      <c r="G55" s="9">
        <v>509100</v>
      </c>
      <c r="H55" s="12">
        <f t="shared" si="0"/>
        <v>118.00432135140444</v>
      </c>
    </row>
    <row r="56" spans="1:8" ht="16" x14ac:dyDescent="0.35">
      <c r="A56" s="8" t="s">
        <v>68</v>
      </c>
      <c r="B56" s="8" t="s">
        <v>362</v>
      </c>
      <c r="C56" s="8" t="s">
        <v>452</v>
      </c>
      <c r="D56" s="8" t="s">
        <v>778</v>
      </c>
      <c r="E56" s="8" t="s">
        <v>1102</v>
      </c>
      <c r="F56" s="9">
        <v>46244000</v>
      </c>
      <c r="G56" s="9">
        <v>509100</v>
      </c>
      <c r="H56" s="12">
        <f t="shared" si="0"/>
        <v>90.834806521312117</v>
      </c>
    </row>
    <row r="57" spans="1:8" ht="16" x14ac:dyDescent="0.35">
      <c r="A57" s="8" t="s">
        <v>195</v>
      </c>
      <c r="B57" s="8" t="s">
        <v>195</v>
      </c>
      <c r="C57" s="8" t="s">
        <v>578</v>
      </c>
      <c r="D57" s="8" t="s">
        <v>903</v>
      </c>
      <c r="E57" s="8" t="s">
        <v>1229</v>
      </c>
      <c r="F57" s="9">
        <v>45756000</v>
      </c>
      <c r="G57" s="9">
        <v>509100</v>
      </c>
      <c r="H57" s="12">
        <f t="shared" si="0"/>
        <v>89.876252209781967</v>
      </c>
    </row>
    <row r="58" spans="1:8" ht="16" x14ac:dyDescent="0.35">
      <c r="A58" s="8" t="s">
        <v>124</v>
      </c>
      <c r="B58" s="8" t="s">
        <v>124</v>
      </c>
      <c r="C58" s="8" t="s">
        <v>507</v>
      </c>
      <c r="D58" s="8" t="s">
        <v>832</v>
      </c>
      <c r="E58" s="8" t="s">
        <v>1158</v>
      </c>
      <c r="F58" s="9">
        <v>44049000</v>
      </c>
      <c r="G58" s="9">
        <v>509100</v>
      </c>
      <c r="H58" s="12">
        <f t="shared" si="0"/>
        <v>86.523276370064821</v>
      </c>
    </row>
    <row r="59" spans="1:8" ht="16" x14ac:dyDescent="0.35">
      <c r="A59" s="8" t="s">
        <v>181</v>
      </c>
      <c r="B59" s="8" t="s">
        <v>181</v>
      </c>
      <c r="C59" s="8" t="s">
        <v>564</v>
      </c>
      <c r="D59" s="8" t="s">
        <v>889</v>
      </c>
      <c r="E59" s="8" t="s">
        <v>1215</v>
      </c>
      <c r="F59" s="9">
        <v>42934000</v>
      </c>
      <c r="G59" s="9">
        <v>509100</v>
      </c>
      <c r="H59" s="12">
        <f t="shared" si="0"/>
        <v>84.333136908269495</v>
      </c>
    </row>
    <row r="60" spans="1:8" ht="16" x14ac:dyDescent="0.35">
      <c r="A60" s="8" t="s">
        <v>121</v>
      </c>
      <c r="B60" s="8" t="s">
        <v>381</v>
      </c>
      <c r="C60" s="8" t="s">
        <v>504</v>
      </c>
      <c r="D60" s="8" t="s">
        <v>829</v>
      </c>
      <c r="E60" s="8" t="s">
        <v>1155</v>
      </c>
      <c r="F60" s="9">
        <v>41771000</v>
      </c>
      <c r="G60" s="9">
        <v>509100</v>
      </c>
      <c r="H60" s="12">
        <f t="shared" si="0"/>
        <v>82.048713415831855</v>
      </c>
    </row>
    <row r="61" spans="1:8" ht="16" x14ac:dyDescent="0.35">
      <c r="A61" s="8" t="s">
        <v>252</v>
      </c>
      <c r="B61" s="8" t="s">
        <v>252</v>
      </c>
      <c r="C61" s="8" t="s">
        <v>635</v>
      </c>
      <c r="D61" s="8" t="s">
        <v>960</v>
      </c>
      <c r="E61" s="8" t="s">
        <v>1286</v>
      </c>
      <c r="F61" s="9">
        <v>41207000</v>
      </c>
      <c r="G61" s="9">
        <v>509100</v>
      </c>
      <c r="H61" s="12">
        <f t="shared" si="0"/>
        <v>80.940876055784713</v>
      </c>
    </row>
    <row r="62" spans="1:8" ht="16" x14ac:dyDescent="0.35">
      <c r="A62" s="8" t="s">
        <v>341</v>
      </c>
      <c r="B62" s="8" t="s">
        <v>341</v>
      </c>
      <c r="C62" s="8" t="s">
        <v>724</v>
      </c>
      <c r="D62" s="8" t="s">
        <v>1048</v>
      </c>
      <c r="E62" s="8" t="s">
        <v>1375</v>
      </c>
      <c r="F62" s="9">
        <v>41101000</v>
      </c>
      <c r="G62" s="9">
        <v>509100</v>
      </c>
      <c r="H62" s="12">
        <f t="shared" si="0"/>
        <v>80.732665488116282</v>
      </c>
    </row>
    <row r="63" spans="1:8" ht="16" x14ac:dyDescent="0.35">
      <c r="A63" s="8" t="s">
        <v>126</v>
      </c>
      <c r="B63" s="8" t="s">
        <v>126</v>
      </c>
      <c r="C63" s="8" t="s">
        <v>509</v>
      </c>
      <c r="D63" s="8" t="s">
        <v>834</v>
      </c>
      <c r="E63" s="8" t="s">
        <v>1160</v>
      </c>
      <c r="F63" s="9">
        <v>40080000</v>
      </c>
      <c r="G63" s="9">
        <v>509100</v>
      </c>
      <c r="H63" s="12">
        <f t="shared" si="0"/>
        <v>78.727165586328809</v>
      </c>
    </row>
    <row r="64" spans="1:8" ht="16" x14ac:dyDescent="0.35">
      <c r="A64" s="8" t="s">
        <v>153</v>
      </c>
      <c r="B64" s="8" t="s">
        <v>393</v>
      </c>
      <c r="C64" s="8" t="s">
        <v>536</v>
      </c>
      <c r="D64" s="8" t="s">
        <v>861</v>
      </c>
      <c r="E64" s="8" t="s">
        <v>1187</v>
      </c>
      <c r="F64" s="9">
        <v>39227000</v>
      </c>
      <c r="G64" s="9">
        <v>509100</v>
      </c>
      <c r="H64" s="12">
        <f t="shared" si="0"/>
        <v>77.051659791789433</v>
      </c>
    </row>
    <row r="65" spans="1:8" ht="16" x14ac:dyDescent="0.35">
      <c r="A65" s="8" t="s">
        <v>168</v>
      </c>
      <c r="B65" s="8" t="s">
        <v>168</v>
      </c>
      <c r="C65" s="8" t="s">
        <v>551</v>
      </c>
      <c r="D65" s="8" t="s">
        <v>876</v>
      </c>
      <c r="E65" s="8" t="s">
        <v>1202</v>
      </c>
      <c r="F65" s="9">
        <v>38083000</v>
      </c>
      <c r="G65" s="9">
        <v>509100</v>
      </c>
      <c r="H65" s="12">
        <f t="shared" si="0"/>
        <v>74.804557061481049</v>
      </c>
    </row>
    <row r="66" spans="1:8" ht="16" x14ac:dyDescent="0.35">
      <c r="A66" s="8" t="s">
        <v>171</v>
      </c>
      <c r="B66" s="8" t="s">
        <v>171</v>
      </c>
      <c r="C66" s="8" t="s">
        <v>554</v>
      </c>
      <c r="D66" s="8" t="s">
        <v>879</v>
      </c>
      <c r="E66" s="8" t="s">
        <v>1205</v>
      </c>
      <c r="F66" s="9">
        <v>35754000</v>
      </c>
      <c r="G66" s="9">
        <v>509100</v>
      </c>
      <c r="H66" s="12">
        <f t="shared" ref="H66:H130" si="1">F66/G66</f>
        <v>70.229817324690629</v>
      </c>
    </row>
    <row r="67" spans="1:8" ht="16" x14ac:dyDescent="0.35">
      <c r="A67" s="8" t="s">
        <v>42</v>
      </c>
      <c r="B67" s="8" t="s">
        <v>42</v>
      </c>
      <c r="C67" s="8" t="s">
        <v>426</v>
      </c>
      <c r="D67" s="8" t="s">
        <v>752</v>
      </c>
      <c r="E67" s="8" t="s">
        <v>1076</v>
      </c>
      <c r="F67" s="9">
        <v>34945000</v>
      </c>
      <c r="G67" s="9">
        <v>509100</v>
      </c>
      <c r="H67" s="12">
        <f t="shared" si="1"/>
        <v>68.640738558240031</v>
      </c>
    </row>
    <row r="68" spans="1:8" ht="16" x14ac:dyDescent="0.35">
      <c r="A68" s="8" t="s">
        <v>115</v>
      </c>
      <c r="B68" s="8" t="s">
        <v>115</v>
      </c>
      <c r="C68" s="8" t="s">
        <v>498</v>
      </c>
      <c r="D68" s="8" t="s">
        <v>823</v>
      </c>
      <c r="E68" s="8" t="s">
        <v>1149</v>
      </c>
      <c r="F68" s="9">
        <v>32319000</v>
      </c>
      <c r="G68" s="9">
        <v>509100</v>
      </c>
      <c r="H68" s="12">
        <f t="shared" si="1"/>
        <v>63.482616381850328</v>
      </c>
    </row>
    <row r="69" spans="1:8" ht="16" x14ac:dyDescent="0.35">
      <c r="A69" s="8" t="s">
        <v>74</v>
      </c>
      <c r="B69" s="8" t="s">
        <v>74</v>
      </c>
      <c r="C69" s="8" t="s">
        <v>458</v>
      </c>
      <c r="D69" s="8" t="s">
        <v>784</v>
      </c>
      <c r="E69" s="8" t="s">
        <v>1108</v>
      </c>
      <c r="F69" s="9">
        <v>30145000</v>
      </c>
      <c r="G69" s="9">
        <v>509100</v>
      </c>
      <c r="H69" s="12">
        <f t="shared" si="1"/>
        <v>59.212335494009032</v>
      </c>
    </row>
    <row r="70" spans="1:8" ht="16" x14ac:dyDescent="0.35">
      <c r="A70" s="8" t="s">
        <v>127</v>
      </c>
      <c r="B70" s="8" t="s">
        <v>383</v>
      </c>
      <c r="C70" s="8" t="s">
        <v>510</v>
      </c>
      <c r="D70" s="8" t="s">
        <v>835</v>
      </c>
      <c r="E70" s="8" t="s">
        <v>1161</v>
      </c>
      <c r="F70" s="9">
        <v>26939000</v>
      </c>
      <c r="G70" s="9">
        <v>509100</v>
      </c>
      <c r="H70" s="12">
        <f t="shared" si="1"/>
        <v>52.91494794735808</v>
      </c>
    </row>
    <row r="71" spans="1:8" ht="16" x14ac:dyDescent="0.35">
      <c r="A71" s="8" t="s">
        <v>200</v>
      </c>
      <c r="B71" s="8" t="s">
        <v>200</v>
      </c>
      <c r="C71" s="8" t="s">
        <v>583</v>
      </c>
      <c r="D71" s="8" t="s">
        <v>908</v>
      </c>
      <c r="E71" s="8" t="s">
        <v>1234</v>
      </c>
      <c r="F71" s="9">
        <v>26578000</v>
      </c>
      <c r="G71" s="9">
        <v>509100</v>
      </c>
      <c r="H71" s="12">
        <f t="shared" si="1"/>
        <v>52.205853466902376</v>
      </c>
    </row>
    <row r="72" spans="1:8" ht="16" x14ac:dyDescent="0.35">
      <c r="A72" s="8" t="s">
        <v>167</v>
      </c>
      <c r="B72" s="8" t="s">
        <v>167</v>
      </c>
      <c r="C72" s="8" t="s">
        <v>550</v>
      </c>
      <c r="D72" s="8" t="s">
        <v>875</v>
      </c>
      <c r="E72" s="8" t="s">
        <v>1201</v>
      </c>
      <c r="F72" s="9">
        <v>26211000</v>
      </c>
      <c r="G72" s="9">
        <v>509100</v>
      </c>
      <c r="H72" s="12">
        <f t="shared" si="1"/>
        <v>51.484973482616383</v>
      </c>
    </row>
    <row r="73" spans="1:8" ht="16" x14ac:dyDescent="0.35">
      <c r="A73" s="8" t="s">
        <v>70</v>
      </c>
      <c r="B73" s="8" t="s">
        <v>363</v>
      </c>
      <c r="C73" s="8" t="s">
        <v>454</v>
      </c>
      <c r="D73" s="8" t="s">
        <v>780</v>
      </c>
      <c r="E73" s="8" t="s">
        <v>1104</v>
      </c>
      <c r="F73" s="9">
        <v>25458000</v>
      </c>
      <c r="G73" s="9">
        <v>509100</v>
      </c>
      <c r="H73" s="12">
        <f t="shared" si="1"/>
        <v>50.005892751915141</v>
      </c>
    </row>
    <row r="74" spans="1:8" ht="16" x14ac:dyDescent="0.35">
      <c r="A74" s="8" t="s">
        <v>76</v>
      </c>
      <c r="B74" s="8" t="s">
        <v>76</v>
      </c>
      <c r="C74" s="8" t="s">
        <v>460</v>
      </c>
      <c r="D74" s="8" t="s">
        <v>786</v>
      </c>
      <c r="E74" s="8" t="s">
        <v>1110</v>
      </c>
      <c r="F74" s="9">
        <v>24213000</v>
      </c>
      <c r="G74" s="9">
        <v>509100</v>
      </c>
      <c r="H74" s="12">
        <f t="shared" si="1"/>
        <v>47.560400707130228</v>
      </c>
    </row>
    <row r="75" spans="1:8" ht="16" x14ac:dyDescent="0.35">
      <c r="A75" s="8" t="s">
        <v>162</v>
      </c>
      <c r="B75" s="8" t="s">
        <v>162</v>
      </c>
      <c r="C75" s="8" t="s">
        <v>545</v>
      </c>
      <c r="D75" s="8" t="s">
        <v>870</v>
      </c>
      <c r="E75" s="8" t="s">
        <v>1196</v>
      </c>
      <c r="F75" s="9">
        <v>23740000</v>
      </c>
      <c r="G75" s="9">
        <v>509100</v>
      </c>
      <c r="H75" s="12">
        <f t="shared" si="1"/>
        <v>46.631310155175804</v>
      </c>
    </row>
    <row r="76" spans="1:8" ht="16" x14ac:dyDescent="0.35">
      <c r="A76" s="8" t="s">
        <v>84</v>
      </c>
      <c r="B76" s="8" t="s">
        <v>84</v>
      </c>
      <c r="C76" s="8" t="s">
        <v>468</v>
      </c>
      <c r="D76" s="8" t="s">
        <v>793</v>
      </c>
      <c r="E76" s="8" t="s">
        <v>1118</v>
      </c>
      <c r="F76" s="9">
        <v>23301000</v>
      </c>
      <c r="G76" s="9">
        <v>509100</v>
      </c>
      <c r="H76" s="12">
        <f t="shared" si="1"/>
        <v>45.76900412492634</v>
      </c>
    </row>
    <row r="77" spans="1:8" ht="16" x14ac:dyDescent="0.35">
      <c r="A77" s="8" t="s">
        <v>179</v>
      </c>
      <c r="B77" s="8" t="s">
        <v>179</v>
      </c>
      <c r="C77" s="8" t="s">
        <v>562</v>
      </c>
      <c r="D77" s="8" t="s">
        <v>887</v>
      </c>
      <c r="E77" s="8" t="s">
        <v>1213</v>
      </c>
      <c r="F77" s="9">
        <v>23124000</v>
      </c>
      <c r="G77" s="9">
        <v>509100</v>
      </c>
      <c r="H77" s="12">
        <f t="shared" si="1"/>
        <v>45.421331761932819</v>
      </c>
    </row>
    <row r="78" spans="1:8" ht="16" x14ac:dyDescent="0.35">
      <c r="A78" s="8" t="s">
        <v>325</v>
      </c>
      <c r="B78" s="8" t="s">
        <v>325</v>
      </c>
      <c r="C78" s="8" t="s">
        <v>708</v>
      </c>
      <c r="D78" s="8" t="s">
        <v>1033</v>
      </c>
      <c r="E78" s="8" t="s">
        <v>1359</v>
      </c>
      <c r="F78" s="9">
        <v>22453000</v>
      </c>
      <c r="G78" s="9">
        <v>509100</v>
      </c>
      <c r="H78" s="12">
        <f t="shared" si="1"/>
        <v>44.103319583578866</v>
      </c>
    </row>
    <row r="79" spans="1:8" ht="16" x14ac:dyDescent="0.35">
      <c r="A79" s="8" t="s">
        <v>222</v>
      </c>
      <c r="B79" s="8" t="s">
        <v>222</v>
      </c>
      <c r="C79" s="8" t="s">
        <v>605</v>
      </c>
      <c r="D79" s="8" t="s">
        <v>930</v>
      </c>
      <c r="E79" s="8" t="s">
        <v>1256</v>
      </c>
      <c r="F79" s="9">
        <v>20450000</v>
      </c>
      <c r="G79" s="9">
        <v>509100</v>
      </c>
      <c r="H79" s="12">
        <f t="shared" si="1"/>
        <v>40.168925554900802</v>
      </c>
    </row>
    <row r="80" spans="1:8" ht="16" x14ac:dyDescent="0.35">
      <c r="A80" s="8" t="s">
        <v>165</v>
      </c>
      <c r="B80" s="8" t="s">
        <v>165</v>
      </c>
      <c r="C80" s="8" t="s">
        <v>548</v>
      </c>
      <c r="D80" s="8" t="s">
        <v>873</v>
      </c>
      <c r="E80" s="8" t="s">
        <v>1199</v>
      </c>
      <c r="F80" s="9">
        <v>19806000</v>
      </c>
      <c r="G80" s="9">
        <v>509100</v>
      </c>
      <c r="H80" s="12">
        <f t="shared" si="1"/>
        <v>38.903948143783147</v>
      </c>
    </row>
    <row r="81" spans="1:8" ht="16" x14ac:dyDescent="0.35">
      <c r="A81" s="8" t="s">
        <v>117</v>
      </c>
      <c r="B81" s="8" t="s">
        <v>117</v>
      </c>
      <c r="C81" s="8" t="s">
        <v>500</v>
      </c>
      <c r="D81" s="8" t="s">
        <v>825</v>
      </c>
      <c r="E81" s="8" t="s">
        <v>1151</v>
      </c>
      <c r="F81" s="9">
        <v>18731000</v>
      </c>
      <c r="G81" s="9">
        <v>509100</v>
      </c>
      <c r="H81" s="12">
        <f t="shared" si="1"/>
        <v>36.792378707523078</v>
      </c>
    </row>
    <row r="82" spans="1:8" ht="16" x14ac:dyDescent="0.35">
      <c r="A82" s="8" t="s">
        <v>160</v>
      </c>
      <c r="B82" s="8" t="s">
        <v>395</v>
      </c>
      <c r="C82" s="8" t="s">
        <v>543</v>
      </c>
      <c r="D82" s="8" t="s">
        <v>868</v>
      </c>
      <c r="E82" s="8" t="s">
        <v>1194</v>
      </c>
      <c r="F82" s="9">
        <v>18397000</v>
      </c>
      <c r="G82" s="9">
        <v>509100</v>
      </c>
      <c r="H82" s="12">
        <f t="shared" si="1"/>
        <v>36.136318994303672</v>
      </c>
    </row>
    <row r="83" spans="1:8" ht="16" x14ac:dyDescent="0.35">
      <c r="A83" s="8" t="s">
        <v>95</v>
      </c>
      <c r="B83" s="8" t="s">
        <v>95</v>
      </c>
      <c r="C83" s="8" t="s">
        <v>478</v>
      </c>
      <c r="D83" s="8" t="s">
        <v>803</v>
      </c>
      <c r="E83" s="8" t="s">
        <v>1129</v>
      </c>
      <c r="F83" s="9">
        <v>18321000</v>
      </c>
      <c r="G83" s="9">
        <v>509100</v>
      </c>
      <c r="H83" s="12">
        <f t="shared" si="1"/>
        <v>35.98703594578668</v>
      </c>
    </row>
    <row r="84" spans="1:8" ht="16" x14ac:dyDescent="0.35">
      <c r="A84" s="8" t="s">
        <v>92</v>
      </c>
      <c r="B84" s="8" t="s">
        <v>371</v>
      </c>
      <c r="C84" s="8" t="s">
        <v>475</v>
      </c>
      <c r="D84" s="8" t="s">
        <v>800</v>
      </c>
      <c r="E84" s="8" t="s">
        <v>1126</v>
      </c>
      <c r="F84" s="9">
        <v>17766000</v>
      </c>
      <c r="G84" s="9">
        <v>509100</v>
      </c>
      <c r="H84" s="12">
        <f t="shared" si="1"/>
        <v>34.896876841484975</v>
      </c>
    </row>
    <row r="85" spans="1:8" ht="16" x14ac:dyDescent="0.35">
      <c r="A85" s="8" t="s">
        <v>236</v>
      </c>
      <c r="B85" s="8" t="s">
        <v>236</v>
      </c>
      <c r="C85" s="8" t="s">
        <v>619</v>
      </c>
      <c r="D85" s="8" t="s">
        <v>944</v>
      </c>
      <c r="E85" s="8" t="s">
        <v>1270</v>
      </c>
      <c r="F85" s="9">
        <v>17573000</v>
      </c>
      <c r="G85" s="9">
        <v>509100</v>
      </c>
      <c r="H85" s="12">
        <f t="shared" si="1"/>
        <v>34.517776468277354</v>
      </c>
    </row>
    <row r="86" spans="1:8" ht="16" x14ac:dyDescent="0.35">
      <c r="A86" s="8" t="s">
        <v>101</v>
      </c>
      <c r="B86" s="8" t="s">
        <v>375</v>
      </c>
      <c r="C86" s="8" t="s">
        <v>484</v>
      </c>
      <c r="D86" s="8" t="s">
        <v>809</v>
      </c>
      <c r="E86" s="8" t="s">
        <v>1135</v>
      </c>
      <c r="F86" s="9">
        <v>17312000</v>
      </c>
      <c r="G86" s="9">
        <v>509100</v>
      </c>
      <c r="H86" s="12">
        <f t="shared" si="1"/>
        <v>34.005107051659792</v>
      </c>
    </row>
    <row r="87" spans="1:8" ht="16" x14ac:dyDescent="0.35">
      <c r="A87" s="10" t="s">
        <v>1404</v>
      </c>
      <c r="B87" s="10" t="s">
        <v>1407</v>
      </c>
      <c r="C87" s="10" t="s">
        <v>1406</v>
      </c>
      <c r="D87" s="10" t="s">
        <v>1405</v>
      </c>
      <c r="E87" s="10" t="s">
        <v>1408</v>
      </c>
      <c r="F87" s="9">
        <v>16760000</v>
      </c>
      <c r="G87" s="9">
        <v>509100</v>
      </c>
      <c r="H87" s="12">
        <f t="shared" si="1"/>
        <v>32.920840699273228</v>
      </c>
    </row>
    <row r="88" spans="1:8" ht="16" x14ac:dyDescent="0.35">
      <c r="A88" s="8" t="s">
        <v>206</v>
      </c>
      <c r="B88" s="8" t="s">
        <v>206</v>
      </c>
      <c r="C88" s="8" t="s">
        <v>589</v>
      </c>
      <c r="D88" s="8" t="s">
        <v>914</v>
      </c>
      <c r="E88" s="8" t="s">
        <v>1240</v>
      </c>
      <c r="F88" s="9">
        <v>16250000</v>
      </c>
      <c r="G88" s="9">
        <v>509100</v>
      </c>
      <c r="H88" s="12">
        <f t="shared" si="1"/>
        <v>31.919072873698685</v>
      </c>
    </row>
    <row r="89" spans="1:8" ht="16" x14ac:dyDescent="0.35">
      <c r="A89" s="8" t="s">
        <v>116</v>
      </c>
      <c r="B89" s="8" t="s">
        <v>116</v>
      </c>
      <c r="C89" s="8" t="s">
        <v>499</v>
      </c>
      <c r="D89" s="8" t="s">
        <v>824</v>
      </c>
      <c r="E89" s="8" t="s">
        <v>1150</v>
      </c>
      <c r="F89" s="9">
        <v>15626000</v>
      </c>
      <c r="G89" s="9">
        <v>509100</v>
      </c>
      <c r="H89" s="12">
        <f t="shared" si="1"/>
        <v>30.693380475348654</v>
      </c>
    </row>
    <row r="90" spans="1:8" ht="16" x14ac:dyDescent="0.35">
      <c r="A90" s="8" t="s">
        <v>144</v>
      </c>
      <c r="B90" s="8" t="s">
        <v>144</v>
      </c>
      <c r="C90" s="8" t="s">
        <v>527</v>
      </c>
      <c r="D90" s="8" t="s">
        <v>852</v>
      </c>
      <c r="E90" s="8" t="s">
        <v>1178</v>
      </c>
      <c r="F90" s="9">
        <v>15029000</v>
      </c>
      <c r="G90" s="9">
        <v>509100</v>
      </c>
      <c r="H90" s="12">
        <f t="shared" si="1"/>
        <v>29.520722844234925</v>
      </c>
    </row>
    <row r="91" spans="1:8" ht="16" x14ac:dyDescent="0.35">
      <c r="A91" s="8" t="s">
        <v>96</v>
      </c>
      <c r="B91" s="8" t="s">
        <v>96</v>
      </c>
      <c r="C91" s="8" t="s">
        <v>479</v>
      </c>
      <c r="D91" s="8" t="s">
        <v>804</v>
      </c>
      <c r="E91" s="8" t="s">
        <v>1130</v>
      </c>
      <c r="F91" s="9">
        <v>14821000</v>
      </c>
      <c r="G91" s="9">
        <v>509100</v>
      </c>
      <c r="H91" s="12">
        <f t="shared" si="1"/>
        <v>29.112158711451581</v>
      </c>
    </row>
    <row r="92" spans="1:8" ht="16" x14ac:dyDescent="0.35">
      <c r="A92" s="8" t="s">
        <v>257</v>
      </c>
      <c r="B92" s="8" t="s">
        <v>397</v>
      </c>
      <c r="C92" s="8" t="s">
        <v>640</v>
      </c>
      <c r="D92" s="8" t="s">
        <v>965</v>
      </c>
      <c r="E92" s="8" t="s">
        <v>1291</v>
      </c>
      <c r="F92" s="9">
        <v>14553000</v>
      </c>
      <c r="G92" s="9">
        <v>509100</v>
      </c>
      <c r="H92" s="12">
        <f t="shared" si="1"/>
        <v>28.585739540365349</v>
      </c>
    </row>
    <row r="93" spans="1:8" ht="16" x14ac:dyDescent="0.35">
      <c r="A93" s="8" t="s">
        <v>141</v>
      </c>
      <c r="B93" s="8" t="s">
        <v>141</v>
      </c>
      <c r="C93" s="8" t="s">
        <v>524</v>
      </c>
      <c r="D93" s="8" t="s">
        <v>849</v>
      </c>
      <c r="E93" s="8" t="s">
        <v>1175</v>
      </c>
      <c r="F93" s="9">
        <v>12111000</v>
      </c>
      <c r="G93" s="9">
        <v>439635</v>
      </c>
      <c r="H93" s="12">
        <f>F93/G93</f>
        <v>27.547852195571327</v>
      </c>
    </row>
    <row r="94" spans="1:8" ht="16" x14ac:dyDescent="0.35">
      <c r="A94" s="8" t="s">
        <v>178</v>
      </c>
      <c r="B94" s="8" t="s">
        <v>178</v>
      </c>
      <c r="C94" s="8" t="s">
        <v>561</v>
      </c>
      <c r="D94" s="8" t="s">
        <v>886</v>
      </c>
      <c r="E94" s="8" t="s">
        <v>1212</v>
      </c>
      <c r="F94" s="9">
        <v>13990000</v>
      </c>
      <c r="G94" s="9">
        <v>509100</v>
      </c>
      <c r="H94" s="12">
        <f t="shared" si="1"/>
        <v>27.479866430956591</v>
      </c>
    </row>
    <row r="95" spans="1:8" ht="16" x14ac:dyDescent="0.35">
      <c r="A95" s="8" t="s">
        <v>57</v>
      </c>
      <c r="B95" s="8" t="s">
        <v>358</v>
      </c>
      <c r="C95" s="8" t="s">
        <v>441</v>
      </c>
      <c r="D95" s="8" t="s">
        <v>767</v>
      </c>
      <c r="E95" s="8" t="s">
        <v>1091</v>
      </c>
      <c r="F95" s="9">
        <v>13935000</v>
      </c>
      <c r="G95" s="9">
        <v>509100</v>
      </c>
      <c r="H95" s="12">
        <f t="shared" si="1"/>
        <v>27.371832645845611</v>
      </c>
    </row>
    <row r="96" spans="1:8" ht="16" x14ac:dyDescent="0.35">
      <c r="A96" s="8" t="s">
        <v>163</v>
      </c>
      <c r="B96" s="8" t="s">
        <v>163</v>
      </c>
      <c r="C96" s="8" t="s">
        <v>546</v>
      </c>
      <c r="D96" s="8" t="s">
        <v>871</v>
      </c>
      <c r="E96" s="8" t="s">
        <v>1197</v>
      </c>
      <c r="F96" s="9">
        <v>13632000</v>
      </c>
      <c r="G96" s="9">
        <v>509100</v>
      </c>
      <c r="H96" s="12">
        <f t="shared" si="1"/>
        <v>26.776664702416028</v>
      </c>
    </row>
    <row r="97" spans="1:8" ht="16" x14ac:dyDescent="0.35">
      <c r="A97" s="8" t="s">
        <v>59</v>
      </c>
      <c r="B97" s="8" t="s">
        <v>360</v>
      </c>
      <c r="C97" s="8" t="s">
        <v>443</v>
      </c>
      <c r="D97" s="8" t="s">
        <v>769</v>
      </c>
      <c r="E97" s="8" t="s">
        <v>1093</v>
      </c>
      <c r="F97" s="9">
        <v>12840000</v>
      </c>
      <c r="G97" s="9">
        <v>509100</v>
      </c>
      <c r="H97" s="12">
        <f t="shared" si="1"/>
        <v>25.220978196817914</v>
      </c>
    </row>
    <row r="98" spans="1:8" ht="16" x14ac:dyDescent="0.35">
      <c r="A98" s="8" t="s">
        <v>170</v>
      </c>
      <c r="B98" s="8" t="s">
        <v>396</v>
      </c>
      <c r="C98" s="8" t="s">
        <v>553</v>
      </c>
      <c r="D98" s="8" t="s">
        <v>878</v>
      </c>
      <c r="E98" s="8" t="s">
        <v>1204</v>
      </c>
      <c r="F98" s="9">
        <v>12555000</v>
      </c>
      <c r="G98" s="9">
        <v>509100</v>
      </c>
      <c r="H98" s="12">
        <f t="shared" si="1"/>
        <v>24.661166764879198</v>
      </c>
    </row>
    <row r="99" spans="1:8" ht="16" x14ac:dyDescent="0.35">
      <c r="A99" s="8" t="s">
        <v>29</v>
      </c>
      <c r="B99" s="8" t="s">
        <v>29</v>
      </c>
      <c r="C99" s="8" t="s">
        <v>413</v>
      </c>
      <c r="D99" s="8" t="s">
        <v>739</v>
      </c>
      <c r="E99" s="8" t="s">
        <v>1063</v>
      </c>
      <c r="F99" s="9">
        <v>12330000</v>
      </c>
      <c r="G99" s="9">
        <v>509100</v>
      </c>
      <c r="H99" s="12">
        <f t="shared" si="1"/>
        <v>24.219210371243371</v>
      </c>
    </row>
    <row r="100" spans="1:8" ht="16" x14ac:dyDescent="0.35">
      <c r="A100" s="8" t="s">
        <v>159</v>
      </c>
      <c r="B100" s="8" t="s">
        <v>159</v>
      </c>
      <c r="C100" s="8" t="s">
        <v>542</v>
      </c>
      <c r="D100" s="8" t="s">
        <v>867</v>
      </c>
      <c r="E100" s="8" t="s">
        <v>1193</v>
      </c>
      <c r="F100" s="9">
        <v>12148000</v>
      </c>
      <c r="G100" s="9">
        <v>509100</v>
      </c>
      <c r="H100" s="12">
        <f t="shared" si="1"/>
        <v>23.861716755057945</v>
      </c>
    </row>
    <row r="101" spans="1:8" ht="16" x14ac:dyDescent="0.35">
      <c r="A101" s="8" t="s">
        <v>208</v>
      </c>
      <c r="B101" s="8" t="s">
        <v>208</v>
      </c>
      <c r="C101" s="8" t="s">
        <v>591</v>
      </c>
      <c r="D101" s="8" t="s">
        <v>916</v>
      </c>
      <c r="E101" s="8" t="s">
        <v>1242</v>
      </c>
      <c r="F101" s="9">
        <v>12016000</v>
      </c>
      <c r="G101" s="9">
        <v>509100</v>
      </c>
      <c r="H101" s="12">
        <f t="shared" si="1"/>
        <v>23.602435670791593</v>
      </c>
    </row>
    <row r="102" spans="1:8" ht="16" x14ac:dyDescent="0.35">
      <c r="A102" s="8" t="s">
        <v>106</v>
      </c>
      <c r="B102" s="8" t="s">
        <v>106</v>
      </c>
      <c r="C102" s="8" t="s">
        <v>489</v>
      </c>
      <c r="D102" s="8" t="s">
        <v>814</v>
      </c>
      <c r="E102" s="8" t="s">
        <v>1140</v>
      </c>
      <c r="F102" s="9">
        <v>12010000</v>
      </c>
      <c r="G102" s="9">
        <v>509100</v>
      </c>
      <c r="H102" s="12">
        <f t="shared" si="1"/>
        <v>23.590650166961304</v>
      </c>
    </row>
    <row r="103" spans="1:8" ht="16" x14ac:dyDescent="0.35">
      <c r="A103" s="8" t="s">
        <v>94</v>
      </c>
      <c r="B103" s="8" t="s">
        <v>372</v>
      </c>
      <c r="C103" s="8" t="s">
        <v>477</v>
      </c>
      <c r="D103" s="8" t="s">
        <v>802</v>
      </c>
      <c r="E103" s="8" t="s">
        <v>1128</v>
      </c>
      <c r="F103" s="9">
        <v>11868000</v>
      </c>
      <c r="G103" s="9">
        <v>509100</v>
      </c>
      <c r="H103" s="12">
        <f t="shared" si="1"/>
        <v>23.311726576311138</v>
      </c>
    </row>
    <row r="104" spans="1:8" ht="16" x14ac:dyDescent="0.35">
      <c r="A104" s="8" t="s">
        <v>182</v>
      </c>
      <c r="B104" s="8" t="s">
        <v>182</v>
      </c>
      <c r="C104" s="8" t="s">
        <v>565</v>
      </c>
      <c r="D104" s="8" t="s">
        <v>890</v>
      </c>
      <c r="E104" s="8" t="s">
        <v>1216</v>
      </c>
      <c r="F104" s="9">
        <v>11645000</v>
      </c>
      <c r="G104" s="9">
        <v>509100</v>
      </c>
      <c r="H104" s="12">
        <f t="shared" si="1"/>
        <v>22.873698683952071</v>
      </c>
    </row>
    <row r="105" spans="1:8" ht="16" x14ac:dyDescent="0.35">
      <c r="A105" s="8" t="s">
        <v>156</v>
      </c>
      <c r="B105" s="8" t="s">
        <v>156</v>
      </c>
      <c r="C105" s="8" t="s">
        <v>539</v>
      </c>
      <c r="D105" s="8" t="s">
        <v>864</v>
      </c>
      <c r="E105" s="8" t="s">
        <v>1190</v>
      </c>
      <c r="F105" s="9">
        <v>11313000</v>
      </c>
      <c r="G105" s="9">
        <v>509100</v>
      </c>
      <c r="H105" s="12">
        <f t="shared" si="1"/>
        <v>22.221567472009429</v>
      </c>
    </row>
    <row r="106" spans="1:8" ht="16" x14ac:dyDescent="0.35">
      <c r="A106" s="8" t="s">
        <v>305</v>
      </c>
      <c r="B106" s="8" t="s">
        <v>305</v>
      </c>
      <c r="C106" s="8" t="s">
        <v>688</v>
      </c>
      <c r="D106" s="8" t="s">
        <v>1013</v>
      </c>
      <c r="E106" s="8" t="s">
        <v>1339</v>
      </c>
      <c r="F106" s="9">
        <v>11171000</v>
      </c>
      <c r="G106" s="9">
        <v>509100</v>
      </c>
      <c r="H106" s="12">
        <f t="shared" si="1"/>
        <v>21.94264388135926</v>
      </c>
    </row>
    <row r="107" spans="1:8" ht="16" x14ac:dyDescent="0.35">
      <c r="A107" s="8" t="s">
        <v>131</v>
      </c>
      <c r="B107" s="8" t="s">
        <v>131</v>
      </c>
      <c r="C107" s="8" t="s">
        <v>514</v>
      </c>
      <c r="D107" s="8" t="s">
        <v>839</v>
      </c>
      <c r="E107" s="8" t="s">
        <v>1165</v>
      </c>
      <c r="F107" s="9">
        <v>11033000</v>
      </c>
      <c r="G107" s="9">
        <v>509100</v>
      </c>
      <c r="H107" s="12">
        <f t="shared" si="1"/>
        <v>21.671577293262619</v>
      </c>
    </row>
    <row r="108" spans="1:8" ht="16" x14ac:dyDescent="0.35">
      <c r="A108" s="8" t="s">
        <v>48</v>
      </c>
      <c r="B108" s="8" t="s">
        <v>356</v>
      </c>
      <c r="C108" s="8" t="s">
        <v>432</v>
      </c>
      <c r="D108" s="8" t="s">
        <v>758</v>
      </c>
      <c r="E108" s="8" t="s">
        <v>1082</v>
      </c>
      <c r="F108" s="9">
        <v>675410000</v>
      </c>
      <c r="G108" s="9">
        <v>33270000</v>
      </c>
      <c r="H108" s="12">
        <f t="shared" si="1"/>
        <v>20.300871656146679</v>
      </c>
    </row>
    <row r="109" spans="1:8" ht="16" x14ac:dyDescent="0.35">
      <c r="A109" s="8" t="s">
        <v>248</v>
      </c>
      <c r="B109" s="8" t="s">
        <v>248</v>
      </c>
      <c r="C109" s="8" t="s">
        <v>631</v>
      </c>
      <c r="D109" s="8" t="s">
        <v>956</v>
      </c>
      <c r="E109" s="8" t="s">
        <v>1282</v>
      </c>
      <c r="F109" s="9">
        <v>9482300</v>
      </c>
      <c r="G109" s="9">
        <v>509100</v>
      </c>
      <c r="H109" s="12">
        <f t="shared" si="1"/>
        <v>18.625613828324493</v>
      </c>
    </row>
    <row r="110" spans="1:8" ht="16" x14ac:dyDescent="0.35">
      <c r="A110" s="8" t="s">
        <v>46</v>
      </c>
      <c r="B110" s="8" t="s">
        <v>46</v>
      </c>
      <c r="C110" s="8" t="s">
        <v>430</v>
      </c>
      <c r="D110" s="8" t="s">
        <v>756</v>
      </c>
      <c r="E110" s="8" t="s">
        <v>1080</v>
      </c>
      <c r="F110" s="9">
        <v>20178000</v>
      </c>
      <c r="G110" s="9">
        <v>1099100</v>
      </c>
      <c r="H110" s="12">
        <f t="shared" si="1"/>
        <v>18.358657083067964</v>
      </c>
    </row>
    <row r="111" spans="1:8" ht="16" x14ac:dyDescent="0.35">
      <c r="A111" s="8" t="s">
        <v>274</v>
      </c>
      <c r="B111" s="8" t="s">
        <v>274</v>
      </c>
      <c r="C111" s="8" t="s">
        <v>657</v>
      </c>
      <c r="D111" s="8" t="s">
        <v>982</v>
      </c>
      <c r="E111" s="8" t="s">
        <v>1308</v>
      </c>
      <c r="F111" s="9">
        <v>9055000</v>
      </c>
      <c r="G111" s="9">
        <v>509100</v>
      </c>
      <c r="H111" s="12">
        <f t="shared" si="1"/>
        <v>17.786289530544096</v>
      </c>
    </row>
    <row r="112" spans="1:8" ht="16" x14ac:dyDescent="0.35">
      <c r="A112" s="8" t="s">
        <v>138</v>
      </c>
      <c r="B112" s="8" t="s">
        <v>138</v>
      </c>
      <c r="C112" s="8" t="s">
        <v>521</v>
      </c>
      <c r="D112" s="8" t="s">
        <v>846</v>
      </c>
      <c r="E112" s="8" t="s">
        <v>1172</v>
      </c>
      <c r="F112" s="9">
        <v>9025400</v>
      </c>
      <c r="G112" s="9">
        <v>509100</v>
      </c>
      <c r="H112" s="12">
        <f t="shared" si="1"/>
        <v>17.728147711648006</v>
      </c>
    </row>
    <row r="113" spans="1:8" ht="16" x14ac:dyDescent="0.35">
      <c r="A113" s="8" t="s">
        <v>189</v>
      </c>
      <c r="B113" s="8" t="s">
        <v>189</v>
      </c>
      <c r="C113" s="8" t="s">
        <v>572</v>
      </c>
      <c r="D113" s="8" t="s">
        <v>897</v>
      </c>
      <c r="E113" s="8" t="s">
        <v>1223</v>
      </c>
      <c r="F113" s="9">
        <v>8946800</v>
      </c>
      <c r="G113" s="9">
        <v>509100</v>
      </c>
      <c r="H113" s="12">
        <f t="shared" si="1"/>
        <v>17.573757611471223</v>
      </c>
    </row>
    <row r="114" spans="1:8" ht="16" x14ac:dyDescent="0.35">
      <c r="A114" s="8" t="s">
        <v>154</v>
      </c>
      <c r="B114" s="8" t="s">
        <v>154</v>
      </c>
      <c r="C114" s="8" t="s">
        <v>537</v>
      </c>
      <c r="D114" s="8" t="s">
        <v>862</v>
      </c>
      <c r="E114" s="8" t="s">
        <v>1188</v>
      </c>
      <c r="F114" s="9">
        <v>8492400</v>
      </c>
      <c r="G114" s="9">
        <v>509100</v>
      </c>
      <c r="H114" s="12">
        <f t="shared" si="1"/>
        <v>16.68120212139069</v>
      </c>
    </row>
    <row r="115" spans="1:8" ht="16" x14ac:dyDescent="0.35">
      <c r="A115" s="8" t="s">
        <v>275</v>
      </c>
      <c r="B115" s="8" t="s">
        <v>275</v>
      </c>
      <c r="C115" s="8" t="s">
        <v>658</v>
      </c>
      <c r="D115" s="8" t="s">
        <v>983</v>
      </c>
      <c r="E115" s="8" t="s">
        <v>1309</v>
      </c>
      <c r="F115" s="9">
        <v>8368900</v>
      </c>
      <c r="G115" s="9">
        <v>509100</v>
      </c>
      <c r="H115" s="12">
        <f t="shared" si="1"/>
        <v>16.438617167550579</v>
      </c>
    </row>
    <row r="116" spans="1:8" ht="16" x14ac:dyDescent="0.35">
      <c r="A116" s="8" t="s">
        <v>81</v>
      </c>
      <c r="B116" s="8" t="s">
        <v>81</v>
      </c>
      <c r="C116" s="8" t="s">
        <v>465</v>
      </c>
      <c r="D116" s="8" t="s">
        <v>790</v>
      </c>
      <c r="E116" s="8" t="s">
        <v>1115</v>
      </c>
      <c r="F116" s="9">
        <v>8179200</v>
      </c>
      <c r="G116" s="9">
        <v>509100</v>
      </c>
      <c r="H116" s="12">
        <f t="shared" si="1"/>
        <v>16.065998821449618</v>
      </c>
    </row>
    <row r="117" spans="1:8" ht="16" x14ac:dyDescent="0.35">
      <c r="A117" s="8" t="s">
        <v>185</v>
      </c>
      <c r="B117" s="8" t="s">
        <v>185</v>
      </c>
      <c r="C117" s="8" t="s">
        <v>568</v>
      </c>
      <c r="D117" s="8" t="s">
        <v>893</v>
      </c>
      <c r="E117" s="8" t="s">
        <v>1219</v>
      </c>
      <c r="F117" s="9">
        <v>8097100</v>
      </c>
      <c r="G117" s="9">
        <v>509100</v>
      </c>
      <c r="H117" s="12">
        <f t="shared" si="1"/>
        <v>15.9047338440385</v>
      </c>
    </row>
    <row r="118" spans="1:8" ht="16" x14ac:dyDescent="0.35">
      <c r="A118" s="8" t="s">
        <v>150</v>
      </c>
      <c r="B118" s="8" t="s">
        <v>391</v>
      </c>
      <c r="C118" s="8" t="s">
        <v>533</v>
      </c>
      <c r="D118" s="8" t="s">
        <v>858</v>
      </c>
      <c r="E118" s="8" t="s">
        <v>1184</v>
      </c>
      <c r="F118" s="9">
        <v>7331000</v>
      </c>
      <c r="G118" s="9">
        <v>509100</v>
      </c>
      <c r="H118" s="12">
        <f t="shared" si="1"/>
        <v>14.399921429974464</v>
      </c>
    </row>
    <row r="119" spans="1:8" ht="16" x14ac:dyDescent="0.35">
      <c r="A119" s="8" t="s">
        <v>320</v>
      </c>
      <c r="B119" s="8" t="s">
        <v>320</v>
      </c>
      <c r="C119" s="8" t="s">
        <v>703</v>
      </c>
      <c r="D119" s="8" t="s">
        <v>1028</v>
      </c>
      <c r="E119" s="8" t="s">
        <v>1354</v>
      </c>
      <c r="F119" s="9">
        <v>7310400</v>
      </c>
      <c r="G119" s="9">
        <v>509100</v>
      </c>
      <c r="H119" s="12">
        <f t="shared" si="1"/>
        <v>14.359457866823806</v>
      </c>
    </row>
    <row r="120" spans="1:8" ht="16" x14ac:dyDescent="0.35">
      <c r="A120" s="8" t="s">
        <v>282</v>
      </c>
      <c r="B120" s="8" t="s">
        <v>282</v>
      </c>
      <c r="C120" s="8" t="s">
        <v>665</v>
      </c>
      <c r="D120" s="8" t="s">
        <v>990</v>
      </c>
      <c r="E120" s="8" t="s">
        <v>1316</v>
      </c>
      <c r="F120" s="9">
        <v>7224500</v>
      </c>
      <c r="G120" s="9">
        <v>509100</v>
      </c>
      <c r="H120" s="12">
        <f t="shared" si="1"/>
        <v>14.19072873698684</v>
      </c>
    </row>
    <row r="121" spans="1:8" ht="16" x14ac:dyDescent="0.35">
      <c r="A121" s="8" t="s">
        <v>218</v>
      </c>
      <c r="B121" s="8" t="s">
        <v>218</v>
      </c>
      <c r="C121" s="8" t="s">
        <v>601</v>
      </c>
      <c r="D121" s="8" t="s">
        <v>926</v>
      </c>
      <c r="E121" s="8" t="s">
        <v>1252</v>
      </c>
      <c r="F121" s="9">
        <v>7184600</v>
      </c>
      <c r="G121" s="9">
        <v>509100</v>
      </c>
      <c r="H121" s="12">
        <f t="shared" si="1"/>
        <v>14.112355136515419</v>
      </c>
    </row>
    <row r="122" spans="1:8" ht="16" x14ac:dyDescent="0.35">
      <c r="A122" s="8" t="s">
        <v>243</v>
      </c>
      <c r="B122" s="8" t="s">
        <v>243</v>
      </c>
      <c r="C122" s="8" t="s">
        <v>626</v>
      </c>
      <c r="D122" s="8" t="s">
        <v>951</v>
      </c>
      <c r="E122" s="8" t="s">
        <v>1277</v>
      </c>
      <c r="F122" s="9">
        <v>7084100</v>
      </c>
      <c r="G122" s="9">
        <v>509100</v>
      </c>
      <c r="H122" s="12">
        <f t="shared" si="1"/>
        <v>13.914947947358083</v>
      </c>
    </row>
    <row r="123" spans="1:8" ht="16" x14ac:dyDescent="0.35">
      <c r="A123" s="8" t="s">
        <v>201</v>
      </c>
      <c r="B123" s="8" t="s">
        <v>201</v>
      </c>
      <c r="C123" s="8" t="s">
        <v>584</v>
      </c>
      <c r="D123" s="8" t="s">
        <v>909</v>
      </c>
      <c r="E123" s="8" t="s">
        <v>1235</v>
      </c>
      <c r="F123" s="9">
        <v>6926700</v>
      </c>
      <c r="G123" s="9">
        <v>509100</v>
      </c>
      <c r="H123" s="12">
        <f t="shared" si="1"/>
        <v>13.605774896876841</v>
      </c>
    </row>
    <row r="124" spans="1:8" ht="16" x14ac:dyDescent="0.35">
      <c r="A124" s="8" t="s">
        <v>192</v>
      </c>
      <c r="B124" s="8" t="s">
        <v>192</v>
      </c>
      <c r="C124" s="8" t="s">
        <v>575</v>
      </c>
      <c r="D124" s="8" t="s">
        <v>900</v>
      </c>
      <c r="E124" s="8" t="s">
        <v>1226</v>
      </c>
      <c r="F124" s="9">
        <v>6844400</v>
      </c>
      <c r="G124" s="9">
        <v>509100</v>
      </c>
      <c r="H124" s="12">
        <f t="shared" si="1"/>
        <v>13.444117069338047</v>
      </c>
    </row>
    <row r="125" spans="1:8" ht="16" x14ac:dyDescent="0.35">
      <c r="A125" s="8" t="s">
        <v>119</v>
      </c>
      <c r="B125" s="8" t="s">
        <v>380</v>
      </c>
      <c r="C125" s="8" t="s">
        <v>502</v>
      </c>
      <c r="D125" s="8" t="s">
        <v>827</v>
      </c>
      <c r="E125" s="8" t="s">
        <v>1153</v>
      </c>
      <c r="F125" s="9">
        <v>6611900</v>
      </c>
      <c r="G125" s="9">
        <v>509100</v>
      </c>
      <c r="H125" s="12">
        <f t="shared" si="1"/>
        <v>12.987428795914358</v>
      </c>
    </row>
    <row r="126" spans="1:8" ht="16" x14ac:dyDescent="0.35">
      <c r="A126" s="8" t="s">
        <v>145</v>
      </c>
      <c r="B126" s="8" t="s">
        <v>145</v>
      </c>
      <c r="C126" s="8" t="s">
        <v>528</v>
      </c>
      <c r="D126" s="8" t="s">
        <v>853</v>
      </c>
      <c r="E126" s="8" t="s">
        <v>1179</v>
      </c>
      <c r="F126" s="9">
        <v>6363200</v>
      </c>
      <c r="G126" s="9">
        <v>509100</v>
      </c>
      <c r="H126" s="12">
        <f t="shared" si="1"/>
        <v>12.498919662148889</v>
      </c>
    </row>
    <row r="127" spans="1:8" ht="16" x14ac:dyDescent="0.35">
      <c r="A127" s="8" t="s">
        <v>148</v>
      </c>
      <c r="B127" s="8" t="s">
        <v>148</v>
      </c>
      <c r="C127" s="8" t="s">
        <v>531</v>
      </c>
      <c r="D127" s="8" t="s">
        <v>856</v>
      </c>
      <c r="E127" s="8" t="s">
        <v>1182</v>
      </c>
      <c r="F127" s="9">
        <v>6079100</v>
      </c>
      <c r="G127" s="9">
        <v>509100</v>
      </c>
      <c r="H127" s="12">
        <f t="shared" si="1"/>
        <v>11.940876055784718</v>
      </c>
    </row>
    <row r="128" spans="1:8" ht="16" x14ac:dyDescent="0.35">
      <c r="A128" s="8" t="s">
        <v>242</v>
      </c>
      <c r="B128" s="8" t="s">
        <v>242</v>
      </c>
      <c r="C128" s="8" t="s">
        <v>625</v>
      </c>
      <c r="D128" s="8" t="s">
        <v>950</v>
      </c>
      <c r="E128" s="8" t="s">
        <v>1276</v>
      </c>
      <c r="F128" s="9">
        <v>6074100</v>
      </c>
      <c r="G128" s="9">
        <v>509100</v>
      </c>
      <c r="H128" s="12">
        <f t="shared" si="1"/>
        <v>11.931054802592811</v>
      </c>
    </row>
    <row r="129" spans="1:8" ht="16" x14ac:dyDescent="0.35">
      <c r="A129" s="8" t="s">
        <v>261</v>
      </c>
      <c r="B129" s="8" t="s">
        <v>261</v>
      </c>
      <c r="C129" s="8" t="s">
        <v>644</v>
      </c>
      <c r="D129" s="8" t="s">
        <v>969</v>
      </c>
      <c r="E129" s="8" t="s">
        <v>1295</v>
      </c>
      <c r="F129" s="9">
        <v>5950400</v>
      </c>
      <c r="G129" s="9">
        <v>509100</v>
      </c>
      <c r="H129" s="12">
        <f t="shared" si="1"/>
        <v>11.688076998625025</v>
      </c>
    </row>
    <row r="130" spans="1:8" ht="16" x14ac:dyDescent="0.35">
      <c r="A130" s="8" t="s">
        <v>277</v>
      </c>
      <c r="B130" s="8" t="s">
        <v>277</v>
      </c>
      <c r="C130" s="8" t="s">
        <v>660</v>
      </c>
      <c r="D130" s="8" t="s">
        <v>985</v>
      </c>
      <c r="E130" s="8" t="s">
        <v>1311</v>
      </c>
      <c r="F130" s="9">
        <v>5645800</v>
      </c>
      <c r="G130" s="9">
        <v>509100</v>
      </c>
      <c r="H130" s="12">
        <f t="shared" si="1"/>
        <v>11.089766254174032</v>
      </c>
    </row>
    <row r="131" spans="1:8" ht="16" x14ac:dyDescent="0.35">
      <c r="A131" s="8" t="s">
        <v>214</v>
      </c>
      <c r="B131" s="8" t="s">
        <v>214</v>
      </c>
      <c r="C131" s="8" t="s">
        <v>597</v>
      </c>
      <c r="D131" s="8" t="s">
        <v>922</v>
      </c>
      <c r="E131" s="8" t="s">
        <v>1248</v>
      </c>
      <c r="F131" s="9">
        <v>5558700</v>
      </c>
      <c r="G131" s="9">
        <v>509100</v>
      </c>
      <c r="H131" s="12">
        <f t="shared" ref="H131:H194" si="2">F131/G131</f>
        <v>10.918680023571008</v>
      </c>
    </row>
    <row r="132" spans="1:8" ht="16" x14ac:dyDescent="0.35">
      <c r="A132" s="8" t="s">
        <v>264</v>
      </c>
      <c r="B132" s="8" t="s">
        <v>264</v>
      </c>
      <c r="C132" s="8" t="s">
        <v>647</v>
      </c>
      <c r="D132" s="8" t="s">
        <v>972</v>
      </c>
      <c r="E132" s="8" t="s">
        <v>1298</v>
      </c>
      <c r="F132" s="9">
        <v>5455000</v>
      </c>
      <c r="G132" s="9">
        <v>509100</v>
      </c>
      <c r="H132" s="12">
        <f t="shared" si="2"/>
        <v>10.71498723237085</v>
      </c>
    </row>
    <row r="133" spans="1:8" ht="16" x14ac:dyDescent="0.35">
      <c r="A133" s="8" t="s">
        <v>315</v>
      </c>
      <c r="B133" s="8" t="s">
        <v>315</v>
      </c>
      <c r="C133" s="8" t="s">
        <v>698</v>
      </c>
      <c r="D133" s="8" t="s">
        <v>1023</v>
      </c>
      <c r="E133" s="8" t="s">
        <v>1349</v>
      </c>
      <c r="F133" s="9">
        <v>5438700</v>
      </c>
      <c r="G133" s="9">
        <v>509100</v>
      </c>
      <c r="H133" s="12">
        <f t="shared" si="2"/>
        <v>10.682969946965233</v>
      </c>
    </row>
    <row r="134" spans="1:8" ht="16" x14ac:dyDescent="0.35">
      <c r="A134" s="8" t="s">
        <v>319</v>
      </c>
      <c r="B134" s="8" t="s">
        <v>319</v>
      </c>
      <c r="C134" s="8" t="s">
        <v>702</v>
      </c>
      <c r="D134" s="8" t="s">
        <v>1027</v>
      </c>
      <c r="E134" s="8" t="s">
        <v>1353</v>
      </c>
      <c r="F134" s="9">
        <v>5393100</v>
      </c>
      <c r="G134" s="9">
        <v>509100</v>
      </c>
      <c r="H134" s="12">
        <f t="shared" si="2"/>
        <v>10.593400117855039</v>
      </c>
    </row>
    <row r="135" spans="1:8" ht="16" x14ac:dyDescent="0.35">
      <c r="A135" s="8" t="s">
        <v>142</v>
      </c>
      <c r="B135" s="8" t="s">
        <v>142</v>
      </c>
      <c r="C135" s="8" t="s">
        <v>525</v>
      </c>
      <c r="D135" s="8" t="s">
        <v>850</v>
      </c>
      <c r="E135" s="8" t="s">
        <v>1176</v>
      </c>
      <c r="F135" s="9">
        <v>5006800</v>
      </c>
      <c r="G135" s="9">
        <v>509100</v>
      </c>
      <c r="H135" s="12">
        <f t="shared" si="2"/>
        <v>9.8346100962482819</v>
      </c>
    </row>
    <row r="136" spans="1:8" ht="16" x14ac:dyDescent="0.35">
      <c r="A136" s="8" t="s">
        <v>18</v>
      </c>
      <c r="B136" s="8" t="s">
        <v>18</v>
      </c>
      <c r="C136" s="8" t="s">
        <v>402</v>
      </c>
      <c r="D136" s="8" t="s">
        <v>728</v>
      </c>
      <c r="E136" s="8" t="s">
        <v>1052</v>
      </c>
      <c r="F136" s="9">
        <v>472570000</v>
      </c>
      <c r="G136" s="9">
        <v>48467000</v>
      </c>
      <c r="H136" s="12">
        <f t="shared" si="2"/>
        <v>9.7503455959725169</v>
      </c>
    </row>
    <row r="137" spans="1:8" ht="16" x14ac:dyDescent="0.35">
      <c r="A137" s="8" t="s">
        <v>129</v>
      </c>
      <c r="B137" s="8" t="s">
        <v>384</v>
      </c>
      <c r="C137" s="8" t="s">
        <v>512</v>
      </c>
      <c r="D137" s="8" t="s">
        <v>837</v>
      </c>
      <c r="E137" s="8" t="s">
        <v>1163</v>
      </c>
      <c r="F137" s="9">
        <v>4776000</v>
      </c>
      <c r="G137" s="9">
        <v>509100</v>
      </c>
      <c r="H137" s="12">
        <f t="shared" si="2"/>
        <v>9.38126104890984</v>
      </c>
    </row>
    <row r="138" spans="1:8" ht="16" x14ac:dyDescent="0.35">
      <c r="A138" s="8" t="s">
        <v>207</v>
      </c>
      <c r="B138" s="8" t="s">
        <v>207</v>
      </c>
      <c r="C138" s="8" t="s">
        <v>590</v>
      </c>
      <c r="D138" s="8" t="s">
        <v>915</v>
      </c>
      <c r="E138" s="8" t="s">
        <v>1241</v>
      </c>
      <c r="F138" s="9">
        <v>4652400</v>
      </c>
      <c r="G138" s="9">
        <v>509100</v>
      </c>
      <c r="H138" s="12">
        <f t="shared" si="2"/>
        <v>9.1384796700058928</v>
      </c>
    </row>
    <row r="139" spans="1:8" ht="16" x14ac:dyDescent="0.35">
      <c r="A139" s="8" t="s">
        <v>246</v>
      </c>
      <c r="B139" s="8" t="s">
        <v>246</v>
      </c>
      <c r="C139" s="8" t="s">
        <v>629</v>
      </c>
      <c r="D139" s="8" t="s">
        <v>954</v>
      </c>
      <c r="E139" s="8" t="s">
        <v>1280</v>
      </c>
      <c r="F139" s="9">
        <v>4453400</v>
      </c>
      <c r="G139" s="9">
        <v>509100</v>
      </c>
      <c r="H139" s="12">
        <f t="shared" si="2"/>
        <v>8.747593792967983</v>
      </c>
    </row>
    <row r="140" spans="1:8" ht="16" x14ac:dyDescent="0.35">
      <c r="A140" s="8" t="s">
        <v>229</v>
      </c>
      <c r="B140" s="8" t="s">
        <v>229</v>
      </c>
      <c r="C140" s="8" t="s">
        <v>612</v>
      </c>
      <c r="D140" s="8" t="s">
        <v>937</v>
      </c>
      <c r="E140" s="8" t="s">
        <v>1263</v>
      </c>
      <c r="F140" s="9">
        <v>4331200</v>
      </c>
      <c r="G140" s="9">
        <v>509100</v>
      </c>
      <c r="H140" s="12">
        <f t="shared" si="2"/>
        <v>8.507562364957769</v>
      </c>
    </row>
    <row r="141" spans="1:8" ht="16" x14ac:dyDescent="0.35">
      <c r="A141" s="8" t="s">
        <v>270</v>
      </c>
      <c r="B141" s="8" t="s">
        <v>270</v>
      </c>
      <c r="C141" s="8" t="s">
        <v>653</v>
      </c>
      <c r="D141" s="8" t="s">
        <v>978</v>
      </c>
      <c r="E141" s="8" t="s">
        <v>1304</v>
      </c>
      <c r="F141" s="9">
        <v>4287600</v>
      </c>
      <c r="G141" s="9">
        <v>509100</v>
      </c>
      <c r="H141" s="12">
        <f t="shared" si="2"/>
        <v>8.4219210371243367</v>
      </c>
    </row>
    <row r="142" spans="1:8" ht="16" x14ac:dyDescent="0.35">
      <c r="A142" s="8" t="s">
        <v>193</v>
      </c>
      <c r="B142" s="8" t="s">
        <v>193</v>
      </c>
      <c r="C142" s="8" t="s">
        <v>576</v>
      </c>
      <c r="D142" s="8" t="s">
        <v>901</v>
      </c>
      <c r="E142" s="8" t="s">
        <v>1227</v>
      </c>
      <c r="F142" s="9">
        <v>4251600</v>
      </c>
      <c r="G142" s="9">
        <v>509100</v>
      </c>
      <c r="H142" s="12">
        <f t="shared" si="2"/>
        <v>8.3512080141426051</v>
      </c>
    </row>
    <row r="143" spans="1:8" ht="16" x14ac:dyDescent="0.35">
      <c r="A143" s="8" t="s">
        <v>317</v>
      </c>
      <c r="B143" s="8" t="s">
        <v>317</v>
      </c>
      <c r="C143" s="8" t="s">
        <v>700</v>
      </c>
      <c r="D143" s="8" t="s">
        <v>1025</v>
      </c>
      <c r="E143" s="8" t="s">
        <v>1351</v>
      </c>
      <c r="F143" s="9">
        <v>4104400</v>
      </c>
      <c r="G143" s="9">
        <v>509100</v>
      </c>
      <c r="H143" s="12">
        <f t="shared" si="2"/>
        <v>8.0620703201728539</v>
      </c>
    </row>
    <row r="144" spans="1:8" ht="16" x14ac:dyDescent="0.35">
      <c r="A144" s="8" t="s">
        <v>103</v>
      </c>
      <c r="B144" s="8" t="s">
        <v>103</v>
      </c>
      <c r="C144" s="8" t="s">
        <v>486</v>
      </c>
      <c r="D144" s="8" t="s">
        <v>811</v>
      </c>
      <c r="E144" s="8" t="s">
        <v>1137</v>
      </c>
      <c r="F144" s="9">
        <v>4056300</v>
      </c>
      <c r="G144" s="9">
        <v>509100</v>
      </c>
      <c r="H144" s="12">
        <f t="shared" si="2"/>
        <v>7.9675898644667056</v>
      </c>
    </row>
    <row r="145" spans="1:8" ht="16" x14ac:dyDescent="0.35">
      <c r="A145" s="8" t="s">
        <v>147</v>
      </c>
      <c r="B145" s="8" t="s">
        <v>389</v>
      </c>
      <c r="C145" s="8" t="s">
        <v>530</v>
      </c>
      <c r="D145" s="8" t="s">
        <v>855</v>
      </c>
      <c r="E145" s="8" t="s">
        <v>1181</v>
      </c>
      <c r="F145" s="9">
        <v>4047000</v>
      </c>
      <c r="G145" s="9">
        <v>509100</v>
      </c>
      <c r="H145" s="12">
        <f t="shared" si="2"/>
        <v>7.949322333529758</v>
      </c>
    </row>
    <row r="146" spans="1:8" ht="16" x14ac:dyDescent="0.35">
      <c r="A146" s="8" t="s">
        <v>227</v>
      </c>
      <c r="B146" s="8" t="s">
        <v>227</v>
      </c>
      <c r="C146" s="8" t="s">
        <v>610</v>
      </c>
      <c r="D146" s="8" t="s">
        <v>935</v>
      </c>
      <c r="E146" s="8" t="s">
        <v>1261</v>
      </c>
      <c r="F146" s="9">
        <v>4020300</v>
      </c>
      <c r="G146" s="9">
        <v>509100</v>
      </c>
      <c r="H146" s="12">
        <f t="shared" si="2"/>
        <v>7.896876841484973</v>
      </c>
    </row>
    <row r="147" spans="1:8" ht="16" x14ac:dyDescent="0.35">
      <c r="A147" s="8" t="s">
        <v>272</v>
      </c>
      <c r="B147" s="8" t="s">
        <v>272</v>
      </c>
      <c r="C147" s="8" t="s">
        <v>655</v>
      </c>
      <c r="D147" s="8" t="s">
        <v>980</v>
      </c>
      <c r="E147" s="8" t="s">
        <v>1306</v>
      </c>
      <c r="F147" s="9">
        <v>4003900</v>
      </c>
      <c r="G147" s="9">
        <v>509100</v>
      </c>
      <c r="H147" s="12">
        <f t="shared" si="2"/>
        <v>7.8646631310155177</v>
      </c>
    </row>
    <row r="148" spans="1:8" ht="16" x14ac:dyDescent="0.35">
      <c r="A148" s="8" t="s">
        <v>136</v>
      </c>
      <c r="B148" s="8" t="s">
        <v>136</v>
      </c>
      <c r="C148" s="8" t="s">
        <v>519</v>
      </c>
      <c r="D148" s="8" t="s">
        <v>844</v>
      </c>
      <c r="E148" s="8" t="s">
        <v>1170</v>
      </c>
      <c r="F148" s="9">
        <v>3935900</v>
      </c>
      <c r="G148" s="9">
        <v>509100</v>
      </c>
      <c r="H148" s="12">
        <f t="shared" si="2"/>
        <v>7.7310940876055785</v>
      </c>
    </row>
    <row r="149" spans="1:8" ht="16" x14ac:dyDescent="0.35">
      <c r="A149" s="8" t="s">
        <v>279</v>
      </c>
      <c r="B149" s="8" t="s">
        <v>279</v>
      </c>
      <c r="C149" s="8" t="s">
        <v>662</v>
      </c>
      <c r="D149" s="8" t="s">
        <v>987</v>
      </c>
      <c r="E149" s="8" t="s">
        <v>1313</v>
      </c>
      <c r="F149" s="9">
        <v>3518100000</v>
      </c>
      <c r="G149" s="9">
        <v>462970000</v>
      </c>
      <c r="H149" s="12">
        <f t="shared" si="2"/>
        <v>7.5989804954964688</v>
      </c>
    </row>
    <row r="150" spans="1:8" ht="16" x14ac:dyDescent="0.35">
      <c r="A150" s="8" t="s">
        <v>172</v>
      </c>
      <c r="B150" s="8" t="s">
        <v>172</v>
      </c>
      <c r="C150" s="8" t="s">
        <v>555</v>
      </c>
      <c r="D150" s="8" t="s">
        <v>880</v>
      </c>
      <c r="E150" s="8" t="s">
        <v>1206</v>
      </c>
      <c r="F150" s="9">
        <v>3843300</v>
      </c>
      <c r="G150" s="9">
        <v>509100</v>
      </c>
      <c r="H150" s="12">
        <f t="shared" si="2"/>
        <v>7.5492044784914558</v>
      </c>
    </row>
    <row r="151" spans="1:8" ht="16" x14ac:dyDescent="0.35">
      <c r="A151" s="8" t="s">
        <v>224</v>
      </c>
      <c r="B151" s="8" t="s">
        <v>224</v>
      </c>
      <c r="C151" s="8" t="s">
        <v>607</v>
      </c>
      <c r="D151" s="8" t="s">
        <v>932</v>
      </c>
      <c r="E151" s="8" t="s">
        <v>1258</v>
      </c>
      <c r="F151" s="9">
        <v>3660900</v>
      </c>
      <c r="G151" s="9">
        <v>509100</v>
      </c>
      <c r="H151" s="12">
        <f t="shared" si="2"/>
        <v>7.1909251620506778</v>
      </c>
    </row>
    <row r="152" spans="1:8" ht="16" x14ac:dyDescent="0.35">
      <c r="A152" s="8" t="s">
        <v>297</v>
      </c>
      <c r="B152" s="8" t="s">
        <v>297</v>
      </c>
      <c r="C152" s="8" t="s">
        <v>680</v>
      </c>
      <c r="D152" s="8" t="s">
        <v>1005</v>
      </c>
      <c r="E152" s="8" t="s">
        <v>1331</v>
      </c>
      <c r="F152" s="9">
        <v>3660900</v>
      </c>
      <c r="G152" s="9">
        <v>509100</v>
      </c>
      <c r="H152" s="12">
        <f t="shared" si="2"/>
        <v>7.1909251620506778</v>
      </c>
    </row>
    <row r="153" spans="1:8" ht="16" x14ac:dyDescent="0.35">
      <c r="A153" s="8" t="s">
        <v>235</v>
      </c>
      <c r="B153" s="8" t="s">
        <v>235</v>
      </c>
      <c r="C153" s="8" t="s">
        <v>618</v>
      </c>
      <c r="D153" s="8" t="s">
        <v>943</v>
      </c>
      <c r="E153" s="8" t="s">
        <v>1269</v>
      </c>
      <c r="F153" s="9">
        <v>3408800</v>
      </c>
      <c r="G153" s="9">
        <v>509100</v>
      </c>
      <c r="H153" s="12">
        <f t="shared" si="2"/>
        <v>6.6957375761147127</v>
      </c>
    </row>
    <row r="154" spans="1:8" ht="16" x14ac:dyDescent="0.35">
      <c r="A154" s="8" t="s">
        <v>308</v>
      </c>
      <c r="B154" s="8" t="s">
        <v>308</v>
      </c>
      <c r="C154" s="8" t="s">
        <v>691</v>
      </c>
      <c r="D154" s="8" t="s">
        <v>1016</v>
      </c>
      <c r="E154" s="8" t="s">
        <v>1342</v>
      </c>
      <c r="F154" s="9">
        <v>3310300</v>
      </c>
      <c r="G154" s="9">
        <v>509100</v>
      </c>
      <c r="H154" s="12">
        <f t="shared" si="2"/>
        <v>6.502258888234139</v>
      </c>
    </row>
    <row r="155" spans="1:8" ht="16" x14ac:dyDescent="0.35">
      <c r="A155" s="8" t="s">
        <v>196</v>
      </c>
      <c r="B155" s="8" t="s">
        <v>196</v>
      </c>
      <c r="C155" s="8" t="s">
        <v>579</v>
      </c>
      <c r="D155" s="8" t="s">
        <v>904</v>
      </c>
      <c r="E155" s="8" t="s">
        <v>1230</v>
      </c>
      <c r="F155" s="9">
        <v>3266400</v>
      </c>
      <c r="G155" s="9">
        <v>509100</v>
      </c>
      <c r="H155" s="12">
        <f t="shared" si="2"/>
        <v>6.416028285209193</v>
      </c>
    </row>
    <row r="156" spans="1:8" ht="16" x14ac:dyDescent="0.35">
      <c r="A156" s="8" t="s">
        <v>212</v>
      </c>
      <c r="B156" s="8" t="s">
        <v>212</v>
      </c>
      <c r="C156" s="8" t="s">
        <v>595</v>
      </c>
      <c r="D156" s="8" t="s">
        <v>920</v>
      </c>
      <c r="E156" s="8" t="s">
        <v>1246</v>
      </c>
      <c r="F156" s="9">
        <v>3112300</v>
      </c>
      <c r="G156" s="9">
        <v>509100</v>
      </c>
      <c r="H156" s="12">
        <f t="shared" si="2"/>
        <v>6.1133372618346105</v>
      </c>
    </row>
    <row r="157" spans="1:8" ht="16" x14ac:dyDescent="0.35">
      <c r="A157" s="8" t="s">
        <v>174</v>
      </c>
      <c r="B157" s="8" t="s">
        <v>174</v>
      </c>
      <c r="C157" s="8" t="s">
        <v>557</v>
      </c>
      <c r="D157" s="8" t="s">
        <v>882</v>
      </c>
      <c r="E157" s="8" t="s">
        <v>1208</v>
      </c>
      <c r="F157" s="9">
        <v>2880500</v>
      </c>
      <c r="G157" s="9">
        <v>509100</v>
      </c>
      <c r="H157" s="12">
        <f t="shared" si="2"/>
        <v>5.6580239638577883</v>
      </c>
    </row>
    <row r="158" spans="1:8" ht="16" x14ac:dyDescent="0.35">
      <c r="A158" s="8" t="s">
        <v>316</v>
      </c>
      <c r="B158" s="8" t="s">
        <v>316</v>
      </c>
      <c r="C158" s="8" t="s">
        <v>699</v>
      </c>
      <c r="D158" s="8" t="s">
        <v>1024</v>
      </c>
      <c r="E158" s="8" t="s">
        <v>1350</v>
      </c>
      <c r="F158" s="9">
        <v>2818900</v>
      </c>
      <c r="G158" s="9">
        <v>509100</v>
      </c>
      <c r="H158" s="12">
        <f t="shared" si="2"/>
        <v>5.5370261245334902</v>
      </c>
    </row>
    <row r="159" spans="1:8" ht="16" x14ac:dyDescent="0.35">
      <c r="A159" s="8" t="s">
        <v>77</v>
      </c>
      <c r="B159" s="8" t="s">
        <v>366</v>
      </c>
      <c r="C159" s="8" t="s">
        <v>461</v>
      </c>
      <c r="D159" s="8" t="s">
        <v>787</v>
      </c>
      <c r="E159" s="8" t="s">
        <v>1111</v>
      </c>
      <c r="F159" s="9">
        <v>2768000</v>
      </c>
      <c r="G159" s="9">
        <v>509100</v>
      </c>
      <c r="H159" s="12">
        <f t="shared" si="2"/>
        <v>5.4370457670398746</v>
      </c>
    </row>
    <row r="160" spans="1:8" ht="16" x14ac:dyDescent="0.35">
      <c r="A160" s="8" t="s">
        <v>266</v>
      </c>
      <c r="B160" s="8" t="s">
        <v>266</v>
      </c>
      <c r="C160" s="8" t="s">
        <v>649</v>
      </c>
      <c r="D160" s="8" t="s">
        <v>974</v>
      </c>
      <c r="E160" s="8" t="s">
        <v>1300</v>
      </c>
      <c r="F160" s="9">
        <v>2759100</v>
      </c>
      <c r="G160" s="9">
        <v>509100</v>
      </c>
      <c r="H160" s="12">
        <f t="shared" si="2"/>
        <v>5.419563936358279</v>
      </c>
    </row>
    <row r="161" spans="1:8" ht="16" x14ac:dyDescent="0.35">
      <c r="A161" s="8" t="s">
        <v>233</v>
      </c>
      <c r="B161" s="8" t="s">
        <v>233</v>
      </c>
      <c r="C161" s="8" t="s">
        <v>616</v>
      </c>
      <c r="D161" s="8" t="s">
        <v>941</v>
      </c>
      <c r="E161" s="8" t="s">
        <v>1267</v>
      </c>
      <c r="F161" s="9">
        <v>2724300</v>
      </c>
      <c r="G161" s="9">
        <v>509100</v>
      </c>
      <c r="H161" s="12">
        <f t="shared" si="2"/>
        <v>5.3512080141426042</v>
      </c>
    </row>
    <row r="162" spans="1:8" ht="16" x14ac:dyDescent="0.35">
      <c r="A162" s="8" t="s">
        <v>104</v>
      </c>
      <c r="B162" s="8" t="s">
        <v>104</v>
      </c>
      <c r="C162" s="8" t="s">
        <v>487</v>
      </c>
      <c r="D162" s="8" t="s">
        <v>812</v>
      </c>
      <c r="E162" s="8" t="s">
        <v>1138</v>
      </c>
      <c r="F162" s="9">
        <v>2649500</v>
      </c>
      <c r="G162" s="9">
        <v>509100</v>
      </c>
      <c r="H162" s="12">
        <f t="shared" si="2"/>
        <v>5.2042820663916718</v>
      </c>
    </row>
    <row r="163" spans="1:8" ht="16" x14ac:dyDescent="0.35">
      <c r="A163" s="8" t="s">
        <v>188</v>
      </c>
      <c r="B163" s="8" t="s">
        <v>188</v>
      </c>
      <c r="C163" s="8" t="s">
        <v>571</v>
      </c>
      <c r="D163" s="8" t="s">
        <v>896</v>
      </c>
      <c r="E163" s="8" t="s">
        <v>1222</v>
      </c>
      <c r="F163" s="9">
        <v>2582000</v>
      </c>
      <c r="G163" s="9">
        <v>509100</v>
      </c>
      <c r="H163" s="12">
        <f t="shared" si="2"/>
        <v>5.0716951483009236</v>
      </c>
    </row>
    <row r="164" spans="1:8" ht="16" x14ac:dyDescent="0.35">
      <c r="A164" s="8" t="s">
        <v>155</v>
      </c>
      <c r="B164" s="8" t="s">
        <v>394</v>
      </c>
      <c r="C164" s="8" t="s">
        <v>538</v>
      </c>
      <c r="D164" s="8" t="s">
        <v>863</v>
      </c>
      <c r="E164" s="8" t="s">
        <v>1189</v>
      </c>
      <c r="F164" s="9">
        <v>2553000</v>
      </c>
      <c r="G164" s="9">
        <v>509100</v>
      </c>
      <c r="H164" s="12">
        <f t="shared" si="2"/>
        <v>5.0147318797878606</v>
      </c>
    </row>
    <row r="165" spans="1:8" ht="16" x14ac:dyDescent="0.35">
      <c r="A165" s="8" t="s">
        <v>283</v>
      </c>
      <c r="B165" s="8" t="s">
        <v>283</v>
      </c>
      <c r="C165" s="8" t="s">
        <v>666</v>
      </c>
      <c r="D165" s="8" t="s">
        <v>991</v>
      </c>
      <c r="E165" s="8" t="s">
        <v>1317</v>
      </c>
      <c r="F165" s="9">
        <v>2499700</v>
      </c>
      <c r="G165" s="9">
        <v>509100</v>
      </c>
      <c r="H165" s="12">
        <f t="shared" si="2"/>
        <v>4.9100373207621288</v>
      </c>
    </row>
    <row r="166" spans="1:8" ht="16" x14ac:dyDescent="0.35">
      <c r="A166" s="8" t="s">
        <v>191</v>
      </c>
      <c r="B166" s="8" t="s">
        <v>191</v>
      </c>
      <c r="C166" s="8" t="s">
        <v>574</v>
      </c>
      <c r="D166" s="8" t="s">
        <v>899</v>
      </c>
      <c r="E166" s="8" t="s">
        <v>1225</v>
      </c>
      <c r="F166" s="9">
        <v>18715000</v>
      </c>
      <c r="G166" s="9">
        <v>3813600</v>
      </c>
      <c r="H166" s="12">
        <f t="shared" si="2"/>
        <v>4.9074365428990978</v>
      </c>
    </row>
    <row r="167" spans="1:8" ht="16" x14ac:dyDescent="0.35">
      <c r="A167" s="8" t="s">
        <v>51</v>
      </c>
      <c r="B167" s="8" t="s">
        <v>51</v>
      </c>
      <c r="C167" s="8" t="s">
        <v>435</v>
      </c>
      <c r="D167" s="8" t="s">
        <v>761</v>
      </c>
      <c r="E167" s="8" t="s">
        <v>1085</v>
      </c>
      <c r="F167" s="9">
        <v>40641000</v>
      </c>
      <c r="G167" s="9">
        <v>8510400</v>
      </c>
      <c r="H167" s="12">
        <f t="shared" si="2"/>
        <v>4.7754512126339534</v>
      </c>
    </row>
    <row r="168" spans="1:8" ht="16" x14ac:dyDescent="0.35">
      <c r="A168" s="8" t="s">
        <v>299</v>
      </c>
      <c r="B168" s="8" t="s">
        <v>299</v>
      </c>
      <c r="C168" s="8" t="s">
        <v>682</v>
      </c>
      <c r="D168" s="8" t="s">
        <v>1007</v>
      </c>
      <c r="E168" s="8" t="s">
        <v>1333</v>
      </c>
      <c r="F168" s="9">
        <v>2428300</v>
      </c>
      <c r="G168" s="9">
        <v>509100</v>
      </c>
      <c r="H168" s="12">
        <f t="shared" si="2"/>
        <v>4.769789825181693</v>
      </c>
    </row>
    <row r="169" spans="1:8" ht="16" x14ac:dyDescent="0.35">
      <c r="A169" s="8" t="s">
        <v>183</v>
      </c>
      <c r="B169" s="8" t="s">
        <v>183</v>
      </c>
      <c r="C169" s="8" t="s">
        <v>566</v>
      </c>
      <c r="D169" s="8" t="s">
        <v>891</v>
      </c>
      <c r="E169" s="8" t="s">
        <v>1217</v>
      </c>
      <c r="F169" s="9">
        <v>2228300</v>
      </c>
      <c r="G169" s="9">
        <v>509100</v>
      </c>
      <c r="H169" s="12">
        <f t="shared" si="2"/>
        <v>4.376939697505402</v>
      </c>
    </row>
    <row r="170" spans="1:8" ht="16" x14ac:dyDescent="0.35">
      <c r="A170" s="8" t="s">
        <v>263</v>
      </c>
      <c r="B170" s="8" t="s">
        <v>263</v>
      </c>
      <c r="C170" s="8" t="s">
        <v>646</v>
      </c>
      <c r="D170" s="8" t="s">
        <v>971</v>
      </c>
      <c r="E170" s="8" t="s">
        <v>1297</v>
      </c>
      <c r="F170" s="9">
        <v>2207100</v>
      </c>
      <c r="G170" s="9">
        <v>509100</v>
      </c>
      <c r="H170" s="12">
        <f t="shared" si="2"/>
        <v>4.3352975839717152</v>
      </c>
    </row>
    <row r="171" spans="1:8" ht="16" x14ac:dyDescent="0.35">
      <c r="A171" s="8" t="s">
        <v>107</v>
      </c>
      <c r="B171" s="8" t="s">
        <v>107</v>
      </c>
      <c r="C171" s="8" t="s">
        <v>490</v>
      </c>
      <c r="D171" s="8" t="s">
        <v>815</v>
      </c>
      <c r="E171" s="8" t="s">
        <v>1141</v>
      </c>
      <c r="F171" s="9">
        <v>2113800</v>
      </c>
      <c r="G171" s="9">
        <v>509100</v>
      </c>
      <c r="H171" s="12">
        <f t="shared" si="2"/>
        <v>4.152032999410725</v>
      </c>
    </row>
    <row r="172" spans="1:8" ht="16" x14ac:dyDescent="0.35">
      <c r="A172" s="8" t="s">
        <v>73</v>
      </c>
      <c r="B172" s="8" t="s">
        <v>364</v>
      </c>
      <c r="C172" s="8" t="s">
        <v>457</v>
      </c>
      <c r="D172" s="8" t="s">
        <v>783</v>
      </c>
      <c r="E172" s="8" t="s">
        <v>1107</v>
      </c>
      <c r="F172" s="9">
        <v>59163000</v>
      </c>
      <c r="G172" s="9">
        <v>14952000</v>
      </c>
      <c r="H172" s="12">
        <f t="shared" si="2"/>
        <v>3.9568619582664528</v>
      </c>
    </row>
    <row r="173" spans="1:8" ht="16" x14ac:dyDescent="0.35">
      <c r="A173" s="8" t="s">
        <v>40</v>
      </c>
      <c r="B173" s="8" t="s">
        <v>40</v>
      </c>
      <c r="C173" s="8" t="s">
        <v>424</v>
      </c>
      <c r="D173" s="8" t="s">
        <v>750</v>
      </c>
      <c r="E173" s="8" t="s">
        <v>1074</v>
      </c>
      <c r="F173" s="9">
        <v>21455000000</v>
      </c>
      <c r="G173" s="9">
        <v>5509100000</v>
      </c>
      <c r="H173" s="12">
        <f t="shared" si="2"/>
        <v>3.8944655206839593</v>
      </c>
    </row>
    <row r="174" spans="1:8" ht="16" x14ac:dyDescent="0.35">
      <c r="A174" s="8" t="s">
        <v>133</v>
      </c>
      <c r="B174" s="8" t="s">
        <v>133</v>
      </c>
      <c r="C174" s="8" t="s">
        <v>516</v>
      </c>
      <c r="D174" s="8" t="s">
        <v>841</v>
      </c>
      <c r="E174" s="8" t="s">
        <v>1167</v>
      </c>
      <c r="F174" s="9">
        <v>19591000</v>
      </c>
      <c r="G174" s="9">
        <v>5063000</v>
      </c>
      <c r="H174" s="12">
        <f t="shared" si="2"/>
        <v>3.8694449930871024</v>
      </c>
    </row>
    <row r="175" spans="1:8" ht="16" x14ac:dyDescent="0.35">
      <c r="A175" s="8" t="s">
        <v>102</v>
      </c>
      <c r="B175" s="8" t="s">
        <v>376</v>
      </c>
      <c r="C175" s="8" t="s">
        <v>485</v>
      </c>
      <c r="D175" s="8" t="s">
        <v>810</v>
      </c>
      <c r="E175" s="8" t="s">
        <v>1136</v>
      </c>
      <c r="F175" s="9">
        <v>1913000</v>
      </c>
      <c r="G175" s="9">
        <v>509100</v>
      </c>
      <c r="H175" s="12">
        <f t="shared" si="2"/>
        <v>3.7576114712237283</v>
      </c>
    </row>
    <row r="176" spans="1:8" ht="16" x14ac:dyDescent="0.35">
      <c r="A176" s="8" t="s">
        <v>198</v>
      </c>
      <c r="B176" s="8" t="s">
        <v>198</v>
      </c>
      <c r="C176" s="8" t="s">
        <v>581</v>
      </c>
      <c r="D176" s="8" t="s">
        <v>906</v>
      </c>
      <c r="E176" s="8" t="s">
        <v>1232</v>
      </c>
      <c r="F176" s="9">
        <v>1689900</v>
      </c>
      <c r="G176" s="9">
        <v>509100</v>
      </c>
      <c r="H176" s="12">
        <f t="shared" si="2"/>
        <v>3.3193871538008248</v>
      </c>
    </row>
    <row r="177" spans="1:8" ht="16" x14ac:dyDescent="0.35">
      <c r="A177" s="8" t="s">
        <v>112</v>
      </c>
      <c r="B177" s="8" t="s">
        <v>378</v>
      </c>
      <c r="C177" s="8" t="s">
        <v>495</v>
      </c>
      <c r="D177" s="8" t="s">
        <v>820</v>
      </c>
      <c r="E177" s="8" t="s">
        <v>1146</v>
      </c>
      <c r="F177" s="9">
        <v>7909000</v>
      </c>
      <c r="G177" s="9">
        <v>2417400</v>
      </c>
      <c r="H177" s="12">
        <f t="shared" si="2"/>
        <v>3.2716968643997681</v>
      </c>
    </row>
    <row r="178" spans="1:8" ht="16" x14ac:dyDescent="0.35">
      <c r="A178" s="8" t="s">
        <v>135</v>
      </c>
      <c r="B178" s="8" t="s">
        <v>387</v>
      </c>
      <c r="C178" s="8" t="s">
        <v>518</v>
      </c>
      <c r="D178" s="8" t="s">
        <v>843</v>
      </c>
      <c r="E178" s="8" t="s">
        <v>1169</v>
      </c>
      <c r="F178" s="9">
        <v>1590400</v>
      </c>
      <c r="G178" s="9">
        <v>509100</v>
      </c>
      <c r="H178" s="12">
        <f t="shared" si="2"/>
        <v>3.1239442152818699</v>
      </c>
    </row>
    <row r="179" spans="1:8" ht="16" x14ac:dyDescent="0.35">
      <c r="A179" s="8" t="s">
        <v>120</v>
      </c>
      <c r="B179" s="8" t="s">
        <v>120</v>
      </c>
      <c r="C179" s="8" t="s">
        <v>503</v>
      </c>
      <c r="D179" s="8" t="s">
        <v>828</v>
      </c>
      <c r="E179" s="8" t="s">
        <v>1154</v>
      </c>
      <c r="F179" s="9">
        <v>39099000</v>
      </c>
      <c r="G179" s="9">
        <v>13387000</v>
      </c>
      <c r="H179" s="12">
        <f t="shared" si="2"/>
        <v>2.9206693060431763</v>
      </c>
    </row>
    <row r="180" spans="1:8" ht="16" x14ac:dyDescent="0.35">
      <c r="A180" s="8" t="s">
        <v>85</v>
      </c>
      <c r="B180" s="8" t="s">
        <v>85</v>
      </c>
      <c r="C180" s="8" t="s">
        <v>469</v>
      </c>
      <c r="D180" s="8" t="s">
        <v>794</v>
      </c>
      <c r="E180" s="8" t="s">
        <v>1119</v>
      </c>
      <c r="F180" s="9">
        <v>42363000</v>
      </c>
      <c r="G180" s="9">
        <v>15174000</v>
      </c>
      <c r="H180" s="12">
        <f t="shared" si="2"/>
        <v>2.7918149466192173</v>
      </c>
    </row>
    <row r="181" spans="1:8" ht="16" x14ac:dyDescent="0.35">
      <c r="A181" s="8" t="s">
        <v>219</v>
      </c>
      <c r="B181" s="8" t="s">
        <v>219</v>
      </c>
      <c r="C181" s="8" t="s">
        <v>602</v>
      </c>
      <c r="D181" s="8" t="s">
        <v>927</v>
      </c>
      <c r="E181" s="8" t="s">
        <v>1253</v>
      </c>
      <c r="F181" s="9">
        <v>91606000</v>
      </c>
      <c r="G181" s="9">
        <v>33595000</v>
      </c>
      <c r="H181" s="12">
        <f t="shared" si="2"/>
        <v>2.7267748176812026</v>
      </c>
    </row>
    <row r="182" spans="1:8" ht="16" x14ac:dyDescent="0.35">
      <c r="A182" s="8" t="s">
        <v>30</v>
      </c>
      <c r="B182" s="8" t="s">
        <v>30</v>
      </c>
      <c r="C182" s="8" t="s">
        <v>414</v>
      </c>
      <c r="D182" s="8" t="s">
        <v>740</v>
      </c>
      <c r="E182" s="8" t="s">
        <v>1064</v>
      </c>
      <c r="F182" s="9">
        <v>121010000</v>
      </c>
      <c r="G182" s="9">
        <v>46910000</v>
      </c>
      <c r="H182" s="12">
        <f t="shared" si="2"/>
        <v>2.5796205499893414</v>
      </c>
    </row>
    <row r="183" spans="1:8" ht="16" x14ac:dyDescent="0.35">
      <c r="A183" s="8" t="s">
        <v>223</v>
      </c>
      <c r="B183" s="8" t="s">
        <v>223</v>
      </c>
      <c r="C183" s="8" t="s">
        <v>606</v>
      </c>
      <c r="D183" s="8" t="s">
        <v>931</v>
      </c>
      <c r="E183" s="8" t="s">
        <v>1257</v>
      </c>
      <c r="F183" s="9">
        <v>181380000</v>
      </c>
      <c r="G183" s="9">
        <v>70476000</v>
      </c>
      <c r="H183" s="12">
        <f t="shared" si="2"/>
        <v>2.5736420909245701</v>
      </c>
    </row>
    <row r="184" spans="1:8" ht="16" x14ac:dyDescent="0.35">
      <c r="A184" s="8" t="s">
        <v>105</v>
      </c>
      <c r="B184" s="8" t="s">
        <v>377</v>
      </c>
      <c r="C184" s="8" t="s">
        <v>488</v>
      </c>
      <c r="D184" s="8" t="s">
        <v>813</v>
      </c>
      <c r="E184" s="8" t="s">
        <v>1139</v>
      </c>
      <c r="F184" s="9">
        <v>21134000</v>
      </c>
      <c r="G184" s="9">
        <v>9061100</v>
      </c>
      <c r="H184" s="12">
        <f t="shared" si="2"/>
        <v>2.3323878999238503</v>
      </c>
    </row>
    <row r="185" spans="1:8" ht="16" x14ac:dyDescent="0.35">
      <c r="A185" s="8" t="s">
        <v>93</v>
      </c>
      <c r="B185" s="8" t="s">
        <v>93</v>
      </c>
      <c r="C185" s="8" t="s">
        <v>476</v>
      </c>
      <c r="D185" s="8" t="s">
        <v>801</v>
      </c>
      <c r="E185" s="8" t="s">
        <v>1127</v>
      </c>
      <c r="F185" s="9">
        <v>31353000</v>
      </c>
      <c r="G185" s="9">
        <v>13650000</v>
      </c>
      <c r="H185" s="12">
        <f t="shared" si="2"/>
        <v>2.2969230769230768</v>
      </c>
    </row>
    <row r="186" spans="1:8" ht="16" x14ac:dyDescent="0.35">
      <c r="A186" s="8" t="s">
        <v>190</v>
      </c>
      <c r="B186" s="8" t="s">
        <v>190</v>
      </c>
      <c r="C186" s="8" t="s">
        <v>573</v>
      </c>
      <c r="D186" s="8" t="s">
        <v>898</v>
      </c>
      <c r="E186" s="8" t="s">
        <v>1224</v>
      </c>
      <c r="F186" s="9">
        <v>1035600</v>
      </c>
      <c r="G186" s="9">
        <v>509100</v>
      </c>
      <c r="H186" s="12">
        <f t="shared" si="2"/>
        <v>2.0341779611078374</v>
      </c>
    </row>
    <row r="187" spans="1:8" ht="16" x14ac:dyDescent="0.35">
      <c r="A187" s="8" t="s">
        <v>125</v>
      </c>
      <c r="B187" s="8" t="s">
        <v>125</v>
      </c>
      <c r="C187" s="8" t="s">
        <v>508</v>
      </c>
      <c r="D187" s="8" t="s">
        <v>833</v>
      </c>
      <c r="E187" s="8" t="s">
        <v>1159</v>
      </c>
      <c r="F187" s="9">
        <v>1018200</v>
      </c>
      <c r="G187" s="9">
        <v>509100</v>
      </c>
      <c r="H187" s="12">
        <f t="shared" si="2"/>
        <v>2</v>
      </c>
    </row>
    <row r="188" spans="1:8" ht="16" x14ac:dyDescent="0.35">
      <c r="A188" s="8" t="s">
        <v>289</v>
      </c>
      <c r="B188" s="8" t="s">
        <v>289</v>
      </c>
      <c r="C188" s="8" t="s">
        <v>672</v>
      </c>
      <c r="D188" s="8" t="s">
        <v>997</v>
      </c>
      <c r="E188" s="8" t="s">
        <v>1323</v>
      </c>
      <c r="F188" s="9">
        <v>13239000</v>
      </c>
      <c r="G188" s="9">
        <v>27456000</v>
      </c>
      <c r="H188" s="13">
        <f t="shared" si="2"/>
        <v>0.48218968531468531</v>
      </c>
    </row>
    <row r="189" spans="1:8" ht="16" x14ac:dyDescent="0.35">
      <c r="A189" s="8" t="s">
        <v>47</v>
      </c>
      <c r="B189" s="8" t="s">
        <v>355</v>
      </c>
      <c r="C189" s="8" t="s">
        <v>431</v>
      </c>
      <c r="D189" s="8" t="s">
        <v>757</v>
      </c>
      <c r="E189" s="8" t="s">
        <v>1081</v>
      </c>
      <c r="F189" s="9">
        <v>13976000</v>
      </c>
      <c r="G189" s="9">
        <v>35953000</v>
      </c>
      <c r="H189" s="13">
        <f t="shared" si="2"/>
        <v>0.38872973048146192</v>
      </c>
    </row>
    <row r="190" spans="1:8" ht="16" x14ac:dyDescent="0.35">
      <c r="A190" s="8" t="s">
        <v>15</v>
      </c>
      <c r="B190" s="8" t="s">
        <v>342</v>
      </c>
      <c r="C190" s="8" t="s">
        <v>399</v>
      </c>
      <c r="D190" s="8" t="s">
        <v>725</v>
      </c>
      <c r="E190" s="8" t="s">
        <v>1049</v>
      </c>
      <c r="F190" s="9">
        <v>123080000</v>
      </c>
      <c r="G190" s="9">
        <v>326970000</v>
      </c>
      <c r="H190" s="13">
        <f t="shared" si="2"/>
        <v>0.37642597180169435</v>
      </c>
    </row>
    <row r="191" spans="1:8" ht="16" x14ac:dyDescent="0.35">
      <c r="A191" s="8" t="s">
        <v>33</v>
      </c>
      <c r="B191" s="8" t="s">
        <v>349</v>
      </c>
      <c r="C191" s="8" t="s">
        <v>417</v>
      </c>
      <c r="D191" s="8" t="s">
        <v>743</v>
      </c>
      <c r="E191" s="8" t="s">
        <v>1067</v>
      </c>
      <c r="F191" s="9">
        <v>75113000</v>
      </c>
      <c r="G191" s="9">
        <v>235050000</v>
      </c>
      <c r="H191" s="13">
        <f t="shared" si="2"/>
        <v>0.31956179536268881</v>
      </c>
    </row>
    <row r="192" spans="1:8" ht="16" x14ac:dyDescent="0.35">
      <c r="A192" s="8" t="s">
        <v>22</v>
      </c>
      <c r="B192" s="8" t="s">
        <v>22</v>
      </c>
      <c r="C192" s="8" t="s">
        <v>406</v>
      </c>
      <c r="D192" s="8" t="s">
        <v>732</v>
      </c>
      <c r="E192" s="8" t="s">
        <v>1056</v>
      </c>
      <c r="F192" s="9">
        <v>275680000</v>
      </c>
      <c r="G192" s="9">
        <v>920550000</v>
      </c>
      <c r="H192" s="13">
        <f t="shared" si="2"/>
        <v>0.29947314105697681</v>
      </c>
    </row>
    <row r="193" spans="1:8" ht="16" x14ac:dyDescent="0.35">
      <c r="A193" s="8" t="s">
        <v>83</v>
      </c>
      <c r="B193" s="8" t="s">
        <v>367</v>
      </c>
      <c r="C193" s="8" t="s">
        <v>467</v>
      </c>
      <c r="D193" s="8" t="s">
        <v>792</v>
      </c>
      <c r="E193" s="8" t="s">
        <v>1117</v>
      </c>
      <c r="F193" s="9">
        <v>9112400</v>
      </c>
      <c r="G193" s="9">
        <v>31868000</v>
      </c>
      <c r="H193" s="13">
        <f t="shared" si="2"/>
        <v>0.28594201079452741</v>
      </c>
    </row>
    <row r="194" spans="1:8" ht="16" x14ac:dyDescent="0.35">
      <c r="A194" s="8" t="s">
        <v>293</v>
      </c>
      <c r="B194" s="8" t="s">
        <v>293</v>
      </c>
      <c r="C194" s="8" t="s">
        <v>676</v>
      </c>
      <c r="D194" s="8" t="s">
        <v>1001</v>
      </c>
      <c r="E194" s="8" t="s">
        <v>1327</v>
      </c>
      <c r="F194" s="9">
        <v>509100</v>
      </c>
      <c r="G194" s="9">
        <v>1798700</v>
      </c>
      <c r="H194" s="13">
        <f t="shared" si="2"/>
        <v>0.28303774948573968</v>
      </c>
    </row>
    <row r="195" spans="1:8" ht="16" x14ac:dyDescent="0.35">
      <c r="A195" s="8" t="s">
        <v>152</v>
      </c>
      <c r="B195" s="8" t="s">
        <v>152</v>
      </c>
      <c r="C195" s="8" t="s">
        <v>535</v>
      </c>
      <c r="D195" s="8" t="s">
        <v>860</v>
      </c>
      <c r="E195" s="8" t="s">
        <v>1186</v>
      </c>
      <c r="F195" s="9">
        <v>509100</v>
      </c>
      <c r="G195" s="9">
        <v>1908300</v>
      </c>
      <c r="H195" s="13">
        <f t="shared" ref="H195:H208" si="3">F195/G195</f>
        <v>0.2667819525231882</v>
      </c>
    </row>
    <row r="196" spans="1:8" ht="16" x14ac:dyDescent="0.35">
      <c r="A196" s="8" t="s">
        <v>35</v>
      </c>
      <c r="B196" s="8" t="s">
        <v>351</v>
      </c>
      <c r="C196" s="8" t="s">
        <v>419</v>
      </c>
      <c r="D196" s="8" t="s">
        <v>745</v>
      </c>
      <c r="E196" s="8" t="s">
        <v>1069</v>
      </c>
      <c r="F196" s="9">
        <v>135090000</v>
      </c>
      <c r="G196" s="9">
        <v>510150000</v>
      </c>
      <c r="H196" s="13">
        <f t="shared" si="3"/>
        <v>0.26480446927374302</v>
      </c>
    </row>
    <row r="197" spans="1:8" ht="16" x14ac:dyDescent="0.35">
      <c r="A197" s="8" t="s">
        <v>26</v>
      </c>
      <c r="B197" s="8" t="s">
        <v>346</v>
      </c>
      <c r="C197" s="8" t="s">
        <v>410</v>
      </c>
      <c r="D197" s="8" t="s">
        <v>736</v>
      </c>
      <c r="E197" s="8" t="s">
        <v>1060</v>
      </c>
      <c r="F197" s="9">
        <v>26454000</v>
      </c>
      <c r="G197" s="9">
        <v>106950000</v>
      </c>
      <c r="H197" s="13">
        <f t="shared" si="3"/>
        <v>0.24734922861150069</v>
      </c>
    </row>
    <row r="198" spans="1:8" ht="16" x14ac:dyDescent="0.35">
      <c r="A198" s="8" t="s">
        <v>247</v>
      </c>
      <c r="B198" s="8" t="s">
        <v>247</v>
      </c>
      <c r="C198" s="8" t="s">
        <v>630</v>
      </c>
      <c r="D198" s="8" t="s">
        <v>955</v>
      </c>
      <c r="E198" s="8" t="s">
        <v>1281</v>
      </c>
      <c r="F198" s="9">
        <v>509100</v>
      </c>
      <c r="G198" s="9">
        <v>2462700</v>
      </c>
      <c r="H198" s="13">
        <f t="shared" si="3"/>
        <v>0.2067243269582166</v>
      </c>
    </row>
    <row r="199" spans="1:8" ht="16" x14ac:dyDescent="0.35">
      <c r="A199" s="8" t="s">
        <v>130</v>
      </c>
      <c r="B199" s="8" t="s">
        <v>385</v>
      </c>
      <c r="C199" s="8" t="s">
        <v>513</v>
      </c>
      <c r="D199" s="8" t="s">
        <v>838</v>
      </c>
      <c r="E199" s="8" t="s">
        <v>1164</v>
      </c>
      <c r="F199" s="9">
        <v>4415100</v>
      </c>
      <c r="G199" s="9">
        <v>31407000</v>
      </c>
      <c r="H199" s="13">
        <f t="shared" si="3"/>
        <v>0.14057694144617441</v>
      </c>
    </row>
    <row r="200" spans="1:8" ht="16" x14ac:dyDescent="0.35">
      <c r="A200" s="8" t="s">
        <v>312</v>
      </c>
      <c r="B200" s="8" t="s">
        <v>312</v>
      </c>
      <c r="C200" s="8" t="s">
        <v>695</v>
      </c>
      <c r="D200" s="8" t="s">
        <v>1020</v>
      </c>
      <c r="E200" s="8" t="s">
        <v>1346</v>
      </c>
      <c r="F200" s="9">
        <v>509100</v>
      </c>
      <c r="G200" s="9">
        <v>6558000</v>
      </c>
      <c r="H200" s="13">
        <f t="shared" si="3"/>
        <v>7.7630375114364131E-2</v>
      </c>
    </row>
    <row r="201" spans="1:8" ht="16" x14ac:dyDescent="0.35">
      <c r="A201" s="8" t="s">
        <v>286</v>
      </c>
      <c r="B201" s="8" t="s">
        <v>286</v>
      </c>
      <c r="C201" s="8" t="s">
        <v>669</v>
      </c>
      <c r="D201" s="8" t="s">
        <v>994</v>
      </c>
      <c r="E201" s="8" t="s">
        <v>1320</v>
      </c>
      <c r="F201" s="9">
        <v>509100</v>
      </c>
      <c r="G201" s="9">
        <v>7236200</v>
      </c>
      <c r="H201" s="13">
        <f t="shared" si="3"/>
        <v>7.0354606008678586E-2</v>
      </c>
    </row>
    <row r="202" spans="1:8" ht="16" x14ac:dyDescent="0.35">
      <c r="A202" s="8" t="s">
        <v>226</v>
      </c>
      <c r="B202" s="8" t="s">
        <v>226</v>
      </c>
      <c r="C202" s="8" t="s">
        <v>609</v>
      </c>
      <c r="D202" s="8" t="s">
        <v>934</v>
      </c>
      <c r="E202" s="8" t="s">
        <v>1260</v>
      </c>
      <c r="F202" s="9">
        <v>509100</v>
      </c>
      <c r="G202" s="9">
        <v>7355000</v>
      </c>
      <c r="H202" s="13">
        <f t="shared" si="3"/>
        <v>6.9218218898708356E-2</v>
      </c>
    </row>
    <row r="203" spans="1:8" ht="16" x14ac:dyDescent="0.35">
      <c r="A203" s="8" t="s">
        <v>146</v>
      </c>
      <c r="B203" s="8" t="s">
        <v>146</v>
      </c>
      <c r="C203" s="8" t="s">
        <v>529</v>
      </c>
      <c r="D203" s="8" t="s">
        <v>854</v>
      </c>
      <c r="E203" s="8" t="s">
        <v>1180</v>
      </c>
      <c r="F203" s="9">
        <v>509100</v>
      </c>
      <c r="G203" s="9">
        <v>9240500</v>
      </c>
      <c r="H203" s="13">
        <f t="shared" si="3"/>
        <v>5.5094421297548837E-2</v>
      </c>
    </row>
    <row r="204" spans="1:8" ht="16" x14ac:dyDescent="0.35">
      <c r="A204" s="8" t="s">
        <v>123</v>
      </c>
      <c r="B204" s="8" t="s">
        <v>382</v>
      </c>
      <c r="C204" s="8" t="s">
        <v>506</v>
      </c>
      <c r="D204" s="8" t="s">
        <v>831</v>
      </c>
      <c r="E204" s="8" t="s">
        <v>1157</v>
      </c>
      <c r="F204" s="9">
        <v>509100</v>
      </c>
      <c r="G204" s="9">
        <v>9342500</v>
      </c>
      <c r="H204" s="13">
        <f t="shared" si="3"/>
        <v>5.4492908750334496E-2</v>
      </c>
    </row>
    <row r="205" spans="1:8" ht="16" x14ac:dyDescent="0.35">
      <c r="A205" s="8" t="s">
        <v>134</v>
      </c>
      <c r="B205" s="8" t="s">
        <v>134</v>
      </c>
      <c r="C205" s="8" t="s">
        <v>517</v>
      </c>
      <c r="D205" s="8" t="s">
        <v>842</v>
      </c>
      <c r="E205" s="8" t="s">
        <v>1168</v>
      </c>
      <c r="F205" s="9">
        <v>509100</v>
      </c>
      <c r="G205" s="9">
        <v>11632000</v>
      </c>
      <c r="H205" s="13">
        <f t="shared" si="3"/>
        <v>4.3767193947730397E-2</v>
      </c>
    </row>
    <row r="206" spans="1:8" ht="16" x14ac:dyDescent="0.35">
      <c r="A206" s="8" t="s">
        <v>298</v>
      </c>
      <c r="B206" s="8" t="s">
        <v>298</v>
      </c>
      <c r="C206" s="8" t="s">
        <v>681</v>
      </c>
      <c r="D206" s="8" t="s">
        <v>1006</v>
      </c>
      <c r="E206" s="8" t="s">
        <v>1332</v>
      </c>
      <c r="F206" s="9">
        <v>509100</v>
      </c>
      <c r="G206" s="9">
        <v>14483000</v>
      </c>
      <c r="H206" s="13">
        <f t="shared" si="3"/>
        <v>3.5151556997859559E-2</v>
      </c>
    </row>
    <row r="207" spans="1:8" ht="16" x14ac:dyDescent="0.35">
      <c r="A207" s="8" t="s">
        <v>268</v>
      </c>
      <c r="B207" s="8" t="s">
        <v>268</v>
      </c>
      <c r="C207" s="8" t="s">
        <v>651</v>
      </c>
      <c r="D207" s="8" t="s">
        <v>976</v>
      </c>
      <c r="E207" s="8" t="s">
        <v>1302</v>
      </c>
      <c r="F207" s="9">
        <v>509100</v>
      </c>
      <c r="G207" s="9">
        <v>38589000</v>
      </c>
      <c r="H207" s="13">
        <f t="shared" si="3"/>
        <v>1.3192878799657934E-2</v>
      </c>
    </row>
    <row r="208" spans="1:8" ht="16" x14ac:dyDescent="0.35">
      <c r="A208" s="8" t="s">
        <v>330</v>
      </c>
      <c r="B208" s="8" t="s">
        <v>330</v>
      </c>
      <c r="C208" s="8" t="s">
        <v>713</v>
      </c>
      <c r="D208" s="8" t="s">
        <v>1038</v>
      </c>
      <c r="E208" s="8" t="s">
        <v>1364</v>
      </c>
      <c r="F208" s="9">
        <v>509100</v>
      </c>
      <c r="G208" s="9">
        <v>222610000</v>
      </c>
      <c r="H208" s="13">
        <f t="shared" si="3"/>
        <v>2.2869592560981087E-3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7"/>
  <sheetViews>
    <sheetView workbookViewId="0">
      <selection activeCell="D38" sqref="D38"/>
    </sheetView>
  </sheetViews>
  <sheetFormatPr defaultRowHeight="15" x14ac:dyDescent="0.25"/>
  <cols>
    <col min="1" max="1" width="20.6328125" style="4" customWidth="1"/>
    <col min="2" max="2" width="26" style="4" customWidth="1"/>
    <col min="3" max="4" width="20.6328125" style="4" customWidth="1"/>
    <col min="5" max="5" width="21.81640625" style="4" customWidth="1"/>
    <col min="6" max="6" width="26.08984375" style="5" customWidth="1"/>
    <col min="7" max="7" width="22.453125" style="5" customWidth="1"/>
    <col min="8" max="8" width="11.81640625" style="5" customWidth="1"/>
    <col min="9" max="16384" width="8.7265625" style="4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1392</v>
      </c>
      <c r="G1" s="1" t="s">
        <v>1398</v>
      </c>
      <c r="H1" s="1" t="s">
        <v>1400</v>
      </c>
    </row>
    <row r="2" spans="1:8" ht="16" x14ac:dyDescent="0.35">
      <c r="A2" s="8" t="s">
        <v>52</v>
      </c>
      <c r="B2" s="8" t="s">
        <v>52</v>
      </c>
      <c r="C2" s="8" t="s">
        <v>436</v>
      </c>
      <c r="D2" s="8" t="s">
        <v>762</v>
      </c>
      <c r="E2" s="8" t="s">
        <v>1086</v>
      </c>
      <c r="F2" s="9">
        <v>7941300000</v>
      </c>
      <c r="G2" s="9">
        <v>439635</v>
      </c>
      <c r="H2" s="12">
        <f t="shared" ref="H2:H65" si="0">F2/G2</f>
        <v>18063.393496878092</v>
      </c>
    </row>
    <row r="3" spans="1:8" ht="16" x14ac:dyDescent="0.35">
      <c r="A3" s="8" t="s">
        <v>175</v>
      </c>
      <c r="B3" s="8" t="s">
        <v>175</v>
      </c>
      <c r="C3" s="8" t="s">
        <v>558</v>
      </c>
      <c r="D3" s="8" t="s">
        <v>883</v>
      </c>
      <c r="E3" s="8" t="s">
        <v>1209</v>
      </c>
      <c r="F3" s="9">
        <v>7930400000</v>
      </c>
      <c r="G3" s="9">
        <v>439635</v>
      </c>
      <c r="H3" s="12">
        <f t="shared" si="0"/>
        <v>18038.600202440663</v>
      </c>
    </row>
    <row r="4" spans="1:8" ht="16" x14ac:dyDescent="0.35">
      <c r="A4" s="8" t="s">
        <v>20</v>
      </c>
      <c r="B4" s="8" t="s">
        <v>20</v>
      </c>
      <c r="C4" s="8" t="s">
        <v>404</v>
      </c>
      <c r="D4" s="8" t="s">
        <v>730</v>
      </c>
      <c r="E4" s="8" t="s">
        <v>1054</v>
      </c>
      <c r="F4" s="9">
        <v>3672100000</v>
      </c>
      <c r="G4" s="9">
        <v>439635</v>
      </c>
      <c r="H4" s="12">
        <f t="shared" si="0"/>
        <v>8352.6106884119781</v>
      </c>
    </row>
    <row r="5" spans="1:8" ht="16" x14ac:dyDescent="0.35">
      <c r="A5" s="8" t="s">
        <v>45</v>
      </c>
      <c r="B5" s="8" t="s">
        <v>45</v>
      </c>
      <c r="C5" s="8" t="s">
        <v>429</v>
      </c>
      <c r="D5" s="8" t="s">
        <v>755</v>
      </c>
      <c r="E5" s="8" t="s">
        <v>1079</v>
      </c>
      <c r="F5" s="9">
        <v>3326800000</v>
      </c>
      <c r="G5" s="9">
        <v>439635</v>
      </c>
      <c r="H5" s="12">
        <f t="shared" si="0"/>
        <v>7567.186416004185</v>
      </c>
    </row>
    <row r="6" spans="1:8" ht="16" x14ac:dyDescent="0.35">
      <c r="A6" s="8" t="s">
        <v>62</v>
      </c>
      <c r="B6" s="8" t="s">
        <v>62</v>
      </c>
      <c r="C6" s="8" t="s">
        <v>446</v>
      </c>
      <c r="D6" s="8" t="s">
        <v>772</v>
      </c>
      <c r="E6" s="8" t="s">
        <v>1096</v>
      </c>
      <c r="F6" s="9">
        <v>2155200000</v>
      </c>
      <c r="G6" s="9">
        <v>439635</v>
      </c>
      <c r="H6" s="12">
        <f t="shared" si="0"/>
        <v>4902.2484561056335</v>
      </c>
    </row>
    <row r="7" spans="1:8" ht="16" x14ac:dyDescent="0.35">
      <c r="A7" s="8" t="s">
        <v>32</v>
      </c>
      <c r="B7" s="8" t="s">
        <v>32</v>
      </c>
      <c r="C7" s="8" t="s">
        <v>416</v>
      </c>
      <c r="D7" s="8" t="s">
        <v>742</v>
      </c>
      <c r="E7" s="8" t="s">
        <v>1066</v>
      </c>
      <c r="F7" s="9">
        <v>1759400000</v>
      </c>
      <c r="G7" s="9">
        <v>439635</v>
      </c>
      <c r="H7" s="12">
        <f t="shared" si="0"/>
        <v>4001.9561681849718</v>
      </c>
    </row>
    <row r="8" spans="1:8" ht="16" x14ac:dyDescent="0.35">
      <c r="A8" s="8" t="s">
        <v>38</v>
      </c>
      <c r="B8" s="8" t="s">
        <v>38</v>
      </c>
      <c r="C8" s="8" t="s">
        <v>422</v>
      </c>
      <c r="D8" s="8" t="s">
        <v>748</v>
      </c>
      <c r="E8" s="8" t="s">
        <v>1072</v>
      </c>
      <c r="F8" s="9">
        <v>1562200000</v>
      </c>
      <c r="G8" s="9">
        <v>439635</v>
      </c>
      <c r="H8" s="12">
        <f t="shared" si="0"/>
        <v>3553.4022541426411</v>
      </c>
    </row>
    <row r="9" spans="1:8" ht="16" x14ac:dyDescent="0.35">
      <c r="A9" s="8" t="s">
        <v>48</v>
      </c>
      <c r="B9" s="8" t="s">
        <v>356</v>
      </c>
      <c r="C9" s="8" t="s">
        <v>432</v>
      </c>
      <c r="D9" s="8" t="s">
        <v>758</v>
      </c>
      <c r="E9" s="8" t="s">
        <v>1082</v>
      </c>
      <c r="F9" s="9">
        <v>1448500000</v>
      </c>
      <c r="G9" s="9">
        <v>439635</v>
      </c>
      <c r="H9" s="12">
        <f t="shared" si="0"/>
        <v>3294.7786231760438</v>
      </c>
    </row>
    <row r="10" spans="1:8" ht="16" x14ac:dyDescent="0.35">
      <c r="A10" s="8" t="s">
        <v>21</v>
      </c>
      <c r="B10" s="8" t="s">
        <v>21</v>
      </c>
      <c r="C10" s="8" t="s">
        <v>405</v>
      </c>
      <c r="D10" s="8" t="s">
        <v>731</v>
      </c>
      <c r="E10" s="8" t="s">
        <v>1055</v>
      </c>
      <c r="F10" s="9">
        <v>1424000000</v>
      </c>
      <c r="G10" s="9">
        <v>439635</v>
      </c>
      <c r="H10" s="12">
        <f t="shared" si="0"/>
        <v>3239.0505760460383</v>
      </c>
    </row>
    <row r="11" spans="1:8" ht="16" x14ac:dyDescent="0.35">
      <c r="A11" s="8" t="s">
        <v>43</v>
      </c>
      <c r="B11" s="8" t="s">
        <v>43</v>
      </c>
      <c r="C11" s="8" t="s">
        <v>427</v>
      </c>
      <c r="D11" s="8" t="s">
        <v>753</v>
      </c>
      <c r="E11" s="8" t="s">
        <v>1077</v>
      </c>
      <c r="F11" s="9">
        <v>1361400000</v>
      </c>
      <c r="G11" s="9">
        <v>439635</v>
      </c>
      <c r="H11" s="12">
        <f t="shared" si="0"/>
        <v>3096.6597290934524</v>
      </c>
    </row>
    <row r="12" spans="1:8" ht="16" x14ac:dyDescent="0.35">
      <c r="A12" s="8" t="s">
        <v>63</v>
      </c>
      <c r="B12" s="8" t="s">
        <v>361</v>
      </c>
      <c r="C12" s="8" t="s">
        <v>447</v>
      </c>
      <c r="D12" s="8" t="s">
        <v>773</v>
      </c>
      <c r="E12" s="8" t="s">
        <v>1097</v>
      </c>
      <c r="F12" s="9">
        <v>1331200000</v>
      </c>
      <c r="G12" s="9">
        <v>439635</v>
      </c>
      <c r="H12" s="12">
        <f t="shared" si="0"/>
        <v>3027.9663812025883</v>
      </c>
    </row>
    <row r="13" spans="1:8" ht="16" x14ac:dyDescent="0.35">
      <c r="A13" s="8" t="s">
        <v>19</v>
      </c>
      <c r="B13" s="8" t="s">
        <v>19</v>
      </c>
      <c r="C13" s="8" t="s">
        <v>403</v>
      </c>
      <c r="D13" s="8" t="s">
        <v>729</v>
      </c>
      <c r="E13" s="8" t="s">
        <v>1053</v>
      </c>
      <c r="F13" s="9">
        <v>1122500000</v>
      </c>
      <c r="G13" s="9">
        <v>439635</v>
      </c>
      <c r="H13" s="12">
        <f t="shared" si="0"/>
        <v>2553.2544042216837</v>
      </c>
    </row>
    <row r="14" spans="1:8" ht="16" x14ac:dyDescent="0.35">
      <c r="A14" s="8" t="s">
        <v>78</v>
      </c>
      <c r="B14" s="8" t="s">
        <v>78</v>
      </c>
      <c r="C14" s="8" t="s">
        <v>462</v>
      </c>
      <c r="D14" s="8" t="s">
        <v>730</v>
      </c>
      <c r="E14" s="8" t="s">
        <v>1112</v>
      </c>
      <c r="F14" s="9">
        <v>1001200000</v>
      </c>
      <c r="G14" s="9">
        <v>439635</v>
      </c>
      <c r="H14" s="12">
        <f t="shared" si="0"/>
        <v>2277.3437055739419</v>
      </c>
    </row>
    <row r="15" spans="1:8" ht="16" x14ac:dyDescent="0.35">
      <c r="A15" s="8" t="s">
        <v>109</v>
      </c>
      <c r="B15" s="8" t="s">
        <v>109</v>
      </c>
      <c r="C15" s="8" t="s">
        <v>492</v>
      </c>
      <c r="D15" s="8" t="s">
        <v>817</v>
      </c>
      <c r="E15" s="8" t="s">
        <v>1143</v>
      </c>
      <c r="F15" s="9">
        <v>867850000</v>
      </c>
      <c r="G15" s="9">
        <v>439635</v>
      </c>
      <c r="H15" s="12">
        <f t="shared" si="0"/>
        <v>1974.0239061949117</v>
      </c>
    </row>
    <row r="16" spans="1:8" ht="16" x14ac:dyDescent="0.35">
      <c r="A16" s="8" t="s">
        <v>28</v>
      </c>
      <c r="B16" s="8" t="s">
        <v>348</v>
      </c>
      <c r="C16" s="8" t="s">
        <v>412</v>
      </c>
      <c r="D16" s="8" t="s">
        <v>738</v>
      </c>
      <c r="E16" s="8" t="s">
        <v>1062</v>
      </c>
      <c r="F16" s="9">
        <v>786630000</v>
      </c>
      <c r="G16" s="9">
        <v>439635</v>
      </c>
      <c r="H16" s="12">
        <f t="shared" si="0"/>
        <v>1789.2797434235217</v>
      </c>
    </row>
    <row r="17" spans="1:8" ht="16" x14ac:dyDescent="0.35">
      <c r="A17" s="8" t="s">
        <v>16</v>
      </c>
      <c r="B17" s="8" t="s">
        <v>343</v>
      </c>
      <c r="C17" s="8" t="s">
        <v>400</v>
      </c>
      <c r="D17" s="8" t="s">
        <v>726</v>
      </c>
      <c r="E17" s="8" t="s">
        <v>1050</v>
      </c>
      <c r="F17" s="9">
        <v>677910000</v>
      </c>
      <c r="G17" s="9">
        <v>439635</v>
      </c>
      <c r="H17" s="12">
        <f t="shared" si="0"/>
        <v>1541.9836910164113</v>
      </c>
    </row>
    <row r="18" spans="1:8" ht="16" x14ac:dyDescent="0.35">
      <c r="A18" s="8" t="s">
        <v>54</v>
      </c>
      <c r="B18" s="8" t="s">
        <v>54</v>
      </c>
      <c r="C18" s="8" t="s">
        <v>438</v>
      </c>
      <c r="D18" s="8" t="s">
        <v>764</v>
      </c>
      <c r="E18" s="8" t="s">
        <v>1088</v>
      </c>
      <c r="F18" s="9">
        <v>599750000</v>
      </c>
      <c r="G18" s="9">
        <v>439635</v>
      </c>
      <c r="H18" s="12">
        <f t="shared" si="0"/>
        <v>1364.1998476008507</v>
      </c>
    </row>
    <row r="19" spans="1:8" ht="16" x14ac:dyDescent="0.35">
      <c r="A19" s="8" t="s">
        <v>311</v>
      </c>
      <c r="B19" s="8" t="s">
        <v>311</v>
      </c>
      <c r="C19" s="8" t="s">
        <v>694</v>
      </c>
      <c r="D19" s="8" t="s">
        <v>1019</v>
      </c>
      <c r="E19" s="8" t="s">
        <v>1345</v>
      </c>
      <c r="F19" s="9">
        <v>538190000</v>
      </c>
      <c r="G19" s="9">
        <v>439635</v>
      </c>
      <c r="H19" s="12">
        <f t="shared" si="0"/>
        <v>1224.1745993835796</v>
      </c>
    </row>
    <row r="20" spans="1:8" ht="16" x14ac:dyDescent="0.35">
      <c r="A20" s="8" t="s">
        <v>50</v>
      </c>
      <c r="B20" s="8" t="s">
        <v>357</v>
      </c>
      <c r="C20" s="8" t="s">
        <v>434</v>
      </c>
      <c r="D20" s="8" t="s">
        <v>760</v>
      </c>
      <c r="E20" s="8" t="s">
        <v>1084</v>
      </c>
      <c r="F20" s="9">
        <v>532910000</v>
      </c>
      <c r="G20" s="9">
        <v>439635</v>
      </c>
      <c r="H20" s="12">
        <f t="shared" si="0"/>
        <v>1212.1646365735212</v>
      </c>
    </row>
    <row r="21" spans="1:8" ht="16" x14ac:dyDescent="0.35">
      <c r="A21" s="8" t="s">
        <v>25</v>
      </c>
      <c r="B21" s="8" t="s">
        <v>345</v>
      </c>
      <c r="C21" s="8" t="s">
        <v>409</v>
      </c>
      <c r="D21" s="8" t="s">
        <v>735</v>
      </c>
      <c r="E21" s="8" t="s">
        <v>1059</v>
      </c>
      <c r="F21" s="9">
        <v>520520000</v>
      </c>
      <c r="G21" s="9">
        <v>439635</v>
      </c>
      <c r="H21" s="12">
        <f t="shared" si="0"/>
        <v>1183.9821670249185</v>
      </c>
    </row>
    <row r="22" spans="1:8" ht="16" x14ac:dyDescent="0.35">
      <c r="A22" s="8" t="s">
        <v>71</v>
      </c>
      <c r="B22" s="8" t="s">
        <v>71</v>
      </c>
      <c r="C22" s="8" t="s">
        <v>455</v>
      </c>
      <c r="D22" s="8" t="s">
        <v>781</v>
      </c>
      <c r="E22" s="8" t="s">
        <v>1105</v>
      </c>
      <c r="F22" s="9">
        <v>484430000</v>
      </c>
      <c r="G22" s="9">
        <v>439635</v>
      </c>
      <c r="H22" s="12">
        <f t="shared" si="0"/>
        <v>1101.8913416811674</v>
      </c>
    </row>
    <row r="23" spans="1:8" ht="16" x14ac:dyDescent="0.35">
      <c r="A23" s="8" t="s">
        <v>49</v>
      </c>
      <c r="B23" s="8" t="s">
        <v>49</v>
      </c>
      <c r="C23" s="8" t="s">
        <v>433</v>
      </c>
      <c r="D23" s="8" t="s">
        <v>759</v>
      </c>
      <c r="E23" s="8" t="s">
        <v>1083</v>
      </c>
      <c r="F23" s="9">
        <v>483280000</v>
      </c>
      <c r="G23" s="9">
        <v>439635</v>
      </c>
      <c r="H23" s="12">
        <f t="shared" si="0"/>
        <v>1099.2755353873099</v>
      </c>
    </row>
    <row r="24" spans="1:8" ht="16" x14ac:dyDescent="0.35">
      <c r="A24" s="8" t="s">
        <v>72</v>
      </c>
      <c r="B24" s="8" t="s">
        <v>72</v>
      </c>
      <c r="C24" s="8" t="s">
        <v>456</v>
      </c>
      <c r="D24" s="8" t="s">
        <v>782</v>
      </c>
      <c r="E24" s="8" t="s">
        <v>1106</v>
      </c>
      <c r="F24" s="9">
        <v>464760000</v>
      </c>
      <c r="G24" s="9">
        <v>439635</v>
      </c>
      <c r="H24" s="12">
        <f t="shared" si="0"/>
        <v>1057.1496809853629</v>
      </c>
    </row>
    <row r="25" spans="1:8" ht="16" x14ac:dyDescent="0.35">
      <c r="A25" s="8" t="s">
        <v>39</v>
      </c>
      <c r="B25" s="8" t="s">
        <v>39</v>
      </c>
      <c r="C25" s="8" t="s">
        <v>423</v>
      </c>
      <c r="D25" s="8" t="s">
        <v>749</v>
      </c>
      <c r="E25" s="8" t="s">
        <v>1073</v>
      </c>
      <c r="F25" s="9">
        <v>433640000</v>
      </c>
      <c r="G25" s="9">
        <v>439635</v>
      </c>
      <c r="H25" s="12">
        <f t="shared" si="0"/>
        <v>986.36368805941288</v>
      </c>
    </row>
    <row r="26" spans="1:8" ht="16" x14ac:dyDescent="0.35">
      <c r="A26" s="8" t="s">
        <v>17</v>
      </c>
      <c r="B26" s="8" t="s">
        <v>17</v>
      </c>
      <c r="C26" s="8" t="s">
        <v>401</v>
      </c>
      <c r="D26" s="8" t="s">
        <v>727</v>
      </c>
      <c r="E26" s="8" t="s">
        <v>1051</v>
      </c>
      <c r="F26" s="9">
        <v>403970000</v>
      </c>
      <c r="G26" s="9">
        <v>439635</v>
      </c>
      <c r="H26" s="12">
        <f t="shared" si="0"/>
        <v>918.87588567789192</v>
      </c>
    </row>
    <row r="27" spans="1:8" ht="16" x14ac:dyDescent="0.35">
      <c r="A27" s="8" t="s">
        <v>90</v>
      </c>
      <c r="B27" s="8" t="s">
        <v>90</v>
      </c>
      <c r="C27" s="8" t="s">
        <v>474</v>
      </c>
      <c r="D27" s="8" t="s">
        <v>799</v>
      </c>
      <c r="E27" s="8" t="s">
        <v>1124</v>
      </c>
      <c r="F27" s="9">
        <v>400750000</v>
      </c>
      <c r="G27" s="9">
        <v>439635</v>
      </c>
      <c r="H27" s="12">
        <f t="shared" si="0"/>
        <v>911.5516280550911</v>
      </c>
    </row>
    <row r="28" spans="1:8" ht="16" x14ac:dyDescent="0.35">
      <c r="A28" s="8" t="s">
        <v>55</v>
      </c>
      <c r="B28" s="8" t="s">
        <v>55</v>
      </c>
      <c r="C28" s="8" t="s">
        <v>439</v>
      </c>
      <c r="D28" s="8" t="s">
        <v>765</v>
      </c>
      <c r="E28" s="8" t="s">
        <v>1089</v>
      </c>
      <c r="F28" s="9">
        <v>350690000</v>
      </c>
      <c r="G28" s="9">
        <v>439635</v>
      </c>
      <c r="H28" s="12">
        <f t="shared" si="0"/>
        <v>797.68444277639401</v>
      </c>
    </row>
    <row r="29" spans="1:8" ht="16" x14ac:dyDescent="0.35">
      <c r="A29" s="8" t="s">
        <v>339</v>
      </c>
      <c r="B29" s="8" t="s">
        <v>339</v>
      </c>
      <c r="C29" s="8" t="s">
        <v>722</v>
      </c>
      <c r="D29" s="8" t="s">
        <v>1046</v>
      </c>
      <c r="E29" s="8" t="s">
        <v>1373</v>
      </c>
      <c r="F29" s="9">
        <v>342320000</v>
      </c>
      <c r="G29" s="9">
        <v>439635</v>
      </c>
      <c r="H29" s="12">
        <f t="shared" si="0"/>
        <v>778.64592218544931</v>
      </c>
    </row>
    <row r="30" spans="1:8" ht="16" x14ac:dyDescent="0.35">
      <c r="A30" s="8" t="s">
        <v>69</v>
      </c>
      <c r="B30" s="8" t="s">
        <v>69</v>
      </c>
      <c r="C30" s="8" t="s">
        <v>453</v>
      </c>
      <c r="D30" s="8" t="s">
        <v>779</v>
      </c>
      <c r="E30" s="8" t="s">
        <v>1103</v>
      </c>
      <c r="F30" s="9">
        <v>316730000</v>
      </c>
      <c r="G30" s="9">
        <v>439635</v>
      </c>
      <c r="H30" s="12">
        <f t="shared" si="0"/>
        <v>720.43854561170065</v>
      </c>
    </row>
    <row r="31" spans="1:8" ht="16" x14ac:dyDescent="0.35">
      <c r="A31" s="8" t="s">
        <v>75</v>
      </c>
      <c r="B31" s="8" t="s">
        <v>365</v>
      </c>
      <c r="C31" s="8" t="s">
        <v>459</v>
      </c>
      <c r="D31" s="8" t="s">
        <v>785</v>
      </c>
      <c r="E31" s="8" t="s">
        <v>1109</v>
      </c>
      <c r="F31" s="9">
        <v>312710000</v>
      </c>
      <c r="G31" s="9">
        <v>439635</v>
      </c>
      <c r="H31" s="12">
        <f t="shared" si="0"/>
        <v>711.29459665404261</v>
      </c>
    </row>
    <row r="32" spans="1:8" ht="16" x14ac:dyDescent="0.35">
      <c r="A32" s="8" t="s">
        <v>89</v>
      </c>
      <c r="B32" s="8" t="s">
        <v>370</v>
      </c>
      <c r="C32" s="8" t="s">
        <v>473</v>
      </c>
      <c r="D32" s="8" t="s">
        <v>798</v>
      </c>
      <c r="E32" s="8" t="s">
        <v>1123</v>
      </c>
      <c r="F32" s="9">
        <v>291270000</v>
      </c>
      <c r="G32" s="9">
        <v>439635</v>
      </c>
      <c r="H32" s="12">
        <f t="shared" si="0"/>
        <v>662.52686887986624</v>
      </c>
    </row>
    <row r="33" spans="1:8" ht="16" x14ac:dyDescent="0.35">
      <c r="A33" s="8" t="s">
        <v>97</v>
      </c>
      <c r="B33" s="8" t="s">
        <v>97</v>
      </c>
      <c r="C33" s="8" t="s">
        <v>480</v>
      </c>
      <c r="D33" s="8" t="s">
        <v>805</v>
      </c>
      <c r="E33" s="8" t="s">
        <v>1131</v>
      </c>
      <c r="F33" s="9">
        <v>281570000</v>
      </c>
      <c r="G33" s="9">
        <v>439635</v>
      </c>
      <c r="H33" s="12">
        <f t="shared" si="0"/>
        <v>640.46311144472122</v>
      </c>
    </row>
    <row r="34" spans="1:8" ht="16" x14ac:dyDescent="0.35">
      <c r="A34" s="8" t="s">
        <v>64</v>
      </c>
      <c r="B34" s="8" t="s">
        <v>64</v>
      </c>
      <c r="C34" s="8" t="s">
        <v>448</v>
      </c>
      <c r="D34" s="8" t="s">
        <v>774</v>
      </c>
      <c r="E34" s="8" t="s">
        <v>1098</v>
      </c>
      <c r="F34" s="9">
        <v>275100000</v>
      </c>
      <c r="G34" s="9">
        <v>439635</v>
      </c>
      <c r="H34" s="12">
        <f t="shared" si="0"/>
        <v>625.74635777406263</v>
      </c>
    </row>
    <row r="35" spans="1:8" ht="16" x14ac:dyDescent="0.35">
      <c r="A35" s="8" t="s">
        <v>100</v>
      </c>
      <c r="B35" s="8" t="s">
        <v>374</v>
      </c>
      <c r="C35" s="8" t="s">
        <v>483</v>
      </c>
      <c r="D35" s="8" t="s">
        <v>808</v>
      </c>
      <c r="E35" s="8" t="s">
        <v>1134</v>
      </c>
      <c r="F35" s="9">
        <v>268210000</v>
      </c>
      <c r="G35" s="9">
        <v>439635</v>
      </c>
      <c r="H35" s="12">
        <f t="shared" si="0"/>
        <v>610.07426615260385</v>
      </c>
    </row>
    <row r="36" spans="1:8" ht="16" x14ac:dyDescent="0.35">
      <c r="A36" s="8" t="s">
        <v>24</v>
      </c>
      <c r="B36" s="8" t="s">
        <v>344</v>
      </c>
      <c r="C36" s="8" t="s">
        <v>408</v>
      </c>
      <c r="D36" s="8" t="s">
        <v>734</v>
      </c>
      <c r="E36" s="8" t="s">
        <v>1058</v>
      </c>
      <c r="F36" s="9">
        <v>12708000000</v>
      </c>
      <c r="G36" s="9">
        <v>21002000</v>
      </c>
      <c r="H36" s="12">
        <f t="shared" si="0"/>
        <v>605.08522997809735</v>
      </c>
    </row>
    <row r="37" spans="1:8" ht="16" x14ac:dyDescent="0.35">
      <c r="A37" s="8" t="s">
        <v>27</v>
      </c>
      <c r="B37" s="8" t="s">
        <v>347</v>
      </c>
      <c r="C37" s="8" t="s">
        <v>411</v>
      </c>
      <c r="D37" s="8" t="s">
        <v>737</v>
      </c>
      <c r="E37" s="8" t="s">
        <v>1061</v>
      </c>
      <c r="F37" s="9">
        <v>264840000</v>
      </c>
      <c r="G37" s="9">
        <v>439635</v>
      </c>
      <c r="H37" s="12">
        <f t="shared" si="0"/>
        <v>602.40881640451744</v>
      </c>
    </row>
    <row r="38" spans="1:8" ht="16" x14ac:dyDescent="0.35">
      <c r="A38" s="8" t="s">
        <v>87</v>
      </c>
      <c r="B38" s="8" t="s">
        <v>369</v>
      </c>
      <c r="C38" s="8" t="s">
        <v>471</v>
      </c>
      <c r="D38" s="8" t="s">
        <v>796</v>
      </c>
      <c r="E38" s="8" t="s">
        <v>1121</v>
      </c>
      <c r="F38" s="9">
        <v>254320000</v>
      </c>
      <c r="G38" s="9">
        <v>439635</v>
      </c>
      <c r="H38" s="12">
        <f t="shared" si="0"/>
        <v>578.47987535114362</v>
      </c>
    </row>
    <row r="39" spans="1:8" ht="16" x14ac:dyDescent="0.35">
      <c r="A39" s="8" t="s">
        <v>108</v>
      </c>
      <c r="B39" s="8" t="s">
        <v>108</v>
      </c>
      <c r="C39" s="8" t="s">
        <v>491</v>
      </c>
      <c r="D39" s="8" t="s">
        <v>816</v>
      </c>
      <c r="E39" s="8" t="s">
        <v>1142</v>
      </c>
      <c r="F39" s="9">
        <v>244530000</v>
      </c>
      <c r="G39" s="9">
        <v>439635</v>
      </c>
      <c r="H39" s="12">
        <f t="shared" si="0"/>
        <v>556.21140264082703</v>
      </c>
    </row>
    <row r="40" spans="1:8" ht="16" x14ac:dyDescent="0.35">
      <c r="A40" s="8" t="s">
        <v>290</v>
      </c>
      <c r="B40" s="8" t="s">
        <v>290</v>
      </c>
      <c r="C40" s="8" t="s">
        <v>673</v>
      </c>
      <c r="D40" s="8" t="s">
        <v>998</v>
      </c>
      <c r="E40" s="8" t="s">
        <v>1324</v>
      </c>
      <c r="F40" s="9">
        <v>242500000</v>
      </c>
      <c r="G40" s="9">
        <v>439635</v>
      </c>
      <c r="H40" s="12">
        <f t="shared" si="0"/>
        <v>551.59393587862655</v>
      </c>
    </row>
    <row r="41" spans="1:8" ht="16" x14ac:dyDescent="0.35">
      <c r="A41" s="8" t="s">
        <v>66</v>
      </c>
      <c r="B41" s="8" t="s">
        <v>66</v>
      </c>
      <c r="C41" s="8" t="s">
        <v>450</v>
      </c>
      <c r="D41" s="8" t="s">
        <v>776</v>
      </c>
      <c r="E41" s="8" t="s">
        <v>1100</v>
      </c>
      <c r="F41" s="9">
        <v>241120000</v>
      </c>
      <c r="G41" s="9">
        <v>439635</v>
      </c>
      <c r="H41" s="12">
        <f t="shared" si="0"/>
        <v>548.4549683259977</v>
      </c>
    </row>
    <row r="42" spans="1:8" ht="16" x14ac:dyDescent="0.35">
      <c r="A42" s="8" t="s">
        <v>82</v>
      </c>
      <c r="B42" s="8" t="s">
        <v>82</v>
      </c>
      <c r="C42" s="8" t="s">
        <v>466</v>
      </c>
      <c r="D42" s="8" t="s">
        <v>791</v>
      </c>
      <c r="E42" s="8" t="s">
        <v>1116</v>
      </c>
      <c r="F42" s="9">
        <v>155130000</v>
      </c>
      <c r="G42" s="9">
        <v>439635</v>
      </c>
      <c r="H42" s="12">
        <f t="shared" si="0"/>
        <v>352.86089597052103</v>
      </c>
    </row>
    <row r="43" spans="1:8" ht="16" x14ac:dyDescent="0.35">
      <c r="A43" s="8" t="s">
        <v>67</v>
      </c>
      <c r="B43" s="8" t="s">
        <v>67</v>
      </c>
      <c r="C43" s="8" t="s">
        <v>451</v>
      </c>
      <c r="D43" s="8" t="s">
        <v>777</v>
      </c>
      <c r="E43" s="8" t="s">
        <v>1101</v>
      </c>
      <c r="F43" s="9">
        <v>138730000</v>
      </c>
      <c r="G43" s="9">
        <v>439635</v>
      </c>
      <c r="H43" s="12">
        <f t="shared" si="0"/>
        <v>315.55722360594586</v>
      </c>
    </row>
    <row r="44" spans="1:8" ht="16" x14ac:dyDescent="0.35">
      <c r="A44" s="8" t="s">
        <v>140</v>
      </c>
      <c r="B44" s="8" t="s">
        <v>140</v>
      </c>
      <c r="C44" s="8" t="s">
        <v>523</v>
      </c>
      <c r="D44" s="8" t="s">
        <v>848</v>
      </c>
      <c r="E44" s="8" t="s">
        <v>1174</v>
      </c>
      <c r="F44" s="9">
        <v>136060000</v>
      </c>
      <c r="G44" s="9">
        <v>439635</v>
      </c>
      <c r="H44" s="12">
        <f t="shared" si="0"/>
        <v>309.48400377585949</v>
      </c>
    </row>
    <row r="45" spans="1:8" ht="16" x14ac:dyDescent="0.35">
      <c r="A45" s="8" t="s">
        <v>85</v>
      </c>
      <c r="B45" s="8" t="s">
        <v>85</v>
      </c>
      <c r="C45" s="8" t="s">
        <v>469</v>
      </c>
      <c r="D45" s="8" t="s">
        <v>794</v>
      </c>
      <c r="E45" s="8" t="s">
        <v>1119</v>
      </c>
      <c r="F45" s="9">
        <v>132170000</v>
      </c>
      <c r="G45" s="9">
        <v>439635</v>
      </c>
      <c r="H45" s="12">
        <f t="shared" si="0"/>
        <v>300.63575466011577</v>
      </c>
    </row>
    <row r="46" spans="1:8" ht="16" x14ac:dyDescent="0.35">
      <c r="A46" s="8" t="s">
        <v>61</v>
      </c>
      <c r="B46" s="8" t="s">
        <v>61</v>
      </c>
      <c r="C46" s="8" t="s">
        <v>445</v>
      </c>
      <c r="D46" s="8" t="s">
        <v>771</v>
      </c>
      <c r="E46" s="8" t="s">
        <v>1095</v>
      </c>
      <c r="F46" s="9">
        <v>130220000</v>
      </c>
      <c r="G46" s="9">
        <v>439635</v>
      </c>
      <c r="H46" s="12">
        <f t="shared" si="0"/>
        <v>296.20025703140107</v>
      </c>
    </row>
    <row r="47" spans="1:8" ht="16" x14ac:dyDescent="0.35">
      <c r="A47" s="8" t="s">
        <v>98</v>
      </c>
      <c r="B47" s="8" t="s">
        <v>98</v>
      </c>
      <c r="C47" s="8" t="s">
        <v>481</v>
      </c>
      <c r="D47" s="8" t="s">
        <v>806</v>
      </c>
      <c r="E47" s="8" t="s">
        <v>1132</v>
      </c>
      <c r="F47" s="9">
        <v>122090000</v>
      </c>
      <c r="G47" s="9">
        <v>439635</v>
      </c>
      <c r="H47" s="12">
        <f t="shared" si="0"/>
        <v>277.70764384091348</v>
      </c>
    </row>
    <row r="48" spans="1:8" ht="16" x14ac:dyDescent="0.35">
      <c r="A48" s="8" t="s">
        <v>53</v>
      </c>
      <c r="B48" s="8" t="s">
        <v>53</v>
      </c>
      <c r="C48" s="8" t="s">
        <v>437</v>
      </c>
      <c r="D48" s="8" t="s">
        <v>763</v>
      </c>
      <c r="E48" s="8" t="s">
        <v>1087</v>
      </c>
      <c r="F48" s="9">
        <v>116730000</v>
      </c>
      <c r="G48" s="9">
        <v>439635</v>
      </c>
      <c r="H48" s="12">
        <f t="shared" si="0"/>
        <v>265.51571189736939</v>
      </c>
    </row>
    <row r="49" spans="1:8" ht="16" x14ac:dyDescent="0.35">
      <c r="A49" s="8" t="s">
        <v>88</v>
      </c>
      <c r="B49" s="8" t="s">
        <v>88</v>
      </c>
      <c r="C49" s="8" t="s">
        <v>472</v>
      </c>
      <c r="D49" s="8" t="s">
        <v>797</v>
      </c>
      <c r="E49" s="8" t="s">
        <v>1122</v>
      </c>
      <c r="F49" s="9">
        <v>112930000</v>
      </c>
      <c r="G49" s="9">
        <v>439635</v>
      </c>
      <c r="H49" s="12">
        <f t="shared" si="0"/>
        <v>256.87217805679711</v>
      </c>
    </row>
    <row r="50" spans="1:8" ht="16" x14ac:dyDescent="0.35">
      <c r="A50" s="8" t="s">
        <v>37</v>
      </c>
      <c r="B50" s="8" t="s">
        <v>353</v>
      </c>
      <c r="C50" s="8" t="s">
        <v>421</v>
      </c>
      <c r="D50" s="8" t="s">
        <v>747</v>
      </c>
      <c r="E50" s="8" t="s">
        <v>1071</v>
      </c>
      <c r="F50" s="9">
        <v>100220000</v>
      </c>
      <c r="G50" s="9">
        <v>439635</v>
      </c>
      <c r="H50" s="12">
        <f t="shared" si="0"/>
        <v>227.96183197425137</v>
      </c>
    </row>
    <row r="51" spans="1:8" ht="16" x14ac:dyDescent="0.35">
      <c r="A51" s="8" t="s">
        <v>58</v>
      </c>
      <c r="B51" s="8" t="s">
        <v>359</v>
      </c>
      <c r="C51" s="8" t="s">
        <v>442</v>
      </c>
      <c r="D51" s="8" t="s">
        <v>768</v>
      </c>
      <c r="E51" s="8" t="s">
        <v>1092</v>
      </c>
      <c r="F51" s="9">
        <v>97353000</v>
      </c>
      <c r="G51" s="9">
        <v>439635</v>
      </c>
      <c r="H51" s="12">
        <f t="shared" si="0"/>
        <v>221.44051315295644</v>
      </c>
    </row>
    <row r="52" spans="1:8" ht="16" x14ac:dyDescent="0.35">
      <c r="A52" s="8" t="s">
        <v>241</v>
      </c>
      <c r="B52" s="8" t="s">
        <v>241</v>
      </c>
      <c r="C52" s="8" t="s">
        <v>624</v>
      </c>
      <c r="D52" s="8" t="s">
        <v>949</v>
      </c>
      <c r="E52" s="8" t="s">
        <v>1275</v>
      </c>
      <c r="F52" s="9">
        <v>92571000</v>
      </c>
      <c r="G52" s="9">
        <v>439635</v>
      </c>
      <c r="H52" s="12">
        <f t="shared" si="0"/>
        <v>210.56330819884678</v>
      </c>
    </row>
    <row r="53" spans="1:8" ht="16" x14ac:dyDescent="0.35">
      <c r="A53" s="8" t="s">
        <v>115</v>
      </c>
      <c r="B53" s="8" t="s">
        <v>115</v>
      </c>
      <c r="C53" s="8" t="s">
        <v>498</v>
      </c>
      <c r="D53" s="8" t="s">
        <v>823</v>
      </c>
      <c r="E53" s="8" t="s">
        <v>1149</v>
      </c>
      <c r="F53" s="9">
        <v>87479000</v>
      </c>
      <c r="G53" s="9">
        <v>439635</v>
      </c>
      <c r="H53" s="12">
        <f t="shared" si="0"/>
        <v>198.98097285247991</v>
      </c>
    </row>
    <row r="54" spans="1:8" ht="16" x14ac:dyDescent="0.35">
      <c r="A54" s="8" t="s">
        <v>165</v>
      </c>
      <c r="B54" s="8" t="s">
        <v>165</v>
      </c>
      <c r="C54" s="8" t="s">
        <v>548</v>
      </c>
      <c r="D54" s="8" t="s">
        <v>873</v>
      </c>
      <c r="E54" s="8" t="s">
        <v>1199</v>
      </c>
      <c r="F54" s="9">
        <v>85172000</v>
      </c>
      <c r="G54" s="9">
        <v>439635</v>
      </c>
      <c r="H54" s="12">
        <f t="shared" si="0"/>
        <v>193.7334379655851</v>
      </c>
    </row>
    <row r="55" spans="1:8" ht="16" x14ac:dyDescent="0.35">
      <c r="A55" s="8" t="s">
        <v>153</v>
      </c>
      <c r="B55" s="8" t="s">
        <v>393</v>
      </c>
      <c r="C55" s="8" t="s">
        <v>536</v>
      </c>
      <c r="D55" s="8" t="s">
        <v>861</v>
      </c>
      <c r="E55" s="8" t="s">
        <v>1187</v>
      </c>
      <c r="F55" s="9">
        <v>79561000</v>
      </c>
      <c r="G55" s="9">
        <v>439635</v>
      </c>
      <c r="H55" s="12">
        <f t="shared" si="0"/>
        <v>180.97057786572952</v>
      </c>
    </row>
    <row r="56" spans="1:8" ht="16" x14ac:dyDescent="0.35">
      <c r="A56" s="8" t="s">
        <v>46</v>
      </c>
      <c r="B56" s="8" t="s">
        <v>46</v>
      </c>
      <c r="C56" s="8" t="s">
        <v>430</v>
      </c>
      <c r="D56" s="8" t="s">
        <v>756</v>
      </c>
      <c r="E56" s="8" t="s">
        <v>1080</v>
      </c>
      <c r="F56" s="9">
        <v>75698000</v>
      </c>
      <c r="G56" s="9">
        <v>439635</v>
      </c>
      <c r="H56" s="12">
        <f t="shared" si="0"/>
        <v>172.1837433325372</v>
      </c>
    </row>
    <row r="57" spans="1:8" ht="16" x14ac:dyDescent="0.35">
      <c r="A57" s="8" t="s">
        <v>70</v>
      </c>
      <c r="B57" s="8" t="s">
        <v>363</v>
      </c>
      <c r="C57" s="8" t="s">
        <v>454</v>
      </c>
      <c r="D57" s="8" t="s">
        <v>780</v>
      </c>
      <c r="E57" s="8" t="s">
        <v>1104</v>
      </c>
      <c r="F57" s="9">
        <v>74606000</v>
      </c>
      <c r="G57" s="9">
        <v>439635</v>
      </c>
      <c r="H57" s="12">
        <f t="shared" si="0"/>
        <v>169.69986466045697</v>
      </c>
    </row>
    <row r="58" spans="1:8" ht="16" x14ac:dyDescent="0.35">
      <c r="A58" s="8" t="s">
        <v>334</v>
      </c>
      <c r="B58" s="8" t="s">
        <v>334</v>
      </c>
      <c r="C58" s="8" t="s">
        <v>717</v>
      </c>
      <c r="D58" s="8" t="s">
        <v>1041</v>
      </c>
      <c r="E58" s="8" t="s">
        <v>1368</v>
      </c>
      <c r="F58" s="9">
        <v>73086000</v>
      </c>
      <c r="G58" s="9">
        <v>439635</v>
      </c>
      <c r="H58" s="12">
        <f t="shared" si="0"/>
        <v>166.24245112422804</v>
      </c>
    </row>
    <row r="59" spans="1:8" ht="16" x14ac:dyDescent="0.35">
      <c r="A59" s="8" t="s">
        <v>111</v>
      </c>
      <c r="B59" s="8" t="s">
        <v>111</v>
      </c>
      <c r="C59" s="8" t="s">
        <v>494</v>
      </c>
      <c r="D59" s="8" t="s">
        <v>819</v>
      </c>
      <c r="E59" s="8" t="s">
        <v>1145</v>
      </c>
      <c r="F59" s="9">
        <v>70486000</v>
      </c>
      <c r="G59" s="9">
        <v>439635</v>
      </c>
      <c r="H59" s="12">
        <f t="shared" si="0"/>
        <v>160.32845428594175</v>
      </c>
    </row>
    <row r="60" spans="1:8" ht="16" x14ac:dyDescent="0.35">
      <c r="A60" s="8" t="s">
        <v>92</v>
      </c>
      <c r="B60" s="8" t="s">
        <v>371</v>
      </c>
      <c r="C60" s="8" t="s">
        <v>475</v>
      </c>
      <c r="D60" s="8" t="s">
        <v>800</v>
      </c>
      <c r="E60" s="8" t="s">
        <v>1126</v>
      </c>
      <c r="F60" s="9">
        <v>69563000</v>
      </c>
      <c r="G60" s="9">
        <v>439635</v>
      </c>
      <c r="H60" s="12">
        <f t="shared" si="0"/>
        <v>158.2289854083501</v>
      </c>
    </row>
    <row r="61" spans="1:8" ht="16" x14ac:dyDescent="0.35">
      <c r="A61" s="8" t="s">
        <v>195</v>
      </c>
      <c r="B61" s="8" t="s">
        <v>195</v>
      </c>
      <c r="C61" s="8" t="s">
        <v>578</v>
      </c>
      <c r="D61" s="8" t="s">
        <v>903</v>
      </c>
      <c r="E61" s="8" t="s">
        <v>1229</v>
      </c>
      <c r="F61" s="9">
        <v>68870000</v>
      </c>
      <c r="G61" s="9">
        <v>439635</v>
      </c>
      <c r="H61" s="12">
        <f t="shared" si="0"/>
        <v>156.65267778952995</v>
      </c>
    </row>
    <row r="62" spans="1:8" ht="16" x14ac:dyDescent="0.35">
      <c r="A62" s="8" t="s">
        <v>23</v>
      </c>
      <c r="B62" s="8" t="s">
        <v>23</v>
      </c>
      <c r="C62" s="8" t="s">
        <v>407</v>
      </c>
      <c r="D62" s="8" t="s">
        <v>733</v>
      </c>
      <c r="E62" s="8" t="s">
        <v>1057</v>
      </c>
      <c r="F62" s="9">
        <v>781220000</v>
      </c>
      <c r="G62" s="9">
        <v>5982700</v>
      </c>
      <c r="H62" s="12">
        <f t="shared" si="0"/>
        <v>130.57983853444097</v>
      </c>
    </row>
    <row r="63" spans="1:8" ht="16" x14ac:dyDescent="0.35">
      <c r="A63" s="8" t="s">
        <v>164</v>
      </c>
      <c r="B63" s="8" t="s">
        <v>164</v>
      </c>
      <c r="C63" s="8" t="s">
        <v>547</v>
      </c>
      <c r="D63" s="8" t="s">
        <v>872</v>
      </c>
      <c r="E63" s="8" t="s">
        <v>1198</v>
      </c>
      <c r="F63" s="9">
        <v>56323000</v>
      </c>
      <c r="G63" s="9">
        <v>439635</v>
      </c>
      <c r="H63" s="12">
        <f t="shared" si="0"/>
        <v>128.11309381646137</v>
      </c>
    </row>
    <row r="64" spans="1:8" ht="16" x14ac:dyDescent="0.35">
      <c r="A64" s="8" t="s">
        <v>124</v>
      </c>
      <c r="B64" s="8" t="s">
        <v>124</v>
      </c>
      <c r="C64" s="8" t="s">
        <v>507</v>
      </c>
      <c r="D64" s="8" t="s">
        <v>832</v>
      </c>
      <c r="E64" s="8" t="s">
        <v>1158</v>
      </c>
      <c r="F64" s="9">
        <v>51766000</v>
      </c>
      <c r="G64" s="9">
        <v>439635</v>
      </c>
      <c r="H64" s="12">
        <f t="shared" si="0"/>
        <v>117.74767705028034</v>
      </c>
    </row>
    <row r="65" spans="1:8" ht="16" x14ac:dyDescent="0.35">
      <c r="A65" s="8" t="s">
        <v>232</v>
      </c>
      <c r="B65" s="8" t="s">
        <v>232</v>
      </c>
      <c r="C65" s="8" t="s">
        <v>615</v>
      </c>
      <c r="D65" s="8" t="s">
        <v>940</v>
      </c>
      <c r="E65" s="8" t="s">
        <v>1266</v>
      </c>
      <c r="F65" s="9">
        <v>51156000</v>
      </c>
      <c r="G65" s="9">
        <v>439635</v>
      </c>
      <c r="H65" s="12">
        <f t="shared" si="0"/>
        <v>116.36016240745164</v>
      </c>
    </row>
    <row r="66" spans="1:8" ht="16" x14ac:dyDescent="0.35">
      <c r="A66" s="8" t="s">
        <v>102</v>
      </c>
      <c r="B66" s="8" t="s">
        <v>376</v>
      </c>
      <c r="C66" s="8" t="s">
        <v>485</v>
      </c>
      <c r="D66" s="8" t="s">
        <v>810</v>
      </c>
      <c r="E66" s="8" t="s">
        <v>1136</v>
      </c>
      <c r="F66" s="9">
        <v>50297000</v>
      </c>
      <c r="G66" s="9">
        <v>439635</v>
      </c>
      <c r="H66" s="12">
        <f t="shared" ref="H66:H129" si="1">F66/G66</f>
        <v>114.40626883664858</v>
      </c>
    </row>
    <row r="67" spans="1:8" ht="16" x14ac:dyDescent="0.35">
      <c r="A67" s="8" t="s">
        <v>167</v>
      </c>
      <c r="B67" s="8" t="s">
        <v>167</v>
      </c>
      <c r="C67" s="8" t="s">
        <v>550</v>
      </c>
      <c r="D67" s="8" t="s">
        <v>875</v>
      </c>
      <c r="E67" s="8" t="s">
        <v>1201</v>
      </c>
      <c r="F67" s="9">
        <v>48585000</v>
      </c>
      <c r="G67" s="9">
        <v>439635</v>
      </c>
      <c r="H67" s="12">
        <f t="shared" si="1"/>
        <v>110.51212938005391</v>
      </c>
    </row>
    <row r="68" spans="1:8" ht="16" x14ac:dyDescent="0.35">
      <c r="A68" s="8" t="s">
        <v>114</v>
      </c>
      <c r="B68" s="8" t="s">
        <v>114</v>
      </c>
      <c r="C68" s="8" t="s">
        <v>497</v>
      </c>
      <c r="D68" s="8" t="s">
        <v>822</v>
      </c>
      <c r="E68" s="8" t="s">
        <v>1148</v>
      </c>
      <c r="F68" s="9">
        <v>47334000</v>
      </c>
      <c r="G68" s="9">
        <v>439635</v>
      </c>
      <c r="H68" s="12">
        <f t="shared" si="1"/>
        <v>107.66658705517077</v>
      </c>
    </row>
    <row r="69" spans="1:8" ht="16" x14ac:dyDescent="0.35">
      <c r="A69" s="8" t="s">
        <v>325</v>
      </c>
      <c r="B69" s="8" t="s">
        <v>325</v>
      </c>
      <c r="C69" s="8" t="s">
        <v>708</v>
      </c>
      <c r="D69" s="8" t="s">
        <v>1033</v>
      </c>
      <c r="E69" s="8" t="s">
        <v>1359</v>
      </c>
      <c r="F69" s="9">
        <v>45599000</v>
      </c>
      <c r="G69" s="9">
        <v>439635</v>
      </c>
      <c r="H69" s="12">
        <f t="shared" si="1"/>
        <v>103.72013147269894</v>
      </c>
    </row>
    <row r="70" spans="1:8" ht="16" x14ac:dyDescent="0.35">
      <c r="A70" s="8" t="s">
        <v>74</v>
      </c>
      <c r="B70" s="8" t="s">
        <v>74</v>
      </c>
      <c r="C70" s="8" t="s">
        <v>458</v>
      </c>
      <c r="D70" s="8" t="s">
        <v>784</v>
      </c>
      <c r="E70" s="8" t="s">
        <v>1108</v>
      </c>
      <c r="F70" s="9">
        <v>45143000</v>
      </c>
      <c r="G70" s="9">
        <v>439635</v>
      </c>
      <c r="H70" s="12">
        <f t="shared" si="1"/>
        <v>102.68290741183027</v>
      </c>
    </row>
    <row r="71" spans="1:8" ht="16" x14ac:dyDescent="0.35">
      <c r="A71" s="8" t="s">
        <v>95</v>
      </c>
      <c r="B71" s="8" t="s">
        <v>95</v>
      </c>
      <c r="C71" s="8" t="s">
        <v>478</v>
      </c>
      <c r="D71" s="8" t="s">
        <v>803</v>
      </c>
      <c r="E71" s="8" t="s">
        <v>1129</v>
      </c>
      <c r="F71" s="9">
        <v>44612000</v>
      </c>
      <c r="G71" s="9">
        <v>439635</v>
      </c>
      <c r="H71" s="12">
        <f t="shared" si="1"/>
        <v>101.47508728831872</v>
      </c>
    </row>
    <row r="72" spans="1:8" ht="16" x14ac:dyDescent="0.35">
      <c r="A72" s="8" t="s">
        <v>137</v>
      </c>
      <c r="B72" s="8" t="s">
        <v>388</v>
      </c>
      <c r="C72" s="8" t="s">
        <v>520</v>
      </c>
      <c r="D72" s="8" t="s">
        <v>845</v>
      </c>
      <c r="E72" s="8" t="s">
        <v>1171</v>
      </c>
      <c r="F72" s="9">
        <v>44569000</v>
      </c>
      <c r="G72" s="9">
        <v>439635</v>
      </c>
      <c r="H72" s="12">
        <f t="shared" si="1"/>
        <v>101.37727887907013</v>
      </c>
    </row>
    <row r="73" spans="1:8" ht="16" x14ac:dyDescent="0.35">
      <c r="A73" s="8" t="s">
        <v>132</v>
      </c>
      <c r="B73" s="8" t="s">
        <v>386</v>
      </c>
      <c r="C73" s="8" t="s">
        <v>515</v>
      </c>
      <c r="D73" s="8" t="s">
        <v>840</v>
      </c>
      <c r="E73" s="8" t="s">
        <v>1166</v>
      </c>
      <c r="F73" s="9">
        <v>41869000</v>
      </c>
      <c r="G73" s="9">
        <v>439635</v>
      </c>
      <c r="H73" s="12">
        <f t="shared" si="1"/>
        <v>95.235820623926671</v>
      </c>
    </row>
    <row r="74" spans="1:8" ht="16" x14ac:dyDescent="0.35">
      <c r="A74" s="8" t="s">
        <v>117</v>
      </c>
      <c r="B74" s="8" t="s">
        <v>117</v>
      </c>
      <c r="C74" s="8" t="s">
        <v>500</v>
      </c>
      <c r="D74" s="8" t="s">
        <v>825</v>
      </c>
      <c r="E74" s="8" t="s">
        <v>1151</v>
      </c>
      <c r="F74" s="9">
        <v>40064000</v>
      </c>
      <c r="G74" s="9">
        <v>439635</v>
      </c>
      <c r="H74" s="12">
        <f t="shared" si="1"/>
        <v>91.130142049654822</v>
      </c>
    </row>
    <row r="75" spans="1:8" ht="16" x14ac:dyDescent="0.35">
      <c r="A75" s="8" t="s">
        <v>81</v>
      </c>
      <c r="B75" s="8" t="s">
        <v>81</v>
      </c>
      <c r="C75" s="8" t="s">
        <v>465</v>
      </c>
      <c r="D75" s="8" t="s">
        <v>790</v>
      </c>
      <c r="E75" s="8" t="s">
        <v>1115</v>
      </c>
      <c r="F75" s="9">
        <v>38021000</v>
      </c>
      <c r="G75" s="9">
        <v>439635</v>
      </c>
      <c r="H75" s="12">
        <f t="shared" si="1"/>
        <v>86.483105303262931</v>
      </c>
    </row>
    <row r="76" spans="1:8" ht="16" x14ac:dyDescent="0.35">
      <c r="A76" s="8" t="s">
        <v>170</v>
      </c>
      <c r="B76" s="8" t="s">
        <v>396</v>
      </c>
      <c r="C76" s="8" t="s">
        <v>553</v>
      </c>
      <c r="D76" s="8" t="s">
        <v>878</v>
      </c>
      <c r="E76" s="8" t="s">
        <v>1204</v>
      </c>
      <c r="F76" s="9">
        <v>37708000</v>
      </c>
      <c r="G76" s="9">
        <v>439635</v>
      </c>
      <c r="H76" s="12">
        <f t="shared" si="1"/>
        <v>85.771151068500004</v>
      </c>
    </row>
    <row r="77" spans="1:8" ht="16" x14ac:dyDescent="0.35">
      <c r="A77" s="8" t="s">
        <v>136</v>
      </c>
      <c r="B77" s="8" t="s">
        <v>136</v>
      </c>
      <c r="C77" s="8" t="s">
        <v>519</v>
      </c>
      <c r="D77" s="8" t="s">
        <v>844</v>
      </c>
      <c r="E77" s="8" t="s">
        <v>1170</v>
      </c>
      <c r="F77" s="9">
        <v>37040000</v>
      </c>
      <c r="G77" s="9">
        <v>439635</v>
      </c>
      <c r="H77" s="12">
        <f t="shared" si="1"/>
        <v>84.251708803894132</v>
      </c>
    </row>
    <row r="78" spans="1:8" ht="16" x14ac:dyDescent="0.35">
      <c r="A78" s="8" t="s">
        <v>257</v>
      </c>
      <c r="B78" s="8" t="s">
        <v>397</v>
      </c>
      <c r="C78" s="8" t="s">
        <v>640</v>
      </c>
      <c r="D78" s="8" t="s">
        <v>965</v>
      </c>
      <c r="E78" s="8" t="s">
        <v>1291</v>
      </c>
      <c r="F78" s="9">
        <v>37030000</v>
      </c>
      <c r="G78" s="9">
        <v>439635</v>
      </c>
      <c r="H78" s="12">
        <f t="shared" si="1"/>
        <v>84.228962662208417</v>
      </c>
    </row>
    <row r="79" spans="1:8" ht="16" x14ac:dyDescent="0.35">
      <c r="A79" s="8" t="s">
        <v>101</v>
      </c>
      <c r="B79" s="8" t="s">
        <v>375</v>
      </c>
      <c r="C79" s="8" t="s">
        <v>484</v>
      </c>
      <c r="D79" s="8" t="s">
        <v>809</v>
      </c>
      <c r="E79" s="8" t="s">
        <v>1135</v>
      </c>
      <c r="F79" s="9">
        <v>168060000</v>
      </c>
      <c r="G79" s="9">
        <v>1996400</v>
      </c>
      <c r="H79" s="12">
        <f t="shared" si="1"/>
        <v>84.181526748146666</v>
      </c>
    </row>
    <row r="80" spans="1:8" ht="16" x14ac:dyDescent="0.35">
      <c r="A80" s="8" t="s">
        <v>130</v>
      </c>
      <c r="B80" s="8" t="s">
        <v>385</v>
      </c>
      <c r="C80" s="8" t="s">
        <v>513</v>
      </c>
      <c r="D80" s="8" t="s">
        <v>838</v>
      </c>
      <c r="E80" s="8" t="s">
        <v>1164</v>
      </c>
      <c r="F80" s="9">
        <v>36650000</v>
      </c>
      <c r="G80" s="9">
        <v>439635</v>
      </c>
      <c r="H80" s="12">
        <f t="shared" si="1"/>
        <v>83.364609278151192</v>
      </c>
    </row>
    <row r="81" spans="1:8" ht="16" x14ac:dyDescent="0.35">
      <c r="A81" s="8" t="s">
        <v>79</v>
      </c>
      <c r="B81" s="8" t="s">
        <v>79</v>
      </c>
      <c r="C81" s="8" t="s">
        <v>463</v>
      </c>
      <c r="D81" s="8" t="s">
        <v>788</v>
      </c>
      <c r="E81" s="8" t="s">
        <v>1113</v>
      </c>
      <c r="F81" s="9">
        <v>36111000</v>
      </c>
      <c r="G81" s="9">
        <v>439635</v>
      </c>
      <c r="H81" s="12">
        <f t="shared" si="1"/>
        <v>82.138592241291065</v>
      </c>
    </row>
    <row r="82" spans="1:8" ht="16" x14ac:dyDescent="0.35">
      <c r="A82" s="8" t="s">
        <v>121</v>
      </c>
      <c r="B82" s="8" t="s">
        <v>381</v>
      </c>
      <c r="C82" s="8" t="s">
        <v>504</v>
      </c>
      <c r="D82" s="8" t="s">
        <v>829</v>
      </c>
      <c r="E82" s="8" t="s">
        <v>1155</v>
      </c>
      <c r="F82" s="9">
        <v>35620000</v>
      </c>
      <c r="G82" s="9">
        <v>439635</v>
      </c>
      <c r="H82" s="12">
        <f t="shared" si="1"/>
        <v>81.021756684522387</v>
      </c>
    </row>
    <row r="83" spans="1:8" ht="16" x14ac:dyDescent="0.35">
      <c r="A83" s="8" t="s">
        <v>181</v>
      </c>
      <c r="B83" s="8" t="s">
        <v>181</v>
      </c>
      <c r="C83" s="8" t="s">
        <v>564</v>
      </c>
      <c r="D83" s="8" t="s">
        <v>889</v>
      </c>
      <c r="E83" s="8" t="s">
        <v>1215</v>
      </c>
      <c r="F83" s="9">
        <v>35145000</v>
      </c>
      <c r="G83" s="9">
        <v>439635</v>
      </c>
      <c r="H83" s="12">
        <f t="shared" si="1"/>
        <v>79.941314954450846</v>
      </c>
    </row>
    <row r="84" spans="1:8" ht="16" x14ac:dyDescent="0.35">
      <c r="A84" s="8" t="s">
        <v>110</v>
      </c>
      <c r="B84" s="8" t="s">
        <v>110</v>
      </c>
      <c r="C84" s="8" t="s">
        <v>493</v>
      </c>
      <c r="D84" s="8" t="s">
        <v>818</v>
      </c>
      <c r="E84" s="8" t="s">
        <v>1144</v>
      </c>
      <c r="F84" s="9">
        <v>34935000</v>
      </c>
      <c r="G84" s="9">
        <v>439635</v>
      </c>
      <c r="H84" s="12">
        <f t="shared" si="1"/>
        <v>79.46364597905081</v>
      </c>
    </row>
    <row r="85" spans="1:8" ht="16" x14ac:dyDescent="0.35">
      <c r="A85" s="8" t="s">
        <v>116</v>
      </c>
      <c r="B85" s="8" t="s">
        <v>116</v>
      </c>
      <c r="C85" s="8" t="s">
        <v>499</v>
      </c>
      <c r="D85" s="8" t="s">
        <v>824</v>
      </c>
      <c r="E85" s="8" t="s">
        <v>1150</v>
      </c>
      <c r="F85" s="9">
        <v>32553000</v>
      </c>
      <c r="G85" s="9">
        <v>439635</v>
      </c>
      <c r="H85" s="12">
        <f t="shared" si="1"/>
        <v>74.045515029513112</v>
      </c>
    </row>
    <row r="86" spans="1:8" ht="16" x14ac:dyDescent="0.35">
      <c r="A86" s="8" t="s">
        <v>127</v>
      </c>
      <c r="B86" s="8" t="s">
        <v>383</v>
      </c>
      <c r="C86" s="8" t="s">
        <v>510</v>
      </c>
      <c r="D86" s="8" t="s">
        <v>835</v>
      </c>
      <c r="E86" s="8" t="s">
        <v>1161</v>
      </c>
      <c r="F86" s="9">
        <v>32143000</v>
      </c>
      <c r="G86" s="9">
        <v>439635</v>
      </c>
      <c r="H86" s="12">
        <f t="shared" si="1"/>
        <v>73.112923220398741</v>
      </c>
    </row>
    <row r="87" spans="1:8" ht="16" x14ac:dyDescent="0.35">
      <c r="A87" s="8" t="s">
        <v>144</v>
      </c>
      <c r="B87" s="8" t="s">
        <v>144</v>
      </c>
      <c r="C87" s="8" t="s">
        <v>527</v>
      </c>
      <c r="D87" s="8" t="s">
        <v>852</v>
      </c>
      <c r="E87" s="8" t="s">
        <v>1178</v>
      </c>
      <c r="F87" s="9">
        <v>31045000</v>
      </c>
      <c r="G87" s="9">
        <v>439635</v>
      </c>
      <c r="H87" s="12">
        <f t="shared" si="1"/>
        <v>70.615396863307055</v>
      </c>
    </row>
    <row r="88" spans="1:8" ht="16" x14ac:dyDescent="0.35">
      <c r="A88" s="8" t="s">
        <v>60</v>
      </c>
      <c r="B88" s="8" t="s">
        <v>60</v>
      </c>
      <c r="C88" s="8" t="s">
        <v>444</v>
      </c>
      <c r="D88" s="8" t="s">
        <v>770</v>
      </c>
      <c r="E88" s="8" t="s">
        <v>1094</v>
      </c>
      <c r="F88" s="9">
        <v>30597000</v>
      </c>
      <c r="G88" s="9">
        <v>439635</v>
      </c>
      <c r="H88" s="12">
        <f t="shared" si="1"/>
        <v>69.596369715786963</v>
      </c>
    </row>
    <row r="89" spans="1:8" ht="16" x14ac:dyDescent="0.35">
      <c r="A89" s="8" t="s">
        <v>200</v>
      </c>
      <c r="B89" s="8" t="s">
        <v>200</v>
      </c>
      <c r="C89" s="8" t="s">
        <v>583</v>
      </c>
      <c r="D89" s="8" t="s">
        <v>908</v>
      </c>
      <c r="E89" s="8" t="s">
        <v>1234</v>
      </c>
      <c r="F89" s="9">
        <v>28595000</v>
      </c>
      <c r="G89" s="9">
        <v>439635</v>
      </c>
      <c r="H89" s="12">
        <f t="shared" si="1"/>
        <v>65.042592150306504</v>
      </c>
    </row>
    <row r="90" spans="1:8" ht="16" x14ac:dyDescent="0.35">
      <c r="A90" s="8" t="s">
        <v>68</v>
      </c>
      <c r="B90" s="8" t="s">
        <v>362</v>
      </c>
      <c r="C90" s="8" t="s">
        <v>452</v>
      </c>
      <c r="D90" s="8" t="s">
        <v>778</v>
      </c>
      <c r="E90" s="8" t="s">
        <v>1102</v>
      </c>
      <c r="F90" s="9">
        <v>28337000</v>
      </c>
      <c r="G90" s="9">
        <v>439635</v>
      </c>
      <c r="H90" s="12">
        <f t="shared" si="1"/>
        <v>64.455741694815018</v>
      </c>
    </row>
    <row r="91" spans="1:8" ht="16" x14ac:dyDescent="0.35">
      <c r="A91" s="8" t="s">
        <v>122</v>
      </c>
      <c r="B91" s="8" t="s">
        <v>122</v>
      </c>
      <c r="C91" s="8" t="s">
        <v>505</v>
      </c>
      <c r="D91" s="8" t="s">
        <v>830</v>
      </c>
      <c r="E91" s="8" t="s">
        <v>1156</v>
      </c>
      <c r="F91" s="9">
        <v>27224000</v>
      </c>
      <c r="G91" s="9">
        <v>439635</v>
      </c>
      <c r="H91" s="12">
        <f t="shared" si="1"/>
        <v>61.924096125194765</v>
      </c>
    </row>
    <row r="92" spans="1:8" ht="16" x14ac:dyDescent="0.35">
      <c r="A92" s="10" t="s">
        <v>1404</v>
      </c>
      <c r="B92" s="10" t="s">
        <v>1407</v>
      </c>
      <c r="C92" s="10" t="s">
        <v>1406</v>
      </c>
      <c r="D92" s="10" t="s">
        <v>1405</v>
      </c>
      <c r="E92" s="10" t="s">
        <v>1408</v>
      </c>
      <c r="F92" s="9">
        <v>26260000</v>
      </c>
      <c r="G92" s="9">
        <v>439635</v>
      </c>
      <c r="H92" s="12">
        <f t="shared" si="1"/>
        <v>59.731368066691687</v>
      </c>
    </row>
    <row r="93" spans="1:8" ht="16" x14ac:dyDescent="0.35">
      <c r="A93" s="8" t="s">
        <v>29</v>
      </c>
      <c r="B93" s="8" t="s">
        <v>29</v>
      </c>
      <c r="C93" s="8" t="s">
        <v>413</v>
      </c>
      <c r="D93" s="8" t="s">
        <v>739</v>
      </c>
      <c r="E93" s="8" t="s">
        <v>1063</v>
      </c>
      <c r="F93" s="9">
        <v>25424000</v>
      </c>
      <c r="G93" s="9">
        <v>439635</v>
      </c>
      <c r="H93" s="12">
        <f t="shared" si="1"/>
        <v>57.829790621765781</v>
      </c>
    </row>
    <row r="94" spans="1:8" ht="16" x14ac:dyDescent="0.35">
      <c r="A94" s="8" t="s">
        <v>76</v>
      </c>
      <c r="B94" s="8" t="s">
        <v>76</v>
      </c>
      <c r="C94" s="8" t="s">
        <v>460</v>
      </c>
      <c r="D94" s="8" t="s">
        <v>786</v>
      </c>
      <c r="E94" s="8" t="s">
        <v>1110</v>
      </c>
      <c r="F94" s="9">
        <v>24845000</v>
      </c>
      <c r="G94" s="9">
        <v>439635</v>
      </c>
      <c r="H94" s="12">
        <f t="shared" si="1"/>
        <v>56.512789018162792</v>
      </c>
    </row>
    <row r="95" spans="1:8" ht="16" x14ac:dyDescent="0.35">
      <c r="A95" s="8" t="s">
        <v>141</v>
      </c>
      <c r="B95" s="8" t="s">
        <v>141</v>
      </c>
      <c r="C95" s="8" t="s">
        <v>524</v>
      </c>
      <c r="D95" s="8" t="s">
        <v>849</v>
      </c>
      <c r="E95" s="8" t="s">
        <v>1175</v>
      </c>
      <c r="F95" s="9">
        <v>24211000</v>
      </c>
      <c r="G95" s="9">
        <v>439635</v>
      </c>
      <c r="H95" s="12">
        <f t="shared" si="1"/>
        <v>55.070683635288361</v>
      </c>
    </row>
    <row r="96" spans="1:8" ht="16" x14ac:dyDescent="0.35">
      <c r="A96" s="8" t="s">
        <v>159</v>
      </c>
      <c r="B96" s="8" t="s">
        <v>159</v>
      </c>
      <c r="C96" s="8" t="s">
        <v>542</v>
      </c>
      <c r="D96" s="8" t="s">
        <v>867</v>
      </c>
      <c r="E96" s="8" t="s">
        <v>1193</v>
      </c>
      <c r="F96" s="9">
        <v>23835000</v>
      </c>
      <c r="G96" s="9">
        <v>439635</v>
      </c>
      <c r="H96" s="12">
        <f t="shared" si="1"/>
        <v>54.215428707905424</v>
      </c>
    </row>
    <row r="97" spans="1:8" ht="16" x14ac:dyDescent="0.35">
      <c r="A97" s="8" t="s">
        <v>77</v>
      </c>
      <c r="B97" s="8" t="s">
        <v>366</v>
      </c>
      <c r="C97" s="8" t="s">
        <v>461</v>
      </c>
      <c r="D97" s="8" t="s">
        <v>787</v>
      </c>
      <c r="E97" s="8" t="s">
        <v>1111</v>
      </c>
      <c r="F97" s="9">
        <v>23441000</v>
      </c>
      <c r="G97" s="9">
        <v>439635</v>
      </c>
      <c r="H97" s="12">
        <f t="shared" si="1"/>
        <v>53.31923072548819</v>
      </c>
    </row>
    <row r="98" spans="1:8" ht="16" x14ac:dyDescent="0.35">
      <c r="A98" s="8" t="s">
        <v>209</v>
      </c>
      <c r="B98" s="8" t="s">
        <v>209</v>
      </c>
      <c r="C98" s="8" t="s">
        <v>592</v>
      </c>
      <c r="D98" s="8" t="s">
        <v>917</v>
      </c>
      <c r="E98" s="8" t="s">
        <v>1243</v>
      </c>
      <c r="F98" s="9">
        <v>21529000</v>
      </c>
      <c r="G98" s="9">
        <v>439635</v>
      </c>
      <c r="H98" s="12">
        <f t="shared" si="1"/>
        <v>48.970168435179183</v>
      </c>
    </row>
    <row r="99" spans="1:8" ht="16" x14ac:dyDescent="0.35">
      <c r="A99" s="8" t="s">
        <v>126</v>
      </c>
      <c r="B99" s="8" t="s">
        <v>126</v>
      </c>
      <c r="C99" s="8" t="s">
        <v>509</v>
      </c>
      <c r="D99" s="8" t="s">
        <v>834</v>
      </c>
      <c r="E99" s="8" t="s">
        <v>1160</v>
      </c>
      <c r="F99" s="9">
        <v>21250000</v>
      </c>
      <c r="G99" s="9">
        <v>439635</v>
      </c>
      <c r="H99" s="12">
        <f t="shared" si="1"/>
        <v>48.335551082147688</v>
      </c>
    </row>
    <row r="100" spans="1:8" ht="16" x14ac:dyDescent="0.35">
      <c r="A100" s="8" t="s">
        <v>179</v>
      </c>
      <c r="B100" s="8" t="s">
        <v>179</v>
      </c>
      <c r="C100" s="8" t="s">
        <v>562</v>
      </c>
      <c r="D100" s="8" t="s">
        <v>887</v>
      </c>
      <c r="E100" s="8" t="s">
        <v>1213</v>
      </c>
      <c r="F100" s="9">
        <v>21226000</v>
      </c>
      <c r="G100" s="9">
        <v>439635</v>
      </c>
      <c r="H100" s="12">
        <f t="shared" si="1"/>
        <v>48.28096034210197</v>
      </c>
    </row>
    <row r="101" spans="1:8" ht="16" x14ac:dyDescent="0.35">
      <c r="A101" s="8" t="s">
        <v>196</v>
      </c>
      <c r="B101" s="8" t="s">
        <v>196</v>
      </c>
      <c r="C101" s="8" t="s">
        <v>579</v>
      </c>
      <c r="D101" s="8" t="s">
        <v>904</v>
      </c>
      <c r="E101" s="8" t="s">
        <v>1230</v>
      </c>
      <c r="F101" s="9">
        <v>20374000</v>
      </c>
      <c r="G101" s="9">
        <v>439635</v>
      </c>
      <c r="H101" s="12">
        <f t="shared" si="1"/>
        <v>46.342989070478922</v>
      </c>
    </row>
    <row r="102" spans="1:8" ht="16" x14ac:dyDescent="0.35">
      <c r="A102" s="8" t="s">
        <v>119</v>
      </c>
      <c r="B102" s="8" t="s">
        <v>380</v>
      </c>
      <c r="C102" s="8" t="s">
        <v>502</v>
      </c>
      <c r="D102" s="8" t="s">
        <v>827</v>
      </c>
      <c r="E102" s="8" t="s">
        <v>1153</v>
      </c>
      <c r="F102" s="9">
        <v>20364000</v>
      </c>
      <c r="G102" s="9">
        <v>439635</v>
      </c>
      <c r="H102" s="12">
        <f t="shared" si="1"/>
        <v>46.320242928793206</v>
      </c>
    </row>
    <row r="103" spans="1:8" ht="16" x14ac:dyDescent="0.35">
      <c r="A103" s="8" t="s">
        <v>217</v>
      </c>
      <c r="B103" s="8" t="s">
        <v>217</v>
      </c>
      <c r="C103" s="8" t="s">
        <v>600</v>
      </c>
      <c r="D103" s="8" t="s">
        <v>925</v>
      </c>
      <c r="E103" s="8" t="s">
        <v>1251</v>
      </c>
      <c r="F103" s="9">
        <v>20007000</v>
      </c>
      <c r="G103" s="9">
        <v>439635</v>
      </c>
      <c r="H103" s="12">
        <f t="shared" si="1"/>
        <v>45.508205670613123</v>
      </c>
    </row>
    <row r="104" spans="1:8" ht="16" x14ac:dyDescent="0.35">
      <c r="A104" s="8" t="s">
        <v>138</v>
      </c>
      <c r="B104" s="8" t="s">
        <v>138</v>
      </c>
      <c r="C104" s="8" t="s">
        <v>521</v>
      </c>
      <c r="D104" s="8" t="s">
        <v>846</v>
      </c>
      <c r="E104" s="8" t="s">
        <v>1172</v>
      </c>
      <c r="F104" s="9">
        <v>19882000</v>
      </c>
      <c r="G104" s="9">
        <v>439635</v>
      </c>
      <c r="H104" s="12">
        <f t="shared" si="1"/>
        <v>45.223878899541667</v>
      </c>
    </row>
    <row r="105" spans="1:8" ht="16" x14ac:dyDescent="0.35">
      <c r="A105" s="8" t="s">
        <v>94</v>
      </c>
      <c r="B105" s="8" t="s">
        <v>372</v>
      </c>
      <c r="C105" s="8" t="s">
        <v>477</v>
      </c>
      <c r="D105" s="8" t="s">
        <v>802</v>
      </c>
      <c r="E105" s="8" t="s">
        <v>1128</v>
      </c>
      <c r="F105" s="9">
        <v>19079000</v>
      </c>
      <c r="G105" s="9">
        <v>439635</v>
      </c>
      <c r="H105" s="12">
        <f t="shared" si="1"/>
        <v>43.397363722178625</v>
      </c>
    </row>
    <row r="106" spans="1:8" ht="16" x14ac:dyDescent="0.35">
      <c r="A106" s="8" t="s">
        <v>160</v>
      </c>
      <c r="B106" s="8" t="s">
        <v>395</v>
      </c>
      <c r="C106" s="8" t="s">
        <v>543</v>
      </c>
      <c r="D106" s="8" t="s">
        <v>868</v>
      </c>
      <c r="E106" s="8" t="s">
        <v>1194</v>
      </c>
      <c r="F106" s="9">
        <v>18901000</v>
      </c>
      <c r="G106" s="9">
        <v>439635</v>
      </c>
      <c r="H106" s="12">
        <f t="shared" si="1"/>
        <v>42.992482400172868</v>
      </c>
    </row>
    <row r="107" spans="1:8" ht="16" x14ac:dyDescent="0.35">
      <c r="A107" s="8" t="s">
        <v>142</v>
      </c>
      <c r="B107" s="8" t="s">
        <v>142</v>
      </c>
      <c r="C107" s="8" t="s">
        <v>525</v>
      </c>
      <c r="D107" s="8" t="s">
        <v>850</v>
      </c>
      <c r="E107" s="8" t="s">
        <v>1176</v>
      </c>
      <c r="F107" s="9">
        <v>18529000</v>
      </c>
      <c r="G107" s="9">
        <v>439635</v>
      </c>
      <c r="H107" s="12">
        <f t="shared" si="1"/>
        <v>42.146325929464211</v>
      </c>
    </row>
    <row r="108" spans="1:8" ht="16" x14ac:dyDescent="0.35">
      <c r="A108" s="8" t="s">
        <v>253</v>
      </c>
      <c r="B108" s="8" t="s">
        <v>253</v>
      </c>
      <c r="C108" s="8" t="s">
        <v>636</v>
      </c>
      <c r="D108" s="8" t="s">
        <v>961</v>
      </c>
      <c r="E108" s="8" t="s">
        <v>1287</v>
      </c>
      <c r="F108" s="9">
        <v>17825000</v>
      </c>
      <c r="G108" s="9">
        <v>439635</v>
      </c>
      <c r="H108" s="12">
        <f t="shared" si="1"/>
        <v>40.544997554789767</v>
      </c>
    </row>
    <row r="109" spans="1:8" ht="16" x14ac:dyDescent="0.35">
      <c r="A109" s="8" t="s">
        <v>236</v>
      </c>
      <c r="B109" s="8" t="s">
        <v>236</v>
      </c>
      <c r="C109" s="8" t="s">
        <v>619</v>
      </c>
      <c r="D109" s="8" t="s">
        <v>944</v>
      </c>
      <c r="E109" s="8" t="s">
        <v>1270</v>
      </c>
      <c r="F109" s="9">
        <v>17452000</v>
      </c>
      <c r="G109" s="9">
        <v>439635</v>
      </c>
      <c r="H109" s="12">
        <f t="shared" si="1"/>
        <v>39.69656646991254</v>
      </c>
    </row>
    <row r="110" spans="1:8" ht="16" x14ac:dyDescent="0.35">
      <c r="A110" s="8" t="s">
        <v>228</v>
      </c>
      <c r="B110" s="8" t="s">
        <v>228</v>
      </c>
      <c r="C110" s="8" t="s">
        <v>611</v>
      </c>
      <c r="D110" s="8" t="s">
        <v>936</v>
      </c>
      <c r="E110" s="8" t="s">
        <v>1262</v>
      </c>
      <c r="F110" s="9">
        <v>17284000</v>
      </c>
      <c r="G110" s="9">
        <v>439635</v>
      </c>
      <c r="H110" s="12">
        <f t="shared" si="1"/>
        <v>39.314431289592505</v>
      </c>
    </row>
    <row r="111" spans="1:8" ht="16" x14ac:dyDescent="0.35">
      <c r="A111" s="8" t="s">
        <v>222</v>
      </c>
      <c r="B111" s="8" t="s">
        <v>222</v>
      </c>
      <c r="C111" s="8" t="s">
        <v>605</v>
      </c>
      <c r="D111" s="8" t="s">
        <v>930</v>
      </c>
      <c r="E111" s="8" t="s">
        <v>1256</v>
      </c>
      <c r="F111" s="9">
        <v>16933000</v>
      </c>
      <c r="G111" s="9">
        <v>439635</v>
      </c>
      <c r="H111" s="12">
        <f t="shared" si="1"/>
        <v>38.51604171642385</v>
      </c>
    </row>
    <row r="112" spans="1:8" ht="16" x14ac:dyDescent="0.35">
      <c r="A112" s="8" t="s">
        <v>226</v>
      </c>
      <c r="B112" s="8" t="s">
        <v>226</v>
      </c>
      <c r="C112" s="8" t="s">
        <v>609</v>
      </c>
      <c r="D112" s="8" t="s">
        <v>934</v>
      </c>
      <c r="E112" s="8" t="s">
        <v>1260</v>
      </c>
      <c r="F112" s="9">
        <v>16873000</v>
      </c>
      <c r="G112" s="9">
        <v>439635</v>
      </c>
      <c r="H112" s="12">
        <f t="shared" si="1"/>
        <v>38.379564866309551</v>
      </c>
    </row>
    <row r="113" spans="1:8" ht="16" x14ac:dyDescent="0.35">
      <c r="A113" s="8" t="s">
        <v>305</v>
      </c>
      <c r="B113" s="8" t="s">
        <v>305</v>
      </c>
      <c r="C113" s="8" t="s">
        <v>688</v>
      </c>
      <c r="D113" s="8" t="s">
        <v>1013</v>
      </c>
      <c r="E113" s="8" t="s">
        <v>1339</v>
      </c>
      <c r="F113" s="9">
        <v>16496000</v>
      </c>
      <c r="G113" s="9">
        <v>439635</v>
      </c>
      <c r="H113" s="12">
        <f t="shared" si="1"/>
        <v>37.522035324758036</v>
      </c>
    </row>
    <row r="114" spans="1:8" ht="16" x14ac:dyDescent="0.35">
      <c r="A114" s="8" t="s">
        <v>255</v>
      </c>
      <c r="B114" s="8" t="s">
        <v>255</v>
      </c>
      <c r="C114" s="8" t="s">
        <v>638</v>
      </c>
      <c r="D114" s="8" t="s">
        <v>963</v>
      </c>
      <c r="E114" s="8" t="s">
        <v>1289</v>
      </c>
      <c r="F114" s="9">
        <v>16404000</v>
      </c>
      <c r="G114" s="9">
        <v>439635</v>
      </c>
      <c r="H114" s="12">
        <f t="shared" si="1"/>
        <v>37.312770821249444</v>
      </c>
    </row>
    <row r="115" spans="1:8" ht="16" x14ac:dyDescent="0.35">
      <c r="A115" s="8" t="s">
        <v>292</v>
      </c>
      <c r="B115" s="8" t="s">
        <v>292</v>
      </c>
      <c r="C115" s="8" t="s">
        <v>675</v>
      </c>
      <c r="D115" s="8" t="s">
        <v>1000</v>
      </c>
      <c r="E115" s="8" t="s">
        <v>1326</v>
      </c>
      <c r="F115" s="9">
        <v>15822000</v>
      </c>
      <c r="G115" s="9">
        <v>439635</v>
      </c>
      <c r="H115" s="12">
        <f t="shared" si="1"/>
        <v>35.988945375140744</v>
      </c>
    </row>
    <row r="116" spans="1:8" ht="16" x14ac:dyDescent="0.35">
      <c r="A116" s="8" t="s">
        <v>206</v>
      </c>
      <c r="B116" s="8" t="s">
        <v>206</v>
      </c>
      <c r="C116" s="8" t="s">
        <v>589</v>
      </c>
      <c r="D116" s="8" t="s">
        <v>914</v>
      </c>
      <c r="E116" s="8" t="s">
        <v>1240</v>
      </c>
      <c r="F116" s="9">
        <v>15760000</v>
      </c>
      <c r="G116" s="9">
        <v>439635</v>
      </c>
      <c r="H116" s="12">
        <f t="shared" si="1"/>
        <v>35.847919296689298</v>
      </c>
    </row>
    <row r="117" spans="1:8" ht="16" x14ac:dyDescent="0.35">
      <c r="A117" s="8" t="s">
        <v>176</v>
      </c>
      <c r="B117" s="8" t="s">
        <v>176</v>
      </c>
      <c r="C117" s="8" t="s">
        <v>559</v>
      </c>
      <c r="D117" s="8" t="s">
        <v>884</v>
      </c>
      <c r="E117" s="8" t="s">
        <v>1210</v>
      </c>
      <c r="F117" s="9">
        <v>14559000</v>
      </c>
      <c r="G117" s="9">
        <v>439635</v>
      </c>
      <c r="H117" s="12">
        <f t="shared" si="1"/>
        <v>33.116107680234741</v>
      </c>
    </row>
    <row r="118" spans="1:8" ht="16" x14ac:dyDescent="0.35">
      <c r="A118" s="8" t="s">
        <v>189</v>
      </c>
      <c r="B118" s="8" t="s">
        <v>189</v>
      </c>
      <c r="C118" s="8" t="s">
        <v>572</v>
      </c>
      <c r="D118" s="8" t="s">
        <v>897</v>
      </c>
      <c r="E118" s="8" t="s">
        <v>1223</v>
      </c>
      <c r="F118" s="9">
        <v>14406000</v>
      </c>
      <c r="G118" s="9">
        <v>439635</v>
      </c>
      <c r="H118" s="12">
        <f t="shared" si="1"/>
        <v>32.76809171244328</v>
      </c>
    </row>
    <row r="119" spans="1:8" ht="16" x14ac:dyDescent="0.35">
      <c r="A119" s="8" t="s">
        <v>131</v>
      </c>
      <c r="B119" s="8" t="s">
        <v>131</v>
      </c>
      <c r="C119" s="8" t="s">
        <v>514</v>
      </c>
      <c r="D119" s="8" t="s">
        <v>839</v>
      </c>
      <c r="E119" s="8" t="s">
        <v>1165</v>
      </c>
      <c r="F119" s="9">
        <v>14233000</v>
      </c>
      <c r="G119" s="9">
        <v>439635</v>
      </c>
      <c r="H119" s="12">
        <f t="shared" si="1"/>
        <v>32.37458346128038</v>
      </c>
    </row>
    <row r="120" spans="1:8" ht="16" x14ac:dyDescent="0.35">
      <c r="A120" s="8" t="s">
        <v>248</v>
      </c>
      <c r="B120" s="8" t="s">
        <v>248</v>
      </c>
      <c r="C120" s="8" t="s">
        <v>631</v>
      </c>
      <c r="D120" s="8" t="s">
        <v>956</v>
      </c>
      <c r="E120" s="8" t="s">
        <v>1282</v>
      </c>
      <c r="F120" s="9">
        <v>13827000</v>
      </c>
      <c r="G120" s="9">
        <v>439635</v>
      </c>
      <c r="H120" s="12">
        <f t="shared" si="1"/>
        <v>31.451090108840287</v>
      </c>
    </row>
    <row r="121" spans="1:8" ht="16" x14ac:dyDescent="0.35">
      <c r="A121" s="8" t="s">
        <v>243</v>
      </c>
      <c r="B121" s="8" t="s">
        <v>243</v>
      </c>
      <c r="C121" s="8" t="s">
        <v>626</v>
      </c>
      <c r="D121" s="8" t="s">
        <v>951</v>
      </c>
      <c r="E121" s="8" t="s">
        <v>1277</v>
      </c>
      <c r="F121" s="9">
        <v>12423000</v>
      </c>
      <c r="G121" s="9">
        <v>439635</v>
      </c>
      <c r="H121" s="12">
        <f t="shared" si="1"/>
        <v>28.257531816165685</v>
      </c>
    </row>
    <row r="122" spans="1:8" ht="16" x14ac:dyDescent="0.35">
      <c r="A122" s="8" t="s">
        <v>104</v>
      </c>
      <c r="B122" s="8" t="s">
        <v>104</v>
      </c>
      <c r="C122" s="8" t="s">
        <v>487</v>
      </c>
      <c r="D122" s="8" t="s">
        <v>812</v>
      </c>
      <c r="E122" s="8" t="s">
        <v>1138</v>
      </c>
      <c r="F122" s="9">
        <v>11711000</v>
      </c>
      <c r="G122" s="9">
        <v>439635</v>
      </c>
      <c r="H122" s="12">
        <f t="shared" si="1"/>
        <v>26.638006528142665</v>
      </c>
    </row>
    <row r="123" spans="1:8" ht="16" x14ac:dyDescent="0.35">
      <c r="A123" s="8" t="s">
        <v>171</v>
      </c>
      <c r="B123" s="8" t="s">
        <v>171</v>
      </c>
      <c r="C123" s="8" t="s">
        <v>554</v>
      </c>
      <c r="D123" s="8" t="s">
        <v>879</v>
      </c>
      <c r="E123" s="8" t="s">
        <v>1205</v>
      </c>
      <c r="F123" s="9">
        <v>11696000</v>
      </c>
      <c r="G123" s="9">
        <v>439635</v>
      </c>
      <c r="H123" s="12">
        <f t="shared" si="1"/>
        <v>26.603887315614088</v>
      </c>
    </row>
    <row r="124" spans="1:8" ht="16" x14ac:dyDescent="0.35">
      <c r="A124" s="8" t="s">
        <v>182</v>
      </c>
      <c r="B124" s="8" t="s">
        <v>182</v>
      </c>
      <c r="C124" s="8" t="s">
        <v>565</v>
      </c>
      <c r="D124" s="8" t="s">
        <v>890</v>
      </c>
      <c r="E124" s="8" t="s">
        <v>1216</v>
      </c>
      <c r="F124" s="9">
        <v>11693000</v>
      </c>
      <c r="G124" s="9">
        <v>439635</v>
      </c>
      <c r="H124" s="12">
        <f t="shared" si="1"/>
        <v>26.597063473108374</v>
      </c>
    </row>
    <row r="125" spans="1:8" ht="16" x14ac:dyDescent="0.35">
      <c r="A125" s="8" t="s">
        <v>154</v>
      </c>
      <c r="B125" s="8" t="s">
        <v>154</v>
      </c>
      <c r="C125" s="8" t="s">
        <v>537</v>
      </c>
      <c r="D125" s="8" t="s">
        <v>862</v>
      </c>
      <c r="E125" s="8" t="s">
        <v>1188</v>
      </c>
      <c r="F125" s="9">
        <v>11037000</v>
      </c>
      <c r="G125" s="9">
        <v>439635</v>
      </c>
      <c r="H125" s="12">
        <f t="shared" si="1"/>
        <v>25.104916578525369</v>
      </c>
    </row>
    <row r="126" spans="1:8" ht="16" x14ac:dyDescent="0.35">
      <c r="A126" s="8" t="s">
        <v>150</v>
      </c>
      <c r="B126" s="8" t="s">
        <v>391</v>
      </c>
      <c r="C126" s="8" t="s">
        <v>533</v>
      </c>
      <c r="D126" s="8" t="s">
        <v>858</v>
      </c>
      <c r="E126" s="8" t="s">
        <v>1184</v>
      </c>
      <c r="F126" s="9">
        <v>10708000</v>
      </c>
      <c r="G126" s="9">
        <v>439635</v>
      </c>
      <c r="H126" s="12">
        <f t="shared" si="1"/>
        <v>24.356568517065291</v>
      </c>
    </row>
    <row r="127" spans="1:8" ht="16" x14ac:dyDescent="0.35">
      <c r="A127" s="8" t="s">
        <v>180</v>
      </c>
      <c r="B127" s="8" t="s">
        <v>180</v>
      </c>
      <c r="C127" s="8" t="s">
        <v>563</v>
      </c>
      <c r="D127" s="8" t="s">
        <v>888</v>
      </c>
      <c r="E127" s="8" t="s">
        <v>1214</v>
      </c>
      <c r="F127" s="9">
        <v>10427000</v>
      </c>
      <c r="G127" s="9">
        <v>439635</v>
      </c>
      <c r="H127" s="12">
        <f t="shared" si="1"/>
        <v>23.717401935696657</v>
      </c>
    </row>
    <row r="128" spans="1:8" ht="16" x14ac:dyDescent="0.35">
      <c r="A128" s="8" t="s">
        <v>128</v>
      </c>
      <c r="B128" s="8" t="s">
        <v>128</v>
      </c>
      <c r="C128" s="8" t="s">
        <v>511</v>
      </c>
      <c r="D128" s="8" t="s">
        <v>836</v>
      </c>
      <c r="E128" s="8" t="s">
        <v>1162</v>
      </c>
      <c r="F128" s="9">
        <v>9882400</v>
      </c>
      <c r="G128" s="9">
        <v>439635</v>
      </c>
      <c r="H128" s="12">
        <f t="shared" si="1"/>
        <v>22.478647059492534</v>
      </c>
    </row>
    <row r="129" spans="1:8" ht="16" x14ac:dyDescent="0.35">
      <c r="A129" s="8" t="s">
        <v>265</v>
      </c>
      <c r="B129" s="8" t="s">
        <v>265</v>
      </c>
      <c r="C129" s="8" t="s">
        <v>648</v>
      </c>
      <c r="D129" s="8" t="s">
        <v>973</v>
      </c>
      <c r="E129" s="8" t="s">
        <v>1299</v>
      </c>
      <c r="F129" s="9">
        <v>9527200</v>
      </c>
      <c r="G129" s="9">
        <v>439635</v>
      </c>
      <c r="H129" s="12">
        <f t="shared" si="1"/>
        <v>21.670704106815883</v>
      </c>
    </row>
    <row r="130" spans="1:8" ht="16" x14ac:dyDescent="0.35">
      <c r="A130" s="8" t="s">
        <v>155</v>
      </c>
      <c r="B130" s="8" t="s">
        <v>394</v>
      </c>
      <c r="C130" s="8" t="s">
        <v>538</v>
      </c>
      <c r="D130" s="8" t="s">
        <v>863</v>
      </c>
      <c r="E130" s="8" t="s">
        <v>1189</v>
      </c>
      <c r="F130" s="9">
        <v>9351400</v>
      </c>
      <c r="G130" s="9">
        <v>439635</v>
      </c>
      <c r="H130" s="12">
        <f t="shared" ref="H130:H193" si="2">F130/G130</f>
        <v>21.270826935980985</v>
      </c>
    </row>
    <row r="131" spans="1:8" ht="16" x14ac:dyDescent="0.35">
      <c r="A131" s="8" t="s">
        <v>215</v>
      </c>
      <c r="B131" s="8" t="s">
        <v>215</v>
      </c>
      <c r="C131" s="8" t="s">
        <v>598</v>
      </c>
      <c r="D131" s="8" t="s">
        <v>923</v>
      </c>
      <c r="E131" s="8" t="s">
        <v>1249</v>
      </c>
      <c r="F131" s="9">
        <v>9102200</v>
      </c>
      <c r="G131" s="9">
        <v>439635</v>
      </c>
      <c r="H131" s="12">
        <f t="shared" si="2"/>
        <v>20.703993085172929</v>
      </c>
    </row>
    <row r="132" spans="1:8" ht="16" x14ac:dyDescent="0.35">
      <c r="A132" s="8" t="s">
        <v>275</v>
      </c>
      <c r="B132" s="8" t="s">
        <v>275</v>
      </c>
      <c r="C132" s="8" t="s">
        <v>658</v>
      </c>
      <c r="D132" s="8" t="s">
        <v>983</v>
      </c>
      <c r="E132" s="8" t="s">
        <v>1309</v>
      </c>
      <c r="F132" s="9">
        <v>9060600</v>
      </c>
      <c r="G132" s="9">
        <v>439635</v>
      </c>
      <c r="H132" s="12">
        <f t="shared" si="2"/>
        <v>20.609369135760346</v>
      </c>
    </row>
    <row r="133" spans="1:8" ht="16" x14ac:dyDescent="0.35">
      <c r="A133" s="8" t="s">
        <v>320</v>
      </c>
      <c r="B133" s="8" t="s">
        <v>320</v>
      </c>
      <c r="C133" s="8" t="s">
        <v>703</v>
      </c>
      <c r="D133" s="8" t="s">
        <v>1028</v>
      </c>
      <c r="E133" s="8" t="s">
        <v>1354</v>
      </c>
      <c r="F133" s="9">
        <v>9019100</v>
      </c>
      <c r="G133" s="9">
        <v>439635</v>
      </c>
      <c r="H133" s="12">
        <f t="shared" si="2"/>
        <v>20.514972647764623</v>
      </c>
    </row>
    <row r="134" spans="1:8" ht="16" x14ac:dyDescent="0.35">
      <c r="A134" s="8" t="s">
        <v>152</v>
      </c>
      <c r="B134" s="8" t="s">
        <v>152</v>
      </c>
      <c r="C134" s="8" t="s">
        <v>535</v>
      </c>
      <c r="D134" s="8" t="s">
        <v>860</v>
      </c>
      <c r="E134" s="8" t="s">
        <v>1186</v>
      </c>
      <c r="F134" s="9">
        <v>8985000</v>
      </c>
      <c r="G134" s="9">
        <v>439635</v>
      </c>
      <c r="H134" s="12">
        <f t="shared" si="2"/>
        <v>20.43740830461633</v>
      </c>
    </row>
    <row r="135" spans="1:8" ht="16" x14ac:dyDescent="0.35">
      <c r="A135" s="8" t="s">
        <v>309</v>
      </c>
      <c r="B135" s="8" t="s">
        <v>309</v>
      </c>
      <c r="C135" s="8" t="s">
        <v>692</v>
      </c>
      <c r="D135" s="8" t="s">
        <v>1017</v>
      </c>
      <c r="E135" s="8" t="s">
        <v>1343</v>
      </c>
      <c r="F135" s="9">
        <v>8907500</v>
      </c>
      <c r="G135" s="9">
        <v>439635</v>
      </c>
      <c r="H135" s="12">
        <f t="shared" si="2"/>
        <v>20.261125706552026</v>
      </c>
    </row>
    <row r="136" spans="1:8" ht="16" x14ac:dyDescent="0.35">
      <c r="A136" s="8" t="s">
        <v>184</v>
      </c>
      <c r="B136" s="8" t="s">
        <v>184</v>
      </c>
      <c r="C136" s="8" t="s">
        <v>567</v>
      </c>
      <c r="D136" s="8" t="s">
        <v>892</v>
      </c>
      <c r="E136" s="8" t="s">
        <v>1218</v>
      </c>
      <c r="F136" s="9">
        <v>8898200</v>
      </c>
      <c r="G136" s="9">
        <v>439635</v>
      </c>
      <c r="H136" s="12">
        <f t="shared" si="2"/>
        <v>20.23997179478431</v>
      </c>
    </row>
    <row r="137" spans="1:8" ht="16" x14ac:dyDescent="0.35">
      <c r="A137" s="8" t="s">
        <v>225</v>
      </c>
      <c r="B137" s="8" t="s">
        <v>225</v>
      </c>
      <c r="C137" s="8" t="s">
        <v>608</v>
      </c>
      <c r="D137" s="8" t="s">
        <v>933</v>
      </c>
      <c r="E137" s="8" t="s">
        <v>1259</v>
      </c>
      <c r="F137" s="9">
        <v>8833500</v>
      </c>
      <c r="G137" s="9">
        <v>439635</v>
      </c>
      <c r="H137" s="12">
        <f t="shared" si="2"/>
        <v>20.092804258077724</v>
      </c>
    </row>
    <row r="138" spans="1:8" ht="16" x14ac:dyDescent="0.35">
      <c r="A138" s="8" t="s">
        <v>247</v>
      </c>
      <c r="B138" s="8" t="s">
        <v>247</v>
      </c>
      <c r="C138" s="8" t="s">
        <v>630</v>
      </c>
      <c r="D138" s="8" t="s">
        <v>955</v>
      </c>
      <c r="E138" s="8" t="s">
        <v>1281</v>
      </c>
      <c r="F138" s="9">
        <v>8708400</v>
      </c>
      <c r="G138" s="9">
        <v>439635</v>
      </c>
      <c r="H138" s="12">
        <f t="shared" si="2"/>
        <v>19.808250025589409</v>
      </c>
    </row>
    <row r="139" spans="1:8" ht="16" x14ac:dyDescent="0.35">
      <c r="A139" s="8" t="s">
        <v>107</v>
      </c>
      <c r="B139" s="8" t="s">
        <v>107</v>
      </c>
      <c r="C139" s="8" t="s">
        <v>490</v>
      </c>
      <c r="D139" s="8" t="s">
        <v>815</v>
      </c>
      <c r="E139" s="8" t="s">
        <v>1141</v>
      </c>
      <c r="F139" s="9">
        <v>8693400</v>
      </c>
      <c r="G139" s="9">
        <v>439635</v>
      </c>
      <c r="H139" s="12">
        <f t="shared" si="2"/>
        <v>19.774130813060836</v>
      </c>
    </row>
    <row r="140" spans="1:8" ht="16" x14ac:dyDescent="0.35">
      <c r="A140" s="8" t="s">
        <v>216</v>
      </c>
      <c r="B140" s="8" t="s">
        <v>216</v>
      </c>
      <c r="C140" s="8" t="s">
        <v>599</v>
      </c>
      <c r="D140" s="8" t="s">
        <v>924</v>
      </c>
      <c r="E140" s="8" t="s">
        <v>1250</v>
      </c>
      <c r="F140" s="9">
        <v>8322300</v>
      </c>
      <c r="G140" s="9">
        <v>439635</v>
      </c>
      <c r="H140" s="12">
        <f t="shared" si="2"/>
        <v>18.930021495103894</v>
      </c>
    </row>
    <row r="141" spans="1:8" ht="16" x14ac:dyDescent="0.35">
      <c r="A141" s="8" t="s">
        <v>199</v>
      </c>
      <c r="B141" s="8" t="s">
        <v>199</v>
      </c>
      <c r="C141" s="8" t="s">
        <v>582</v>
      </c>
      <c r="D141" s="8" t="s">
        <v>907</v>
      </c>
      <c r="E141" s="8" t="s">
        <v>1233</v>
      </c>
      <c r="F141" s="9">
        <v>8118900</v>
      </c>
      <c r="G141" s="9">
        <v>439635</v>
      </c>
      <c r="H141" s="12">
        <f t="shared" si="2"/>
        <v>18.467364973216419</v>
      </c>
    </row>
    <row r="142" spans="1:8" ht="16" x14ac:dyDescent="0.35">
      <c r="A142" s="8" t="s">
        <v>220</v>
      </c>
      <c r="B142" s="8" t="s">
        <v>220</v>
      </c>
      <c r="C142" s="8" t="s">
        <v>603</v>
      </c>
      <c r="D142" s="8" t="s">
        <v>928</v>
      </c>
      <c r="E142" s="8" t="s">
        <v>1254</v>
      </c>
      <c r="F142" s="9">
        <v>8002600</v>
      </c>
      <c r="G142" s="9">
        <v>439635</v>
      </c>
      <c r="H142" s="12">
        <f t="shared" si="2"/>
        <v>18.202827345411535</v>
      </c>
    </row>
    <row r="143" spans="1:8" ht="16" x14ac:dyDescent="0.35">
      <c r="A143" s="8" t="s">
        <v>262</v>
      </c>
      <c r="B143" s="8" t="s">
        <v>262</v>
      </c>
      <c r="C143" s="8" t="s">
        <v>645</v>
      </c>
      <c r="D143" s="8" t="s">
        <v>970</v>
      </c>
      <c r="E143" s="8" t="s">
        <v>1296</v>
      </c>
      <c r="F143" s="9">
        <v>7611500</v>
      </c>
      <c r="G143" s="9">
        <v>439635</v>
      </c>
      <c r="H143" s="12">
        <f t="shared" si="2"/>
        <v>17.313225744083159</v>
      </c>
    </row>
    <row r="144" spans="1:8" ht="16" x14ac:dyDescent="0.35">
      <c r="A144" s="8" t="s">
        <v>250</v>
      </c>
      <c r="B144" s="8" t="s">
        <v>250</v>
      </c>
      <c r="C144" s="8" t="s">
        <v>633</v>
      </c>
      <c r="D144" s="8" t="s">
        <v>958</v>
      </c>
      <c r="E144" s="8" t="s">
        <v>1284</v>
      </c>
      <c r="F144" s="9">
        <v>7454000</v>
      </c>
      <c r="G144" s="9">
        <v>439635</v>
      </c>
      <c r="H144" s="12">
        <f t="shared" si="2"/>
        <v>16.954974012533125</v>
      </c>
    </row>
    <row r="145" spans="1:8" ht="16" x14ac:dyDescent="0.35">
      <c r="A145" s="8" t="s">
        <v>80</v>
      </c>
      <c r="B145" s="8" t="s">
        <v>80</v>
      </c>
      <c r="C145" s="8" t="s">
        <v>464</v>
      </c>
      <c r="D145" s="8" t="s">
        <v>789</v>
      </c>
      <c r="E145" s="8" t="s">
        <v>1114</v>
      </c>
      <c r="F145" s="9">
        <v>7427100</v>
      </c>
      <c r="G145" s="9">
        <v>439635</v>
      </c>
      <c r="H145" s="12">
        <f t="shared" si="2"/>
        <v>16.893786891398548</v>
      </c>
    </row>
    <row r="146" spans="1:8" ht="16" x14ac:dyDescent="0.35">
      <c r="A146" s="8" t="s">
        <v>227</v>
      </c>
      <c r="B146" s="8" t="s">
        <v>227</v>
      </c>
      <c r="C146" s="8" t="s">
        <v>610</v>
      </c>
      <c r="D146" s="8" t="s">
        <v>935</v>
      </c>
      <c r="E146" s="8" t="s">
        <v>1261</v>
      </c>
      <c r="F146" s="9">
        <v>7271600</v>
      </c>
      <c r="G146" s="9">
        <v>439635</v>
      </c>
      <c r="H146" s="12">
        <f t="shared" si="2"/>
        <v>16.540084388185655</v>
      </c>
    </row>
    <row r="147" spans="1:8" ht="16" x14ac:dyDescent="0.35">
      <c r="A147" s="8" t="s">
        <v>103</v>
      </c>
      <c r="B147" s="8" t="s">
        <v>103</v>
      </c>
      <c r="C147" s="8" t="s">
        <v>486</v>
      </c>
      <c r="D147" s="8" t="s">
        <v>811</v>
      </c>
      <c r="E147" s="8" t="s">
        <v>1137</v>
      </c>
      <c r="F147" s="9">
        <v>6863000</v>
      </c>
      <c r="G147" s="9">
        <v>439635</v>
      </c>
      <c r="H147" s="12">
        <f t="shared" si="2"/>
        <v>15.610677038907275</v>
      </c>
    </row>
    <row r="148" spans="1:8" ht="16" x14ac:dyDescent="0.35">
      <c r="A148" s="8" t="s">
        <v>238</v>
      </c>
      <c r="B148" s="8" t="s">
        <v>238</v>
      </c>
      <c r="C148" s="8" t="s">
        <v>621</v>
      </c>
      <c r="D148" s="8" t="s">
        <v>946</v>
      </c>
      <c r="E148" s="8" t="s">
        <v>1272</v>
      </c>
      <c r="F148" s="9">
        <v>6822700</v>
      </c>
      <c r="G148" s="9">
        <v>439635</v>
      </c>
      <c r="H148" s="12">
        <f t="shared" si="2"/>
        <v>15.519010087913838</v>
      </c>
    </row>
    <row r="149" spans="1:8" ht="16" x14ac:dyDescent="0.35">
      <c r="A149" s="8" t="s">
        <v>258</v>
      </c>
      <c r="B149" s="8" t="s">
        <v>258</v>
      </c>
      <c r="C149" s="8" t="s">
        <v>641</v>
      </c>
      <c r="D149" s="8" t="s">
        <v>966</v>
      </c>
      <c r="E149" s="8" t="s">
        <v>1292</v>
      </c>
      <c r="F149" s="9">
        <v>6587300</v>
      </c>
      <c r="G149" s="9">
        <v>439635</v>
      </c>
      <c r="H149" s="12">
        <f t="shared" si="2"/>
        <v>14.98356591263207</v>
      </c>
    </row>
    <row r="150" spans="1:8" ht="16" x14ac:dyDescent="0.35">
      <c r="A150" s="8" t="s">
        <v>294</v>
      </c>
      <c r="B150" s="8" t="s">
        <v>294</v>
      </c>
      <c r="C150" s="8" t="s">
        <v>677</v>
      </c>
      <c r="D150" s="8" t="s">
        <v>1002</v>
      </c>
      <c r="E150" s="8" t="s">
        <v>1328</v>
      </c>
      <c r="F150" s="9">
        <v>6472400</v>
      </c>
      <c r="G150" s="9">
        <v>439635</v>
      </c>
      <c r="H150" s="12">
        <f t="shared" si="2"/>
        <v>14.722212744663187</v>
      </c>
    </row>
    <row r="151" spans="1:8" ht="16" x14ac:dyDescent="0.35">
      <c r="A151" s="8" t="s">
        <v>218</v>
      </c>
      <c r="B151" s="8" t="s">
        <v>218</v>
      </c>
      <c r="C151" s="8" t="s">
        <v>601</v>
      </c>
      <c r="D151" s="8" t="s">
        <v>926</v>
      </c>
      <c r="E151" s="8" t="s">
        <v>1252</v>
      </c>
      <c r="F151" s="9">
        <v>6349400</v>
      </c>
      <c r="G151" s="9">
        <v>439635</v>
      </c>
      <c r="H151" s="12">
        <f t="shared" si="2"/>
        <v>14.442435201928873</v>
      </c>
    </row>
    <row r="152" spans="1:8" ht="16" x14ac:dyDescent="0.35">
      <c r="A152" s="8" t="s">
        <v>264</v>
      </c>
      <c r="B152" s="8" t="s">
        <v>264</v>
      </c>
      <c r="C152" s="8" t="s">
        <v>647</v>
      </c>
      <c r="D152" s="8" t="s">
        <v>972</v>
      </c>
      <c r="E152" s="8" t="s">
        <v>1298</v>
      </c>
      <c r="F152" s="9">
        <v>6274800</v>
      </c>
      <c r="G152" s="9">
        <v>439635</v>
      </c>
      <c r="H152" s="12">
        <f t="shared" si="2"/>
        <v>14.272748984953427</v>
      </c>
    </row>
    <row r="153" spans="1:8" ht="16" x14ac:dyDescent="0.35">
      <c r="A153" s="8" t="s">
        <v>86</v>
      </c>
      <c r="B153" s="8" t="s">
        <v>368</v>
      </c>
      <c r="C153" s="8" t="s">
        <v>470</v>
      </c>
      <c r="D153" s="8" t="s">
        <v>795</v>
      </c>
      <c r="E153" s="8" t="s">
        <v>1120</v>
      </c>
      <c r="F153" s="9">
        <v>92019000</v>
      </c>
      <c r="G153" s="9">
        <v>6556900</v>
      </c>
      <c r="H153" s="12">
        <f t="shared" si="2"/>
        <v>14.033918467568515</v>
      </c>
    </row>
    <row r="154" spans="1:8" ht="16" x14ac:dyDescent="0.35">
      <c r="A154" s="8" t="s">
        <v>313</v>
      </c>
      <c r="B154" s="8" t="s">
        <v>313</v>
      </c>
      <c r="C154" s="8" t="s">
        <v>696</v>
      </c>
      <c r="D154" s="8" t="s">
        <v>1021</v>
      </c>
      <c r="E154" s="8" t="s">
        <v>1347</v>
      </c>
      <c r="F154" s="9">
        <v>5808200</v>
      </c>
      <c r="G154" s="9">
        <v>439635</v>
      </c>
      <c r="H154" s="12">
        <f t="shared" si="2"/>
        <v>13.211414013897892</v>
      </c>
    </row>
    <row r="155" spans="1:8" ht="16" x14ac:dyDescent="0.35">
      <c r="A155" s="8" t="s">
        <v>278</v>
      </c>
      <c r="B155" s="8" t="s">
        <v>278</v>
      </c>
      <c r="C155" s="8" t="s">
        <v>661</v>
      </c>
      <c r="D155" s="8" t="s">
        <v>986</v>
      </c>
      <c r="E155" s="8" t="s">
        <v>1312</v>
      </c>
      <c r="F155" s="9">
        <v>5694100</v>
      </c>
      <c r="G155" s="9">
        <v>439635</v>
      </c>
      <c r="H155" s="12">
        <f t="shared" si="2"/>
        <v>12.951880537263866</v>
      </c>
    </row>
    <row r="156" spans="1:8" ht="16" x14ac:dyDescent="0.35">
      <c r="A156" s="8" t="s">
        <v>198</v>
      </c>
      <c r="B156" s="8" t="s">
        <v>198</v>
      </c>
      <c r="C156" s="8" t="s">
        <v>581</v>
      </c>
      <c r="D156" s="8" t="s">
        <v>906</v>
      </c>
      <c r="E156" s="8" t="s">
        <v>1232</v>
      </c>
      <c r="F156" s="9">
        <v>5691200</v>
      </c>
      <c r="G156" s="9">
        <v>439635</v>
      </c>
      <c r="H156" s="12">
        <f t="shared" si="2"/>
        <v>12.945284156175008</v>
      </c>
    </row>
    <row r="157" spans="1:8" ht="16" x14ac:dyDescent="0.35">
      <c r="A157" s="8" t="s">
        <v>158</v>
      </c>
      <c r="B157" s="8" t="s">
        <v>158</v>
      </c>
      <c r="C157" s="8" t="s">
        <v>541</v>
      </c>
      <c r="D157" s="8" t="s">
        <v>866</v>
      </c>
      <c r="E157" s="8" t="s">
        <v>1192</v>
      </c>
      <c r="F157" s="9">
        <v>5663400</v>
      </c>
      <c r="G157" s="9">
        <v>439635</v>
      </c>
      <c r="H157" s="12">
        <f t="shared" si="2"/>
        <v>12.882049882288717</v>
      </c>
    </row>
    <row r="158" spans="1:8" ht="16" x14ac:dyDescent="0.35">
      <c r="A158" s="8" t="s">
        <v>212</v>
      </c>
      <c r="B158" s="8" t="s">
        <v>212</v>
      </c>
      <c r="C158" s="8" t="s">
        <v>595</v>
      </c>
      <c r="D158" s="8" t="s">
        <v>920</v>
      </c>
      <c r="E158" s="8" t="s">
        <v>1246</v>
      </c>
      <c r="F158" s="9">
        <v>5599300</v>
      </c>
      <c r="G158" s="9">
        <v>439635</v>
      </c>
      <c r="H158" s="12">
        <f t="shared" si="2"/>
        <v>12.736247114083273</v>
      </c>
    </row>
    <row r="159" spans="1:8" ht="16" x14ac:dyDescent="0.35">
      <c r="A159" s="8" t="s">
        <v>139</v>
      </c>
      <c r="B159" s="8" t="s">
        <v>139</v>
      </c>
      <c r="C159" s="8" t="s">
        <v>522</v>
      </c>
      <c r="D159" s="8" t="s">
        <v>847</v>
      </c>
      <c r="E159" s="8" t="s">
        <v>1173</v>
      </c>
      <c r="F159" s="9">
        <v>5581900</v>
      </c>
      <c r="G159" s="9">
        <v>439635</v>
      </c>
      <c r="H159" s="12">
        <f t="shared" si="2"/>
        <v>12.696668827550127</v>
      </c>
    </row>
    <row r="160" spans="1:8" ht="16" x14ac:dyDescent="0.35">
      <c r="A160" s="8" t="s">
        <v>177</v>
      </c>
      <c r="B160" s="8" t="s">
        <v>177</v>
      </c>
      <c r="C160" s="8" t="s">
        <v>560</v>
      </c>
      <c r="D160" s="8" t="s">
        <v>885</v>
      </c>
      <c r="E160" s="8" t="s">
        <v>1211</v>
      </c>
      <c r="F160" s="9">
        <v>257170000</v>
      </c>
      <c r="G160" s="9">
        <v>20991000</v>
      </c>
      <c r="H160" s="12">
        <f t="shared" si="2"/>
        <v>12.251441093802105</v>
      </c>
    </row>
    <row r="161" spans="1:8" ht="16" x14ac:dyDescent="0.35">
      <c r="A161" s="8" t="s">
        <v>263</v>
      </c>
      <c r="B161" s="8" t="s">
        <v>263</v>
      </c>
      <c r="C161" s="8" t="s">
        <v>646</v>
      </c>
      <c r="D161" s="8" t="s">
        <v>971</v>
      </c>
      <c r="E161" s="8" t="s">
        <v>1297</v>
      </c>
      <c r="F161" s="9">
        <v>5280300</v>
      </c>
      <c r="G161" s="9">
        <v>439635</v>
      </c>
      <c r="H161" s="12">
        <f t="shared" si="2"/>
        <v>12.010645194308916</v>
      </c>
    </row>
    <row r="162" spans="1:8" ht="16" x14ac:dyDescent="0.35">
      <c r="A162" s="8" t="s">
        <v>183</v>
      </c>
      <c r="B162" s="8" t="s">
        <v>183</v>
      </c>
      <c r="C162" s="8" t="s">
        <v>566</v>
      </c>
      <c r="D162" s="8" t="s">
        <v>891</v>
      </c>
      <c r="E162" s="8" t="s">
        <v>1217</v>
      </c>
      <c r="F162" s="9">
        <v>5109600</v>
      </c>
      <c r="G162" s="9">
        <v>439635</v>
      </c>
      <c r="H162" s="12">
        <f t="shared" si="2"/>
        <v>11.622368555733734</v>
      </c>
    </row>
    <row r="163" spans="1:8" ht="16" x14ac:dyDescent="0.35">
      <c r="A163" s="8" t="s">
        <v>267</v>
      </c>
      <c r="B163" s="8" t="s">
        <v>267</v>
      </c>
      <c r="C163" s="8" t="s">
        <v>650</v>
      </c>
      <c r="D163" s="8" t="s">
        <v>975</v>
      </c>
      <c r="E163" s="8" t="s">
        <v>1301</v>
      </c>
      <c r="F163" s="9">
        <v>5085600</v>
      </c>
      <c r="G163" s="9">
        <v>439635</v>
      </c>
      <c r="H163" s="12">
        <f t="shared" si="2"/>
        <v>11.567777815688014</v>
      </c>
    </row>
    <row r="164" spans="1:8" ht="16" x14ac:dyDescent="0.35">
      <c r="A164" s="8" t="s">
        <v>266</v>
      </c>
      <c r="B164" s="8" t="s">
        <v>266</v>
      </c>
      <c r="C164" s="8" t="s">
        <v>649</v>
      </c>
      <c r="D164" s="8" t="s">
        <v>974</v>
      </c>
      <c r="E164" s="8" t="s">
        <v>1300</v>
      </c>
      <c r="F164" s="9">
        <v>5015800</v>
      </c>
      <c r="G164" s="9">
        <v>439635</v>
      </c>
      <c r="H164" s="12">
        <f t="shared" si="2"/>
        <v>11.409009746721713</v>
      </c>
    </row>
    <row r="165" spans="1:8" ht="16" x14ac:dyDescent="0.35">
      <c r="A165" s="8" t="s">
        <v>270</v>
      </c>
      <c r="B165" s="8" t="s">
        <v>270</v>
      </c>
      <c r="C165" s="8" t="s">
        <v>653</v>
      </c>
      <c r="D165" s="8" t="s">
        <v>978</v>
      </c>
      <c r="E165" s="8" t="s">
        <v>1304</v>
      </c>
      <c r="F165" s="9">
        <v>4887500</v>
      </c>
      <c r="G165" s="9">
        <v>439635</v>
      </c>
      <c r="H165" s="12">
        <f t="shared" si="2"/>
        <v>11.11717674889397</v>
      </c>
    </row>
    <row r="166" spans="1:8" ht="16" x14ac:dyDescent="0.35">
      <c r="A166" s="8" t="s">
        <v>249</v>
      </c>
      <c r="B166" s="8" t="s">
        <v>249</v>
      </c>
      <c r="C166" s="8" t="s">
        <v>632</v>
      </c>
      <c r="D166" s="8" t="s">
        <v>957</v>
      </c>
      <c r="E166" s="8" t="s">
        <v>1283</v>
      </c>
      <c r="F166" s="9">
        <v>4885400</v>
      </c>
      <c r="G166" s="9">
        <v>439635</v>
      </c>
      <c r="H166" s="12">
        <f t="shared" si="2"/>
        <v>11.112400059139969</v>
      </c>
    </row>
    <row r="167" spans="1:8" ht="16" x14ac:dyDescent="0.35">
      <c r="A167" s="8" t="s">
        <v>246</v>
      </c>
      <c r="B167" s="8" t="s">
        <v>246</v>
      </c>
      <c r="C167" s="8" t="s">
        <v>629</v>
      </c>
      <c r="D167" s="8" t="s">
        <v>954</v>
      </c>
      <c r="E167" s="8" t="s">
        <v>1280</v>
      </c>
      <c r="F167" s="9">
        <v>4867000</v>
      </c>
      <c r="G167" s="9">
        <v>439635</v>
      </c>
      <c r="H167" s="12">
        <f t="shared" si="2"/>
        <v>11.07054715843825</v>
      </c>
    </row>
    <row r="168" spans="1:8" ht="16" x14ac:dyDescent="0.35">
      <c r="A168" s="8" t="s">
        <v>194</v>
      </c>
      <c r="B168" s="8" t="s">
        <v>194</v>
      </c>
      <c r="C168" s="8" t="s">
        <v>577</v>
      </c>
      <c r="D168" s="8" t="s">
        <v>902</v>
      </c>
      <c r="E168" s="8" t="s">
        <v>1228</v>
      </c>
      <c r="F168" s="9">
        <v>4846900</v>
      </c>
      <c r="G168" s="9">
        <v>439635</v>
      </c>
      <c r="H168" s="12">
        <f t="shared" si="2"/>
        <v>11.024827413649959</v>
      </c>
    </row>
    <row r="169" spans="1:8" ht="16" x14ac:dyDescent="0.35">
      <c r="A169" s="8" t="s">
        <v>299</v>
      </c>
      <c r="B169" s="8" t="s">
        <v>299</v>
      </c>
      <c r="C169" s="8" t="s">
        <v>682</v>
      </c>
      <c r="D169" s="8" t="s">
        <v>1007</v>
      </c>
      <c r="E169" s="8" t="s">
        <v>1333</v>
      </c>
      <c r="F169" s="9">
        <v>4838400</v>
      </c>
      <c r="G169" s="9">
        <v>439635</v>
      </c>
      <c r="H169" s="12">
        <f t="shared" si="2"/>
        <v>11.005493193217101</v>
      </c>
    </row>
    <row r="170" spans="1:8" ht="16" x14ac:dyDescent="0.35">
      <c r="A170" s="8" t="s">
        <v>207</v>
      </c>
      <c r="B170" s="8" t="s">
        <v>207</v>
      </c>
      <c r="C170" s="8" t="s">
        <v>590</v>
      </c>
      <c r="D170" s="8" t="s">
        <v>915</v>
      </c>
      <c r="E170" s="8" t="s">
        <v>1241</v>
      </c>
      <c r="F170" s="9">
        <v>4638100</v>
      </c>
      <c r="G170" s="9">
        <v>439635</v>
      </c>
      <c r="H170" s="12">
        <f t="shared" si="2"/>
        <v>10.549887975252197</v>
      </c>
    </row>
    <row r="171" spans="1:8" ht="16" x14ac:dyDescent="0.35">
      <c r="A171" s="8" t="s">
        <v>73</v>
      </c>
      <c r="B171" s="8" t="s">
        <v>364</v>
      </c>
      <c r="C171" s="8" t="s">
        <v>457</v>
      </c>
      <c r="D171" s="8" t="s">
        <v>783</v>
      </c>
      <c r="E171" s="8" t="s">
        <v>1107</v>
      </c>
      <c r="F171" s="9">
        <v>82285000</v>
      </c>
      <c r="G171" s="9">
        <v>8162500</v>
      </c>
      <c r="H171" s="12">
        <f t="shared" si="2"/>
        <v>10.080857580398161</v>
      </c>
    </row>
    <row r="172" spans="1:8" ht="16" x14ac:dyDescent="0.35">
      <c r="A172" s="8" t="s">
        <v>233</v>
      </c>
      <c r="B172" s="8" t="s">
        <v>233</v>
      </c>
      <c r="C172" s="8" t="s">
        <v>616</v>
      </c>
      <c r="D172" s="8" t="s">
        <v>941</v>
      </c>
      <c r="E172" s="8" t="s">
        <v>1267</v>
      </c>
      <c r="F172" s="9">
        <v>4403200</v>
      </c>
      <c r="G172" s="9">
        <v>439635</v>
      </c>
      <c r="H172" s="12">
        <f t="shared" si="2"/>
        <v>10.015581107054716</v>
      </c>
    </row>
    <row r="173" spans="1:8" ht="16" x14ac:dyDescent="0.35">
      <c r="A173" s="8" t="s">
        <v>134</v>
      </c>
      <c r="B173" s="8" t="s">
        <v>134</v>
      </c>
      <c r="C173" s="8" t="s">
        <v>517</v>
      </c>
      <c r="D173" s="8" t="s">
        <v>842</v>
      </c>
      <c r="E173" s="8" t="s">
        <v>1168</v>
      </c>
      <c r="F173" s="9">
        <v>4359300</v>
      </c>
      <c r="G173" s="9">
        <v>439635</v>
      </c>
      <c r="H173" s="12">
        <f t="shared" si="2"/>
        <v>9.9157255450544195</v>
      </c>
    </row>
    <row r="174" spans="1:8" ht="16" x14ac:dyDescent="0.35">
      <c r="A174" s="8" t="s">
        <v>260</v>
      </c>
      <c r="B174" s="8" t="s">
        <v>260</v>
      </c>
      <c r="C174" s="8" t="s">
        <v>643</v>
      </c>
      <c r="D174" s="8" t="s">
        <v>968</v>
      </c>
      <c r="E174" s="8" t="s">
        <v>1294</v>
      </c>
      <c r="F174" s="9">
        <v>4347900</v>
      </c>
      <c r="G174" s="9">
        <v>439635</v>
      </c>
      <c r="H174" s="12">
        <f t="shared" si="2"/>
        <v>9.8897949435327028</v>
      </c>
    </row>
    <row r="175" spans="1:8" ht="16" x14ac:dyDescent="0.35">
      <c r="A175" s="8" t="s">
        <v>57</v>
      </c>
      <c r="B175" s="8" t="s">
        <v>358</v>
      </c>
      <c r="C175" s="8" t="s">
        <v>441</v>
      </c>
      <c r="D175" s="8" t="s">
        <v>767</v>
      </c>
      <c r="E175" s="8" t="s">
        <v>1091</v>
      </c>
      <c r="F175" s="9">
        <v>36154000</v>
      </c>
      <c r="G175" s="9">
        <v>3798800</v>
      </c>
      <c r="H175" s="12">
        <f t="shared" si="2"/>
        <v>9.5172159629356639</v>
      </c>
    </row>
    <row r="176" spans="1:8" ht="16" x14ac:dyDescent="0.35">
      <c r="A176" s="8" t="s">
        <v>237</v>
      </c>
      <c r="B176" s="8" t="s">
        <v>237</v>
      </c>
      <c r="C176" s="8" t="s">
        <v>620</v>
      </c>
      <c r="D176" s="8" t="s">
        <v>945</v>
      </c>
      <c r="E176" s="8" t="s">
        <v>1271</v>
      </c>
      <c r="F176" s="9">
        <v>4131900</v>
      </c>
      <c r="G176" s="9">
        <v>439635</v>
      </c>
      <c r="H176" s="12">
        <f t="shared" si="2"/>
        <v>9.398478283121225</v>
      </c>
    </row>
    <row r="177" spans="1:8" ht="16" x14ac:dyDescent="0.35">
      <c r="A177" s="8" t="s">
        <v>288</v>
      </c>
      <c r="B177" s="8" t="s">
        <v>288</v>
      </c>
      <c r="C177" s="8" t="s">
        <v>671</v>
      </c>
      <c r="D177" s="8" t="s">
        <v>996</v>
      </c>
      <c r="E177" s="8" t="s">
        <v>1322</v>
      </c>
      <c r="F177" s="9">
        <v>4128000</v>
      </c>
      <c r="G177" s="9">
        <v>439635</v>
      </c>
      <c r="H177" s="12">
        <f t="shared" si="2"/>
        <v>9.3896072878637966</v>
      </c>
    </row>
    <row r="178" spans="1:8" ht="16" x14ac:dyDescent="0.35">
      <c r="A178" s="8" t="s">
        <v>190</v>
      </c>
      <c r="B178" s="8" t="s">
        <v>190</v>
      </c>
      <c r="C178" s="8" t="s">
        <v>573</v>
      </c>
      <c r="D178" s="8" t="s">
        <v>898</v>
      </c>
      <c r="E178" s="8" t="s">
        <v>1224</v>
      </c>
      <c r="F178" s="9">
        <v>4091500</v>
      </c>
      <c r="G178" s="9">
        <v>439635</v>
      </c>
      <c r="H178" s="12">
        <f t="shared" si="2"/>
        <v>9.3065838707109307</v>
      </c>
    </row>
    <row r="179" spans="1:8" ht="16" x14ac:dyDescent="0.35">
      <c r="A179" s="8" t="s">
        <v>162</v>
      </c>
      <c r="B179" s="8" t="s">
        <v>162</v>
      </c>
      <c r="C179" s="8" t="s">
        <v>545</v>
      </c>
      <c r="D179" s="8" t="s">
        <v>870</v>
      </c>
      <c r="E179" s="8" t="s">
        <v>1196</v>
      </c>
      <c r="F179" s="9">
        <v>4070200</v>
      </c>
      <c r="G179" s="9">
        <v>439635</v>
      </c>
      <c r="H179" s="12">
        <f t="shared" si="2"/>
        <v>9.2581345889203543</v>
      </c>
    </row>
    <row r="180" spans="1:8" ht="16" x14ac:dyDescent="0.35">
      <c r="A180" s="8" t="s">
        <v>271</v>
      </c>
      <c r="B180" s="8" t="s">
        <v>271</v>
      </c>
      <c r="C180" s="8" t="s">
        <v>654</v>
      </c>
      <c r="D180" s="8" t="s">
        <v>979</v>
      </c>
      <c r="E180" s="8" t="s">
        <v>1305</v>
      </c>
      <c r="F180" s="9">
        <v>4020500</v>
      </c>
      <c r="G180" s="9">
        <v>439635</v>
      </c>
      <c r="H180" s="12">
        <f t="shared" si="2"/>
        <v>9.1450862647423428</v>
      </c>
    </row>
    <row r="181" spans="1:8" ht="16" x14ac:dyDescent="0.35">
      <c r="A181" s="8" t="s">
        <v>295</v>
      </c>
      <c r="B181" s="8" t="s">
        <v>295</v>
      </c>
      <c r="C181" s="8" t="s">
        <v>678</v>
      </c>
      <c r="D181" s="8" t="s">
        <v>1003</v>
      </c>
      <c r="E181" s="8" t="s">
        <v>1329</v>
      </c>
      <c r="F181" s="9">
        <v>3942500</v>
      </c>
      <c r="G181" s="9">
        <v>439635</v>
      </c>
      <c r="H181" s="12">
        <f t="shared" si="2"/>
        <v>8.9676663595937534</v>
      </c>
    </row>
    <row r="182" spans="1:8" ht="16" x14ac:dyDescent="0.35">
      <c r="A182" s="8" t="s">
        <v>332</v>
      </c>
      <c r="B182" s="8" t="s">
        <v>332</v>
      </c>
      <c r="C182" s="8" t="s">
        <v>715</v>
      </c>
      <c r="D182" s="8" t="s">
        <v>1040</v>
      </c>
      <c r="E182" s="8" t="s">
        <v>1366</v>
      </c>
      <c r="F182" s="9">
        <v>3939000</v>
      </c>
      <c r="G182" s="9">
        <v>439635</v>
      </c>
      <c r="H182" s="12">
        <f t="shared" si="2"/>
        <v>8.9597052100037526</v>
      </c>
    </row>
    <row r="183" spans="1:8" ht="16" x14ac:dyDescent="0.35">
      <c r="A183" s="8" t="s">
        <v>148</v>
      </c>
      <c r="B183" s="8" t="s">
        <v>148</v>
      </c>
      <c r="C183" s="8" t="s">
        <v>531</v>
      </c>
      <c r="D183" s="8" t="s">
        <v>856</v>
      </c>
      <c r="E183" s="8" t="s">
        <v>1182</v>
      </c>
      <c r="F183" s="9">
        <v>3857200</v>
      </c>
      <c r="G183" s="9">
        <v>439635</v>
      </c>
      <c r="H183" s="12">
        <f t="shared" si="2"/>
        <v>8.7736417710145922</v>
      </c>
    </row>
    <row r="184" spans="1:8" ht="16" x14ac:dyDescent="0.35">
      <c r="A184" s="8" t="s">
        <v>193</v>
      </c>
      <c r="B184" s="8" t="s">
        <v>193</v>
      </c>
      <c r="C184" s="8" t="s">
        <v>576</v>
      </c>
      <c r="D184" s="8" t="s">
        <v>901</v>
      </c>
      <c r="E184" s="8" t="s">
        <v>1227</v>
      </c>
      <c r="F184" s="9">
        <v>3819600</v>
      </c>
      <c r="G184" s="9">
        <v>439635</v>
      </c>
      <c r="H184" s="12">
        <f t="shared" si="2"/>
        <v>8.6881162782762971</v>
      </c>
    </row>
    <row r="185" spans="1:8" ht="16" x14ac:dyDescent="0.35">
      <c r="A185" s="8" t="s">
        <v>145</v>
      </c>
      <c r="B185" s="8" t="s">
        <v>145</v>
      </c>
      <c r="C185" s="8" t="s">
        <v>528</v>
      </c>
      <c r="D185" s="8" t="s">
        <v>853</v>
      </c>
      <c r="E185" s="8" t="s">
        <v>1179</v>
      </c>
      <c r="F185" s="9">
        <v>3816100</v>
      </c>
      <c r="G185" s="9">
        <v>439635</v>
      </c>
      <c r="H185" s="12">
        <f t="shared" si="2"/>
        <v>8.6801551286862964</v>
      </c>
    </row>
    <row r="186" spans="1:8" ht="16" x14ac:dyDescent="0.35">
      <c r="A186" s="8" t="s">
        <v>151</v>
      </c>
      <c r="B186" s="8" t="s">
        <v>392</v>
      </c>
      <c r="C186" s="8" t="s">
        <v>534</v>
      </c>
      <c r="D186" s="8" t="s">
        <v>859</v>
      </c>
      <c r="E186" s="8" t="s">
        <v>1185</v>
      </c>
      <c r="F186" s="9">
        <v>3808100</v>
      </c>
      <c r="G186" s="9">
        <v>439635</v>
      </c>
      <c r="H186" s="12">
        <f t="shared" si="2"/>
        <v>8.661958215337723</v>
      </c>
    </row>
    <row r="187" spans="1:8" ht="16" x14ac:dyDescent="0.35">
      <c r="A187" s="8" t="s">
        <v>125</v>
      </c>
      <c r="B187" s="8" t="s">
        <v>125</v>
      </c>
      <c r="C187" s="8" t="s">
        <v>508</v>
      </c>
      <c r="D187" s="8" t="s">
        <v>833</v>
      </c>
      <c r="E187" s="8" t="s">
        <v>1159</v>
      </c>
      <c r="F187" s="9">
        <v>3797200</v>
      </c>
      <c r="G187" s="9">
        <v>439635</v>
      </c>
      <c r="H187" s="12">
        <f t="shared" si="2"/>
        <v>8.6371649209002914</v>
      </c>
    </row>
    <row r="188" spans="1:8" ht="16" x14ac:dyDescent="0.35">
      <c r="A188" s="8" t="s">
        <v>188</v>
      </c>
      <c r="B188" s="8" t="s">
        <v>188</v>
      </c>
      <c r="C188" s="8" t="s">
        <v>571</v>
      </c>
      <c r="D188" s="8" t="s">
        <v>896</v>
      </c>
      <c r="E188" s="8" t="s">
        <v>1222</v>
      </c>
      <c r="F188" s="9">
        <v>3779800</v>
      </c>
      <c r="G188" s="9">
        <v>439635</v>
      </c>
      <c r="H188" s="12">
        <f t="shared" si="2"/>
        <v>8.5975866343671452</v>
      </c>
    </row>
    <row r="189" spans="1:8" ht="16" x14ac:dyDescent="0.35">
      <c r="A189" s="8" t="s">
        <v>172</v>
      </c>
      <c r="B189" s="8" t="s">
        <v>172</v>
      </c>
      <c r="C189" s="8" t="s">
        <v>555</v>
      </c>
      <c r="D189" s="8" t="s">
        <v>880</v>
      </c>
      <c r="E189" s="8" t="s">
        <v>1206</v>
      </c>
      <c r="F189" s="9">
        <v>7392400</v>
      </c>
      <c r="G189" s="9">
        <v>879270</v>
      </c>
      <c r="H189" s="12">
        <f t="shared" si="2"/>
        <v>8.4074288898745557</v>
      </c>
    </row>
    <row r="190" spans="1:8" ht="16" x14ac:dyDescent="0.35">
      <c r="A190" s="8" t="s">
        <v>280</v>
      </c>
      <c r="B190" s="8" t="s">
        <v>280</v>
      </c>
      <c r="C190" s="8" t="s">
        <v>663</v>
      </c>
      <c r="D190" s="8" t="s">
        <v>988</v>
      </c>
      <c r="E190" s="8" t="s">
        <v>1314</v>
      </c>
      <c r="F190" s="9">
        <v>3540000</v>
      </c>
      <c r="G190" s="9">
        <v>439635</v>
      </c>
      <c r="H190" s="12">
        <f t="shared" si="2"/>
        <v>8.0521341567436622</v>
      </c>
    </row>
    <row r="191" spans="1:8" ht="16" x14ac:dyDescent="0.35">
      <c r="A191" s="8" t="s">
        <v>307</v>
      </c>
      <c r="B191" s="8" t="s">
        <v>307</v>
      </c>
      <c r="C191" s="8" t="s">
        <v>690</v>
      </c>
      <c r="D191" s="8" t="s">
        <v>1015</v>
      </c>
      <c r="E191" s="8" t="s">
        <v>1341</v>
      </c>
      <c r="F191" s="9">
        <v>3426600</v>
      </c>
      <c r="G191" s="9">
        <v>439635</v>
      </c>
      <c r="H191" s="12">
        <f t="shared" si="2"/>
        <v>7.7941929100276361</v>
      </c>
    </row>
    <row r="192" spans="1:8" ht="16" x14ac:dyDescent="0.35">
      <c r="A192" s="8" t="s">
        <v>224</v>
      </c>
      <c r="B192" s="8" t="s">
        <v>224</v>
      </c>
      <c r="C192" s="8" t="s">
        <v>607</v>
      </c>
      <c r="D192" s="8" t="s">
        <v>932</v>
      </c>
      <c r="E192" s="8" t="s">
        <v>1258</v>
      </c>
      <c r="F192" s="9">
        <v>3356000</v>
      </c>
      <c r="G192" s="9">
        <v>439635</v>
      </c>
      <c r="H192" s="12">
        <f t="shared" si="2"/>
        <v>7.6336051497264776</v>
      </c>
    </row>
    <row r="193" spans="1:8" ht="16" x14ac:dyDescent="0.35">
      <c r="A193" s="8" t="s">
        <v>281</v>
      </c>
      <c r="B193" s="8" t="s">
        <v>281</v>
      </c>
      <c r="C193" s="8" t="s">
        <v>664</v>
      </c>
      <c r="D193" s="8" t="s">
        <v>989</v>
      </c>
      <c r="E193" s="8" t="s">
        <v>1315</v>
      </c>
      <c r="F193" s="9">
        <v>3334800</v>
      </c>
      <c r="G193" s="9">
        <v>439635</v>
      </c>
      <c r="H193" s="12">
        <f t="shared" si="2"/>
        <v>7.5853833293527586</v>
      </c>
    </row>
    <row r="194" spans="1:8" ht="16" x14ac:dyDescent="0.35">
      <c r="A194" s="8" t="s">
        <v>143</v>
      </c>
      <c r="B194" s="8" t="s">
        <v>143</v>
      </c>
      <c r="C194" s="8" t="s">
        <v>526</v>
      </c>
      <c r="D194" s="8" t="s">
        <v>851</v>
      </c>
      <c r="E194" s="8" t="s">
        <v>1177</v>
      </c>
      <c r="F194" s="9">
        <v>36064000</v>
      </c>
      <c r="G194" s="9">
        <v>4806400</v>
      </c>
      <c r="H194" s="12">
        <f t="shared" ref="H194:H257" si="3">F194/G194</f>
        <v>7.5033288948069243</v>
      </c>
    </row>
    <row r="195" spans="1:8" ht="16" x14ac:dyDescent="0.35">
      <c r="A195" s="8" t="s">
        <v>112</v>
      </c>
      <c r="B195" s="8" t="s">
        <v>378</v>
      </c>
      <c r="C195" s="8" t="s">
        <v>495</v>
      </c>
      <c r="D195" s="8" t="s">
        <v>820</v>
      </c>
      <c r="E195" s="8" t="s">
        <v>1146</v>
      </c>
      <c r="F195" s="9">
        <v>75608000</v>
      </c>
      <c r="G195" s="9">
        <v>10217000</v>
      </c>
      <c r="H195" s="12">
        <f t="shared" si="3"/>
        <v>7.4002153273955171</v>
      </c>
    </row>
    <row r="196" spans="1:8" ht="16" x14ac:dyDescent="0.35">
      <c r="A196" s="8" t="s">
        <v>285</v>
      </c>
      <c r="B196" s="8" t="s">
        <v>285</v>
      </c>
      <c r="C196" s="8" t="s">
        <v>668</v>
      </c>
      <c r="D196" s="8" t="s">
        <v>993</v>
      </c>
      <c r="E196" s="8" t="s">
        <v>1319</v>
      </c>
      <c r="F196" s="9">
        <v>3094000</v>
      </c>
      <c r="G196" s="9">
        <v>439635</v>
      </c>
      <c r="H196" s="12">
        <f t="shared" si="3"/>
        <v>7.0376562375607037</v>
      </c>
    </row>
    <row r="197" spans="1:8" ht="16" x14ac:dyDescent="0.35">
      <c r="A197" s="8" t="s">
        <v>244</v>
      </c>
      <c r="B197" s="8" t="s">
        <v>244</v>
      </c>
      <c r="C197" s="8" t="s">
        <v>627</v>
      </c>
      <c r="D197" s="8" t="s">
        <v>952</v>
      </c>
      <c r="E197" s="8" t="s">
        <v>1278</v>
      </c>
      <c r="F197" s="9">
        <v>2923200</v>
      </c>
      <c r="G197" s="9">
        <v>439635</v>
      </c>
      <c r="H197" s="12">
        <f t="shared" si="3"/>
        <v>6.6491521375686649</v>
      </c>
    </row>
    <row r="198" spans="1:8" ht="16" x14ac:dyDescent="0.35">
      <c r="A198" s="8" t="s">
        <v>178</v>
      </c>
      <c r="B198" s="8" t="s">
        <v>178</v>
      </c>
      <c r="C198" s="8" t="s">
        <v>561</v>
      </c>
      <c r="D198" s="8" t="s">
        <v>886</v>
      </c>
      <c r="E198" s="8" t="s">
        <v>1212</v>
      </c>
      <c r="F198" s="9">
        <v>16567000</v>
      </c>
      <c r="G198" s="9">
        <v>2540300</v>
      </c>
      <c r="H198" s="12">
        <f t="shared" si="3"/>
        <v>6.5216706688186434</v>
      </c>
    </row>
    <row r="199" spans="1:8" ht="16" x14ac:dyDescent="0.35">
      <c r="A199" s="8" t="s">
        <v>251</v>
      </c>
      <c r="B199" s="8" t="s">
        <v>251</v>
      </c>
      <c r="C199" s="8" t="s">
        <v>634</v>
      </c>
      <c r="D199" s="8" t="s">
        <v>959</v>
      </c>
      <c r="E199" s="8" t="s">
        <v>1285</v>
      </c>
      <c r="F199" s="9">
        <v>2787800</v>
      </c>
      <c r="G199" s="9">
        <v>439635</v>
      </c>
      <c r="H199" s="12">
        <f t="shared" si="3"/>
        <v>6.3411693791440626</v>
      </c>
    </row>
    <row r="200" spans="1:8" ht="16" x14ac:dyDescent="0.35">
      <c r="A200" s="8" t="s">
        <v>322</v>
      </c>
      <c r="B200" s="8" t="s">
        <v>322</v>
      </c>
      <c r="C200" s="8" t="s">
        <v>705</v>
      </c>
      <c r="D200" s="8" t="s">
        <v>1030</v>
      </c>
      <c r="E200" s="8" t="s">
        <v>1356</v>
      </c>
      <c r="F200" s="9">
        <v>2755300</v>
      </c>
      <c r="G200" s="9">
        <v>439635</v>
      </c>
      <c r="H200" s="12">
        <f t="shared" si="3"/>
        <v>6.2672444186654834</v>
      </c>
    </row>
    <row r="201" spans="1:8" ht="16" x14ac:dyDescent="0.35">
      <c r="A201" s="8" t="s">
        <v>283</v>
      </c>
      <c r="B201" s="8" t="s">
        <v>283</v>
      </c>
      <c r="C201" s="8" t="s">
        <v>666</v>
      </c>
      <c r="D201" s="8" t="s">
        <v>991</v>
      </c>
      <c r="E201" s="8" t="s">
        <v>1317</v>
      </c>
      <c r="F201" s="9">
        <v>2742200</v>
      </c>
      <c r="G201" s="9">
        <v>439635</v>
      </c>
      <c r="H201" s="12">
        <f t="shared" si="3"/>
        <v>6.2374469730571951</v>
      </c>
    </row>
    <row r="202" spans="1:8" ht="16" x14ac:dyDescent="0.35">
      <c r="A202" s="8" t="s">
        <v>135</v>
      </c>
      <c r="B202" s="8" t="s">
        <v>387</v>
      </c>
      <c r="C202" s="8" t="s">
        <v>518</v>
      </c>
      <c r="D202" s="8" t="s">
        <v>843</v>
      </c>
      <c r="E202" s="8" t="s">
        <v>1169</v>
      </c>
      <c r="F202" s="9">
        <v>9062500</v>
      </c>
      <c r="G202" s="9">
        <v>1492500</v>
      </c>
      <c r="H202" s="12">
        <f t="shared" si="3"/>
        <v>6.0720268006700167</v>
      </c>
    </row>
    <row r="203" spans="1:8" ht="16" x14ac:dyDescent="0.35">
      <c r="A203" s="8" t="s">
        <v>157</v>
      </c>
      <c r="B203" s="8" t="s">
        <v>157</v>
      </c>
      <c r="C203" s="8" t="s">
        <v>540</v>
      </c>
      <c r="D203" s="8" t="s">
        <v>865</v>
      </c>
      <c r="E203" s="8" t="s">
        <v>1191</v>
      </c>
      <c r="F203" s="9">
        <v>2655400</v>
      </c>
      <c r="G203" s="9">
        <v>439635</v>
      </c>
      <c r="H203" s="12">
        <f t="shared" si="3"/>
        <v>6.0400104632251752</v>
      </c>
    </row>
    <row r="204" spans="1:8" ht="16" x14ac:dyDescent="0.35">
      <c r="A204" s="8" t="s">
        <v>201</v>
      </c>
      <c r="B204" s="8" t="s">
        <v>201</v>
      </c>
      <c r="C204" s="8" t="s">
        <v>584</v>
      </c>
      <c r="D204" s="8" t="s">
        <v>909</v>
      </c>
      <c r="E204" s="8" t="s">
        <v>1235</v>
      </c>
      <c r="F204" s="9">
        <v>2639400</v>
      </c>
      <c r="G204" s="9">
        <v>439635</v>
      </c>
      <c r="H204" s="12">
        <f t="shared" si="3"/>
        <v>6.0036166365280286</v>
      </c>
    </row>
    <row r="205" spans="1:8" ht="16" x14ac:dyDescent="0.35">
      <c r="A205" s="8" t="s">
        <v>185</v>
      </c>
      <c r="B205" s="8" t="s">
        <v>185</v>
      </c>
      <c r="C205" s="8" t="s">
        <v>568</v>
      </c>
      <c r="D205" s="8" t="s">
        <v>893</v>
      </c>
      <c r="E205" s="8" t="s">
        <v>1219</v>
      </c>
      <c r="F205" s="9">
        <v>2442700</v>
      </c>
      <c r="G205" s="9">
        <v>439635</v>
      </c>
      <c r="H205" s="12">
        <f t="shared" si="3"/>
        <v>5.5562000295699843</v>
      </c>
    </row>
    <row r="206" spans="1:8" ht="16" x14ac:dyDescent="0.35">
      <c r="A206" s="8" t="s">
        <v>326</v>
      </c>
      <c r="B206" s="8" t="s">
        <v>326</v>
      </c>
      <c r="C206" s="8" t="s">
        <v>709</v>
      </c>
      <c r="D206" s="8" t="s">
        <v>1034</v>
      </c>
      <c r="E206" s="8" t="s">
        <v>1360</v>
      </c>
      <c r="F206" s="9">
        <v>2340300</v>
      </c>
      <c r="G206" s="9">
        <v>439635</v>
      </c>
      <c r="H206" s="12">
        <f t="shared" si="3"/>
        <v>5.3232795387082463</v>
      </c>
    </row>
    <row r="207" spans="1:8" ht="16" x14ac:dyDescent="0.35">
      <c r="A207" s="8" t="s">
        <v>51</v>
      </c>
      <c r="B207" s="8" t="s">
        <v>51</v>
      </c>
      <c r="C207" s="8" t="s">
        <v>435</v>
      </c>
      <c r="D207" s="8" t="s">
        <v>761</v>
      </c>
      <c r="E207" s="8" t="s">
        <v>1085</v>
      </c>
      <c r="F207" s="9">
        <v>71310000</v>
      </c>
      <c r="G207" s="9">
        <v>14147000</v>
      </c>
      <c r="H207" s="12">
        <f t="shared" si="3"/>
        <v>5.0406446596451548</v>
      </c>
    </row>
    <row r="208" spans="1:8" ht="16" x14ac:dyDescent="0.35">
      <c r="A208" s="8" t="s">
        <v>202</v>
      </c>
      <c r="B208" s="8" t="s">
        <v>202</v>
      </c>
      <c r="C208" s="8" t="s">
        <v>585</v>
      </c>
      <c r="D208" s="8" t="s">
        <v>910</v>
      </c>
      <c r="E208" s="8" t="s">
        <v>1236</v>
      </c>
      <c r="F208" s="9">
        <v>2154800</v>
      </c>
      <c r="G208" s="9">
        <v>439635</v>
      </c>
      <c r="H208" s="12">
        <f t="shared" si="3"/>
        <v>4.9013386104382048</v>
      </c>
    </row>
    <row r="209" spans="1:8" ht="16" x14ac:dyDescent="0.35">
      <c r="A209" s="8" t="s">
        <v>306</v>
      </c>
      <c r="B209" s="8" t="s">
        <v>306</v>
      </c>
      <c r="C209" s="8" t="s">
        <v>689</v>
      </c>
      <c r="D209" s="8" t="s">
        <v>1014</v>
      </c>
      <c r="E209" s="8" t="s">
        <v>1340</v>
      </c>
      <c r="F209" s="9">
        <v>2146200</v>
      </c>
      <c r="G209" s="9">
        <v>439635</v>
      </c>
      <c r="H209" s="12">
        <f t="shared" si="3"/>
        <v>4.8817769285884882</v>
      </c>
    </row>
    <row r="210" spans="1:8" ht="16" x14ac:dyDescent="0.35">
      <c r="A210" s="8" t="s">
        <v>210</v>
      </c>
      <c r="B210" s="8" t="s">
        <v>210</v>
      </c>
      <c r="C210" s="8" t="s">
        <v>593</v>
      </c>
      <c r="D210" s="8" t="s">
        <v>918</v>
      </c>
      <c r="E210" s="8" t="s">
        <v>1244</v>
      </c>
      <c r="F210" s="9">
        <v>2098400</v>
      </c>
      <c r="G210" s="9">
        <v>439635</v>
      </c>
      <c r="H210" s="12">
        <f t="shared" si="3"/>
        <v>4.773050371330763</v>
      </c>
    </row>
    <row r="211" spans="1:8" ht="16" x14ac:dyDescent="0.35">
      <c r="A211" s="8" t="s">
        <v>192</v>
      </c>
      <c r="B211" s="8" t="s">
        <v>192</v>
      </c>
      <c r="C211" s="8" t="s">
        <v>575</v>
      </c>
      <c r="D211" s="8" t="s">
        <v>900</v>
      </c>
      <c r="E211" s="8" t="s">
        <v>1226</v>
      </c>
      <c r="F211" s="9">
        <v>2070500</v>
      </c>
      <c r="G211" s="9">
        <v>439635</v>
      </c>
      <c r="H211" s="12">
        <f t="shared" si="3"/>
        <v>4.7095886360276138</v>
      </c>
    </row>
    <row r="212" spans="1:8" ht="16" x14ac:dyDescent="0.35">
      <c r="A212" s="8" t="s">
        <v>149</v>
      </c>
      <c r="B212" s="8" t="s">
        <v>390</v>
      </c>
      <c r="C212" s="8" t="s">
        <v>532</v>
      </c>
      <c r="D212" s="8" t="s">
        <v>857</v>
      </c>
      <c r="E212" s="8" t="s">
        <v>1183</v>
      </c>
      <c r="F212" s="9">
        <v>203880000</v>
      </c>
      <c r="G212" s="9">
        <v>46997000</v>
      </c>
      <c r="H212" s="12">
        <f t="shared" si="3"/>
        <v>4.3381492435687381</v>
      </c>
    </row>
    <row r="213" spans="1:8" ht="16" x14ac:dyDescent="0.35">
      <c r="A213" s="8" t="s">
        <v>129</v>
      </c>
      <c r="B213" s="8" t="s">
        <v>384</v>
      </c>
      <c r="C213" s="8" t="s">
        <v>512</v>
      </c>
      <c r="D213" s="8" t="s">
        <v>837</v>
      </c>
      <c r="E213" s="8" t="s">
        <v>1163</v>
      </c>
      <c r="F213" s="9">
        <v>23819000</v>
      </c>
      <c r="G213" s="9">
        <v>5547800</v>
      </c>
      <c r="H213" s="12">
        <f t="shared" si="3"/>
        <v>4.2934136053931287</v>
      </c>
    </row>
    <row r="214" spans="1:8" ht="16" x14ac:dyDescent="0.35">
      <c r="A214" s="8" t="s">
        <v>120</v>
      </c>
      <c r="B214" s="8" t="s">
        <v>120</v>
      </c>
      <c r="C214" s="8" t="s">
        <v>503</v>
      </c>
      <c r="D214" s="8" t="s">
        <v>828</v>
      </c>
      <c r="E214" s="8" t="s">
        <v>1154</v>
      </c>
      <c r="F214" s="9">
        <v>42495000</v>
      </c>
      <c r="G214" s="9">
        <v>10244000</v>
      </c>
      <c r="H214" s="12">
        <f t="shared" si="3"/>
        <v>4.1482819211245605</v>
      </c>
    </row>
    <row r="215" spans="1:8" ht="16" x14ac:dyDescent="0.35">
      <c r="A215" s="8" t="s">
        <v>254</v>
      </c>
      <c r="B215" s="8" t="s">
        <v>254</v>
      </c>
      <c r="C215" s="8" t="s">
        <v>637</v>
      </c>
      <c r="D215" s="8" t="s">
        <v>962</v>
      </c>
      <c r="E215" s="8" t="s">
        <v>1288</v>
      </c>
      <c r="F215" s="9">
        <v>1795500</v>
      </c>
      <c r="G215" s="9">
        <v>439635</v>
      </c>
      <c r="H215" s="12">
        <f t="shared" si="3"/>
        <v>4.084069739670408</v>
      </c>
    </row>
    <row r="216" spans="1:8" ht="16" x14ac:dyDescent="0.35">
      <c r="A216" s="8" t="s">
        <v>214</v>
      </c>
      <c r="B216" s="8" t="s">
        <v>214</v>
      </c>
      <c r="C216" s="8" t="s">
        <v>597</v>
      </c>
      <c r="D216" s="8" t="s">
        <v>922</v>
      </c>
      <c r="E216" s="8" t="s">
        <v>1248</v>
      </c>
      <c r="F216" s="9">
        <v>1770900</v>
      </c>
      <c r="G216" s="9">
        <v>439635</v>
      </c>
      <c r="H216" s="12">
        <f t="shared" si="3"/>
        <v>4.0281142311235456</v>
      </c>
    </row>
    <row r="217" spans="1:8" ht="16" x14ac:dyDescent="0.35">
      <c r="A217" s="8" t="s">
        <v>147</v>
      </c>
      <c r="B217" s="8" t="s">
        <v>389</v>
      </c>
      <c r="C217" s="8" t="s">
        <v>530</v>
      </c>
      <c r="D217" s="8" t="s">
        <v>855</v>
      </c>
      <c r="E217" s="8" t="s">
        <v>1181</v>
      </c>
      <c r="F217" s="9">
        <v>1761800</v>
      </c>
      <c r="G217" s="9">
        <v>439635</v>
      </c>
      <c r="H217" s="12">
        <f t="shared" si="3"/>
        <v>4.0074152421895439</v>
      </c>
    </row>
    <row r="218" spans="1:8" ht="16" x14ac:dyDescent="0.35">
      <c r="A218" s="8" t="s">
        <v>83</v>
      </c>
      <c r="B218" s="8" t="s">
        <v>367</v>
      </c>
      <c r="C218" s="8" t="s">
        <v>467</v>
      </c>
      <c r="D218" s="8" t="s">
        <v>792</v>
      </c>
      <c r="E218" s="8" t="s">
        <v>1117</v>
      </c>
      <c r="F218" s="9">
        <v>24411000</v>
      </c>
      <c r="G218" s="9">
        <v>6516100</v>
      </c>
      <c r="H218" s="12">
        <f t="shared" si="3"/>
        <v>3.7462592655115792</v>
      </c>
    </row>
    <row r="219" spans="1:8" ht="16" x14ac:dyDescent="0.35">
      <c r="A219" s="8" t="s">
        <v>191</v>
      </c>
      <c r="B219" s="8" t="s">
        <v>191</v>
      </c>
      <c r="C219" s="8" t="s">
        <v>574</v>
      </c>
      <c r="D219" s="8" t="s">
        <v>899</v>
      </c>
      <c r="E219" s="8" t="s">
        <v>1225</v>
      </c>
      <c r="F219" s="9">
        <v>18110000</v>
      </c>
      <c r="G219" s="9">
        <v>4997500</v>
      </c>
      <c r="H219" s="12">
        <f t="shared" si="3"/>
        <v>3.6238119059529765</v>
      </c>
    </row>
    <row r="220" spans="1:8" ht="16" x14ac:dyDescent="0.35">
      <c r="A220" s="8" t="s">
        <v>187</v>
      </c>
      <c r="B220" s="8" t="s">
        <v>187</v>
      </c>
      <c r="C220" s="8" t="s">
        <v>570</v>
      </c>
      <c r="D220" s="8" t="s">
        <v>895</v>
      </c>
      <c r="E220" s="8" t="s">
        <v>1221</v>
      </c>
      <c r="F220" s="9">
        <v>23660000</v>
      </c>
      <c r="G220" s="9">
        <v>6772800</v>
      </c>
      <c r="H220" s="12">
        <f t="shared" si="3"/>
        <v>3.4933853059296007</v>
      </c>
    </row>
    <row r="221" spans="1:8" ht="16" x14ac:dyDescent="0.35">
      <c r="A221" s="8" t="s">
        <v>18</v>
      </c>
      <c r="B221" s="8" t="s">
        <v>18</v>
      </c>
      <c r="C221" s="8" t="s">
        <v>402</v>
      </c>
      <c r="D221" s="8" t="s">
        <v>728</v>
      </c>
      <c r="E221" s="8" t="s">
        <v>1052</v>
      </c>
      <c r="F221" s="9">
        <v>324940000</v>
      </c>
      <c r="G221" s="9">
        <v>94879000</v>
      </c>
      <c r="H221" s="12">
        <f t="shared" si="3"/>
        <v>3.4247831448476482</v>
      </c>
    </row>
    <row r="222" spans="1:8" ht="16" x14ac:dyDescent="0.35">
      <c r="A222" s="8" t="s">
        <v>327</v>
      </c>
      <c r="B222" s="8" t="s">
        <v>327</v>
      </c>
      <c r="C222" s="8" t="s">
        <v>710</v>
      </c>
      <c r="D222" s="8" t="s">
        <v>1035</v>
      </c>
      <c r="E222" s="8" t="s">
        <v>1361</v>
      </c>
      <c r="F222" s="9">
        <v>1412300</v>
      </c>
      <c r="G222" s="9">
        <v>439635</v>
      </c>
      <c r="H222" s="12">
        <f t="shared" si="3"/>
        <v>3.2124375902737499</v>
      </c>
    </row>
    <row r="223" spans="1:8" ht="16" x14ac:dyDescent="0.35">
      <c r="A223" s="8" t="s">
        <v>287</v>
      </c>
      <c r="B223" s="8" t="s">
        <v>287</v>
      </c>
      <c r="C223" s="8" t="s">
        <v>670</v>
      </c>
      <c r="D223" s="8" t="s">
        <v>995</v>
      </c>
      <c r="E223" s="8" t="s">
        <v>1321</v>
      </c>
      <c r="F223" s="9">
        <v>1405400</v>
      </c>
      <c r="G223" s="9">
        <v>439635</v>
      </c>
      <c r="H223" s="12">
        <f t="shared" si="3"/>
        <v>3.1967427525106054</v>
      </c>
    </row>
    <row r="224" spans="1:8" ht="16" x14ac:dyDescent="0.35">
      <c r="A224" s="8" t="s">
        <v>96</v>
      </c>
      <c r="B224" s="8" t="s">
        <v>96</v>
      </c>
      <c r="C224" s="8" t="s">
        <v>479</v>
      </c>
      <c r="D224" s="8" t="s">
        <v>804</v>
      </c>
      <c r="E224" s="8" t="s">
        <v>1130</v>
      </c>
      <c r="F224" s="9">
        <v>1365800</v>
      </c>
      <c r="G224" s="9">
        <v>439635</v>
      </c>
      <c r="H224" s="12">
        <f t="shared" si="3"/>
        <v>3.1066680314351678</v>
      </c>
    </row>
    <row r="225" spans="1:8" ht="16" x14ac:dyDescent="0.35">
      <c r="A225" s="8" t="s">
        <v>273</v>
      </c>
      <c r="B225" s="8" t="s">
        <v>273</v>
      </c>
      <c r="C225" s="8" t="s">
        <v>656</v>
      </c>
      <c r="D225" s="8" t="s">
        <v>981</v>
      </c>
      <c r="E225" s="8" t="s">
        <v>1307</v>
      </c>
      <c r="F225" s="9">
        <v>1357000</v>
      </c>
      <c r="G225" s="9">
        <v>439635</v>
      </c>
      <c r="H225" s="12">
        <f t="shared" si="3"/>
        <v>3.0866514267517373</v>
      </c>
    </row>
    <row r="226" spans="1:8" ht="16" x14ac:dyDescent="0.35">
      <c r="A226" s="8" t="s">
        <v>65</v>
      </c>
      <c r="B226" s="8" t="s">
        <v>65</v>
      </c>
      <c r="C226" s="8" t="s">
        <v>449</v>
      </c>
      <c r="D226" s="8" t="s">
        <v>775</v>
      </c>
      <c r="E226" s="8" t="s">
        <v>1099</v>
      </c>
      <c r="F226" s="9">
        <v>41660000</v>
      </c>
      <c r="G226" s="9">
        <v>13635000</v>
      </c>
      <c r="H226" s="12">
        <f t="shared" si="3"/>
        <v>3.0553722038870554</v>
      </c>
    </row>
    <row r="227" spans="1:8" ht="16" x14ac:dyDescent="0.35">
      <c r="A227" s="8" t="s">
        <v>105</v>
      </c>
      <c r="B227" s="8" t="s">
        <v>377</v>
      </c>
      <c r="C227" s="8" t="s">
        <v>488</v>
      </c>
      <c r="D227" s="8" t="s">
        <v>813</v>
      </c>
      <c r="E227" s="8" t="s">
        <v>1139</v>
      </c>
      <c r="F227" s="9">
        <v>53347000</v>
      </c>
      <c r="G227" s="9">
        <v>18737000</v>
      </c>
      <c r="H227" s="12">
        <f t="shared" si="3"/>
        <v>2.8471473554998132</v>
      </c>
    </row>
    <row r="228" spans="1:8" ht="16" x14ac:dyDescent="0.35">
      <c r="A228" s="8" t="s">
        <v>261</v>
      </c>
      <c r="B228" s="8" t="s">
        <v>261</v>
      </c>
      <c r="C228" s="8" t="s">
        <v>644</v>
      </c>
      <c r="D228" s="8" t="s">
        <v>969</v>
      </c>
      <c r="E228" s="8" t="s">
        <v>1295</v>
      </c>
      <c r="F228" s="9">
        <v>8238800</v>
      </c>
      <c r="G228" s="9">
        <v>3004800</v>
      </c>
      <c r="H228" s="12">
        <f t="shared" si="3"/>
        <v>2.7418796592119277</v>
      </c>
    </row>
    <row r="229" spans="1:8" ht="16" x14ac:dyDescent="0.35">
      <c r="A229" s="8" t="s">
        <v>235</v>
      </c>
      <c r="B229" s="8" t="s">
        <v>235</v>
      </c>
      <c r="C229" s="8" t="s">
        <v>618</v>
      </c>
      <c r="D229" s="8" t="s">
        <v>943</v>
      </c>
      <c r="E229" s="8" t="s">
        <v>1269</v>
      </c>
      <c r="F229" s="9">
        <v>10120000</v>
      </c>
      <c r="G229" s="9">
        <v>3733000</v>
      </c>
      <c r="H229" s="12">
        <f t="shared" si="3"/>
        <v>2.7109563353870882</v>
      </c>
    </row>
    <row r="230" spans="1:8" ht="16" x14ac:dyDescent="0.35">
      <c r="A230" s="8" t="s">
        <v>99</v>
      </c>
      <c r="B230" s="8" t="s">
        <v>373</v>
      </c>
      <c r="C230" s="8" t="s">
        <v>482</v>
      </c>
      <c r="D230" s="8" t="s">
        <v>807</v>
      </c>
      <c r="E230" s="8" t="s">
        <v>1133</v>
      </c>
      <c r="F230" s="9">
        <v>23947000</v>
      </c>
      <c r="G230" s="9">
        <v>9051400</v>
      </c>
      <c r="H230" s="12">
        <f t="shared" si="3"/>
        <v>2.6456680734472013</v>
      </c>
    </row>
    <row r="231" spans="1:8" ht="16" x14ac:dyDescent="0.35">
      <c r="A231" s="8" t="s">
        <v>174</v>
      </c>
      <c r="B231" s="8" t="s">
        <v>174</v>
      </c>
      <c r="C231" s="8" t="s">
        <v>557</v>
      </c>
      <c r="D231" s="8" t="s">
        <v>882</v>
      </c>
      <c r="E231" s="8" t="s">
        <v>1208</v>
      </c>
      <c r="F231" s="9">
        <v>8949600</v>
      </c>
      <c r="G231" s="9">
        <v>3442700</v>
      </c>
      <c r="H231" s="12">
        <f t="shared" si="3"/>
        <v>2.599587533040927</v>
      </c>
    </row>
    <row r="232" spans="1:8" ht="16" x14ac:dyDescent="0.35">
      <c r="A232" s="8" t="s">
        <v>186</v>
      </c>
      <c r="B232" s="8" t="s">
        <v>186</v>
      </c>
      <c r="C232" s="8" t="s">
        <v>569</v>
      </c>
      <c r="D232" s="8" t="s">
        <v>894</v>
      </c>
      <c r="E232" s="8" t="s">
        <v>1220</v>
      </c>
      <c r="F232" s="9">
        <v>15869000</v>
      </c>
      <c r="G232" s="9">
        <v>6319600</v>
      </c>
      <c r="H232" s="12">
        <f t="shared" si="3"/>
        <v>2.5110766504209128</v>
      </c>
    </row>
    <row r="233" spans="1:8" ht="16" x14ac:dyDescent="0.35">
      <c r="A233" s="8" t="s">
        <v>302</v>
      </c>
      <c r="B233" s="8" t="s">
        <v>302</v>
      </c>
      <c r="C233" s="8" t="s">
        <v>685</v>
      </c>
      <c r="D233" s="8" t="s">
        <v>1010</v>
      </c>
      <c r="E233" s="8" t="s">
        <v>1336</v>
      </c>
      <c r="F233" s="9">
        <v>1514200000</v>
      </c>
      <c r="G233" s="9">
        <v>681490000</v>
      </c>
      <c r="H233" s="12">
        <f t="shared" si="3"/>
        <v>2.2218961393417365</v>
      </c>
    </row>
    <row r="234" spans="1:8" ht="16" x14ac:dyDescent="0.35">
      <c r="A234" s="8" t="s">
        <v>223</v>
      </c>
      <c r="B234" s="8" t="s">
        <v>223</v>
      </c>
      <c r="C234" s="8" t="s">
        <v>606</v>
      </c>
      <c r="D234" s="8" t="s">
        <v>931</v>
      </c>
      <c r="E234" s="8" t="s">
        <v>1257</v>
      </c>
      <c r="F234" s="9">
        <v>226840000</v>
      </c>
      <c r="G234" s="9">
        <v>103350000</v>
      </c>
      <c r="H234" s="12">
        <f t="shared" si="3"/>
        <v>2.1948717948717951</v>
      </c>
    </row>
    <row r="235" spans="1:8" ht="16" x14ac:dyDescent="0.35">
      <c r="A235" s="8" t="s">
        <v>40</v>
      </c>
      <c r="B235" s="8" t="s">
        <v>40</v>
      </c>
      <c r="C235" s="8" t="s">
        <v>424</v>
      </c>
      <c r="D235" s="8" t="s">
        <v>750</v>
      </c>
      <c r="E235" s="8" t="s">
        <v>1074</v>
      </c>
      <c r="F235" s="9">
        <v>21254000000</v>
      </c>
      <c r="G235" s="9">
        <v>10467000000</v>
      </c>
      <c r="H235" s="12">
        <f t="shared" si="3"/>
        <v>2.0305722747683195</v>
      </c>
    </row>
    <row r="236" spans="1:8" ht="16" x14ac:dyDescent="0.35">
      <c r="A236" s="8" t="s">
        <v>284</v>
      </c>
      <c r="B236" s="8" t="s">
        <v>284</v>
      </c>
      <c r="C236" s="8" t="s">
        <v>667</v>
      </c>
      <c r="D236" s="8" t="s">
        <v>992</v>
      </c>
      <c r="E236" s="8" t="s">
        <v>1318</v>
      </c>
      <c r="F236" s="9">
        <v>882670</v>
      </c>
      <c r="G236" s="9">
        <v>439635</v>
      </c>
      <c r="H236" s="12">
        <f t="shared" si="3"/>
        <v>2.0077336881731438</v>
      </c>
    </row>
    <row r="237" spans="1:8" ht="16" x14ac:dyDescent="0.35">
      <c r="A237" s="8" t="s">
        <v>173</v>
      </c>
      <c r="B237" s="8" t="s">
        <v>173</v>
      </c>
      <c r="C237" s="8" t="s">
        <v>556</v>
      </c>
      <c r="D237" s="8" t="s">
        <v>881</v>
      </c>
      <c r="E237" s="8" t="s">
        <v>1207</v>
      </c>
      <c r="F237" s="9">
        <v>3196700</v>
      </c>
      <c r="G237" s="9">
        <v>6403700</v>
      </c>
      <c r="H237" s="13">
        <f t="shared" si="3"/>
        <v>0.49919577744116683</v>
      </c>
    </row>
    <row r="238" spans="1:8" ht="16" x14ac:dyDescent="0.35">
      <c r="A238" s="8" t="s">
        <v>33</v>
      </c>
      <c r="B238" s="8" t="s">
        <v>349</v>
      </c>
      <c r="C238" s="8" t="s">
        <v>417</v>
      </c>
      <c r="D238" s="8" t="s">
        <v>743</v>
      </c>
      <c r="E238" s="8" t="s">
        <v>1067</v>
      </c>
      <c r="F238" s="9">
        <v>102940000</v>
      </c>
      <c r="G238" s="9">
        <v>215340000</v>
      </c>
      <c r="H238" s="13">
        <f t="shared" si="3"/>
        <v>0.47803473576669453</v>
      </c>
    </row>
    <row r="239" spans="1:8" ht="16" x14ac:dyDescent="0.35">
      <c r="A239" s="8" t="s">
        <v>41</v>
      </c>
      <c r="B239" s="8" t="s">
        <v>354</v>
      </c>
      <c r="C239" s="8" t="s">
        <v>425</v>
      </c>
      <c r="D239" s="8" t="s">
        <v>751</v>
      </c>
      <c r="E239" s="8" t="s">
        <v>1075</v>
      </c>
      <c r="F239" s="9">
        <v>59635000</v>
      </c>
      <c r="G239" s="9">
        <v>131620000</v>
      </c>
      <c r="H239" s="13">
        <f t="shared" si="3"/>
        <v>0.45308463759307094</v>
      </c>
    </row>
    <row r="240" spans="1:8" ht="16" x14ac:dyDescent="0.35">
      <c r="A240" s="8" t="s">
        <v>34</v>
      </c>
      <c r="B240" s="8" t="s">
        <v>350</v>
      </c>
      <c r="C240" s="8" t="s">
        <v>418</v>
      </c>
      <c r="D240" s="8" t="s">
        <v>744</v>
      </c>
      <c r="E240" s="8" t="s">
        <v>1068</v>
      </c>
      <c r="F240" s="9">
        <v>102120000</v>
      </c>
      <c r="G240" s="9">
        <v>255400000</v>
      </c>
      <c r="H240" s="13">
        <f t="shared" si="3"/>
        <v>0.39984338292873922</v>
      </c>
    </row>
    <row r="241" spans="1:8" ht="16" x14ac:dyDescent="0.35">
      <c r="A241" s="8" t="s">
        <v>15</v>
      </c>
      <c r="B241" s="8" t="s">
        <v>342</v>
      </c>
      <c r="C241" s="8" t="s">
        <v>399</v>
      </c>
      <c r="D241" s="8" t="s">
        <v>725</v>
      </c>
      <c r="E241" s="8" t="s">
        <v>1049</v>
      </c>
      <c r="F241" s="9">
        <v>265550000</v>
      </c>
      <c r="G241" s="9">
        <v>731070000</v>
      </c>
      <c r="H241" s="13">
        <f t="shared" si="3"/>
        <v>0.3632347107664109</v>
      </c>
    </row>
    <row r="242" spans="1:8" ht="16" x14ac:dyDescent="0.35">
      <c r="A242" s="8" t="s">
        <v>44</v>
      </c>
      <c r="B242" s="8" t="s">
        <v>44</v>
      </c>
      <c r="C242" s="8" t="s">
        <v>428</v>
      </c>
      <c r="D242" s="8" t="s">
        <v>754</v>
      </c>
      <c r="E242" s="8" t="s">
        <v>1078</v>
      </c>
      <c r="F242" s="9">
        <v>2001600000</v>
      </c>
      <c r="G242" s="9">
        <v>8348500000</v>
      </c>
      <c r="H242" s="13">
        <f t="shared" si="3"/>
        <v>0.23975564472659761</v>
      </c>
    </row>
    <row r="243" spans="1:8" ht="16" x14ac:dyDescent="0.35">
      <c r="A243" s="8" t="s">
        <v>321</v>
      </c>
      <c r="B243" s="8" t="s">
        <v>321</v>
      </c>
      <c r="C243" s="8" t="s">
        <v>704</v>
      </c>
      <c r="D243" s="8" t="s">
        <v>1029</v>
      </c>
      <c r="E243" s="8" t="s">
        <v>1355</v>
      </c>
      <c r="F243" s="9">
        <v>439635</v>
      </c>
      <c r="G243" s="9">
        <v>2699600</v>
      </c>
      <c r="H243" s="13">
        <f t="shared" si="3"/>
        <v>0.16285190398577568</v>
      </c>
    </row>
    <row r="244" spans="1:8" ht="16" x14ac:dyDescent="0.35">
      <c r="A244" s="8" t="s">
        <v>47</v>
      </c>
      <c r="B244" s="8" t="s">
        <v>355</v>
      </c>
      <c r="C244" s="8" t="s">
        <v>431</v>
      </c>
      <c r="D244" s="8" t="s">
        <v>757</v>
      </c>
      <c r="E244" s="8" t="s">
        <v>1081</v>
      </c>
      <c r="F244" s="9">
        <v>25114000</v>
      </c>
      <c r="G244" s="9">
        <v>161990000</v>
      </c>
      <c r="H244" s="13">
        <f t="shared" si="3"/>
        <v>0.1550342613741589</v>
      </c>
    </row>
    <row r="245" spans="1:8" ht="16" x14ac:dyDescent="0.35">
      <c r="A245" s="8" t="s">
        <v>276</v>
      </c>
      <c r="B245" s="8" t="s">
        <v>276</v>
      </c>
      <c r="C245" s="8" t="s">
        <v>659</v>
      </c>
      <c r="D245" s="8" t="s">
        <v>984</v>
      </c>
      <c r="E245" s="8" t="s">
        <v>1310</v>
      </c>
      <c r="F245" s="9">
        <v>439635</v>
      </c>
      <c r="G245" s="9">
        <v>3192700</v>
      </c>
      <c r="H245" s="13">
        <f t="shared" si="3"/>
        <v>0.13770006577504934</v>
      </c>
    </row>
    <row r="246" spans="1:8" ht="16" x14ac:dyDescent="0.35">
      <c r="A246" s="8" t="s">
        <v>293</v>
      </c>
      <c r="B246" s="8" t="s">
        <v>293</v>
      </c>
      <c r="C246" s="8" t="s">
        <v>676</v>
      </c>
      <c r="D246" s="8" t="s">
        <v>1001</v>
      </c>
      <c r="E246" s="8" t="s">
        <v>1327</v>
      </c>
      <c r="F246" s="9">
        <v>439635</v>
      </c>
      <c r="G246" s="9">
        <v>3466100</v>
      </c>
      <c r="H246" s="13">
        <f t="shared" si="3"/>
        <v>0.1268385216814287</v>
      </c>
    </row>
    <row r="247" spans="1:8" ht="16" x14ac:dyDescent="0.35">
      <c r="A247" s="8" t="s">
        <v>205</v>
      </c>
      <c r="B247" s="8" t="s">
        <v>205</v>
      </c>
      <c r="C247" s="8" t="s">
        <v>588</v>
      </c>
      <c r="D247" s="8" t="s">
        <v>913</v>
      </c>
      <c r="E247" s="8" t="s">
        <v>1239</v>
      </c>
      <c r="F247" s="9">
        <v>439635</v>
      </c>
      <c r="G247" s="9">
        <v>5261000</v>
      </c>
      <c r="H247" s="13">
        <f t="shared" si="3"/>
        <v>8.3564911613761644E-2</v>
      </c>
    </row>
    <row r="248" spans="1:8" ht="16" x14ac:dyDescent="0.35">
      <c r="A248" s="8" t="s">
        <v>291</v>
      </c>
      <c r="B248" s="8" t="s">
        <v>291</v>
      </c>
      <c r="C248" s="8" t="s">
        <v>674</v>
      </c>
      <c r="D248" s="8" t="s">
        <v>999</v>
      </c>
      <c r="E248" s="8" t="s">
        <v>1325</v>
      </c>
      <c r="F248" s="9">
        <v>439635</v>
      </c>
      <c r="G248" s="9">
        <v>6296200</v>
      </c>
      <c r="H248" s="13">
        <f t="shared" si="3"/>
        <v>6.9825450271592385E-2</v>
      </c>
    </row>
    <row r="249" spans="1:8" ht="16" x14ac:dyDescent="0.35">
      <c r="A249" s="8" t="s">
        <v>312</v>
      </c>
      <c r="B249" s="8" t="s">
        <v>312</v>
      </c>
      <c r="C249" s="8" t="s">
        <v>695</v>
      </c>
      <c r="D249" s="8" t="s">
        <v>1020</v>
      </c>
      <c r="E249" s="8" t="s">
        <v>1346</v>
      </c>
      <c r="F249" s="9">
        <v>439635</v>
      </c>
      <c r="G249" s="9">
        <v>7140500</v>
      </c>
      <c r="H249" s="13">
        <f t="shared" si="3"/>
        <v>6.1569217841887826E-2</v>
      </c>
    </row>
    <row r="250" spans="1:8" ht="16" x14ac:dyDescent="0.35">
      <c r="A250" s="8" t="s">
        <v>310</v>
      </c>
      <c r="B250" s="8" t="s">
        <v>310</v>
      </c>
      <c r="C250" s="8" t="s">
        <v>693</v>
      </c>
      <c r="D250" s="8" t="s">
        <v>1018</v>
      </c>
      <c r="E250" s="8" t="s">
        <v>1344</v>
      </c>
      <c r="F250" s="9">
        <v>439635</v>
      </c>
      <c r="G250" s="9">
        <v>7406300</v>
      </c>
      <c r="H250" s="13">
        <f t="shared" si="3"/>
        <v>5.9359599260089387E-2</v>
      </c>
    </row>
    <row r="251" spans="1:8" ht="16" x14ac:dyDescent="0.35">
      <c r="A251" s="8" t="s">
        <v>146</v>
      </c>
      <c r="B251" s="8" t="s">
        <v>146</v>
      </c>
      <c r="C251" s="8" t="s">
        <v>529</v>
      </c>
      <c r="D251" s="8" t="s">
        <v>854</v>
      </c>
      <c r="E251" s="8" t="s">
        <v>1180</v>
      </c>
      <c r="F251" s="9">
        <v>439635</v>
      </c>
      <c r="G251" s="9">
        <v>10652000</v>
      </c>
      <c r="H251" s="13">
        <f t="shared" si="3"/>
        <v>4.1272530980097637E-2</v>
      </c>
    </row>
    <row r="252" spans="1:8" ht="16" x14ac:dyDescent="0.35">
      <c r="A252" s="8" t="s">
        <v>304</v>
      </c>
      <c r="B252" s="8" t="s">
        <v>304</v>
      </c>
      <c r="C252" s="8" t="s">
        <v>687</v>
      </c>
      <c r="D252" s="8" t="s">
        <v>1012</v>
      </c>
      <c r="E252" s="8" t="s">
        <v>1338</v>
      </c>
      <c r="F252" s="9">
        <v>439635</v>
      </c>
      <c r="G252" s="9">
        <v>18531000</v>
      </c>
      <c r="H252" s="13">
        <f t="shared" si="3"/>
        <v>2.3724299821920026E-2</v>
      </c>
    </row>
    <row r="253" spans="1:8" ht="16" x14ac:dyDescent="0.35">
      <c r="A253" s="8" t="s">
        <v>245</v>
      </c>
      <c r="B253" s="8" t="s">
        <v>245</v>
      </c>
      <c r="C253" s="8" t="s">
        <v>628</v>
      </c>
      <c r="D253" s="8" t="s">
        <v>953</v>
      </c>
      <c r="E253" s="8" t="s">
        <v>1279</v>
      </c>
      <c r="F253" s="9">
        <v>439635</v>
      </c>
      <c r="G253" s="9">
        <v>19590000</v>
      </c>
      <c r="H253" s="13">
        <f t="shared" si="3"/>
        <v>2.2441807044410414E-2</v>
      </c>
    </row>
    <row r="254" spans="1:8" ht="16" x14ac:dyDescent="0.35">
      <c r="A254" s="8" t="s">
        <v>219</v>
      </c>
      <c r="B254" s="8" t="s">
        <v>219</v>
      </c>
      <c r="C254" s="8" t="s">
        <v>602</v>
      </c>
      <c r="D254" s="8" t="s">
        <v>927</v>
      </c>
      <c r="E254" s="8" t="s">
        <v>1253</v>
      </c>
      <c r="F254" s="9">
        <v>439635</v>
      </c>
      <c r="G254" s="9">
        <v>42147000</v>
      </c>
      <c r="H254" s="13">
        <f t="shared" si="3"/>
        <v>1.0430991529646239E-2</v>
      </c>
    </row>
    <row r="255" spans="1:8" ht="16" x14ac:dyDescent="0.35">
      <c r="A255" s="8" t="s">
        <v>269</v>
      </c>
      <c r="B255" s="8" t="s">
        <v>269</v>
      </c>
      <c r="C255" s="8" t="s">
        <v>652</v>
      </c>
      <c r="D255" s="8" t="s">
        <v>977</v>
      </c>
      <c r="E255" s="8" t="s">
        <v>1303</v>
      </c>
      <c r="F255" s="9">
        <v>439635</v>
      </c>
      <c r="G255" s="9">
        <v>47002000</v>
      </c>
      <c r="H255" s="13">
        <f t="shared" si="3"/>
        <v>9.3535381473128804E-3</v>
      </c>
    </row>
    <row r="256" spans="1:8" ht="16" x14ac:dyDescent="0.35">
      <c r="A256" s="8" t="s">
        <v>268</v>
      </c>
      <c r="B256" s="8" t="s">
        <v>268</v>
      </c>
      <c r="C256" s="8" t="s">
        <v>651</v>
      </c>
      <c r="D256" s="8" t="s">
        <v>976</v>
      </c>
      <c r="E256" s="8" t="s">
        <v>1302</v>
      </c>
      <c r="F256" s="9">
        <v>439635</v>
      </c>
      <c r="G256" s="9">
        <v>85556000</v>
      </c>
      <c r="H256" s="13">
        <f t="shared" si="3"/>
        <v>5.1385642152508302E-3</v>
      </c>
    </row>
    <row r="257" spans="1:8" ht="16" x14ac:dyDescent="0.35">
      <c r="A257" s="8" t="s">
        <v>106</v>
      </c>
      <c r="B257" s="8" t="s">
        <v>106</v>
      </c>
      <c r="C257" s="8" t="s">
        <v>489</v>
      </c>
      <c r="D257" s="8" t="s">
        <v>814</v>
      </c>
      <c r="E257" s="8" t="s">
        <v>1140</v>
      </c>
      <c r="F257" s="9">
        <v>439635</v>
      </c>
      <c r="G257" s="9">
        <v>91282000</v>
      </c>
      <c r="H257" s="13">
        <f t="shared" si="3"/>
        <v>4.8162288293420391E-3</v>
      </c>
    </row>
  </sheetData>
  <sortState ref="A2:I257">
    <sortCondition descending="1" ref="H1:H257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workbookViewId="0">
      <selection activeCell="D11" sqref="D11"/>
    </sheetView>
  </sheetViews>
  <sheetFormatPr defaultRowHeight="15" x14ac:dyDescent="0.25"/>
  <cols>
    <col min="1" max="5" width="20.6328125" style="4" customWidth="1"/>
    <col min="6" max="6" width="18.36328125" style="5" bestFit="1" customWidth="1"/>
    <col min="7" max="7" width="17.08984375" style="5" bestFit="1" customWidth="1"/>
    <col min="8" max="8" width="18.36328125" style="5" bestFit="1" customWidth="1"/>
    <col min="9" max="9" width="17.08984375" style="5" bestFit="1" customWidth="1"/>
    <col min="10" max="11" width="12.08984375" style="5" bestFit="1" customWidth="1"/>
    <col min="12" max="16384" width="8.7265625" style="4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1380</v>
      </c>
      <c r="G1" s="1" t="s">
        <v>1386</v>
      </c>
      <c r="H1" s="1" t="s">
        <v>1392</v>
      </c>
      <c r="I1" s="1" t="s">
        <v>1398</v>
      </c>
      <c r="J1" s="1" t="s">
        <v>1401</v>
      </c>
      <c r="K1" s="1" t="s">
        <v>1402</v>
      </c>
    </row>
    <row r="2" spans="1:11" ht="16" x14ac:dyDescent="0.35">
      <c r="A2" s="8" t="s">
        <v>20</v>
      </c>
      <c r="B2" s="8" t="s">
        <v>20</v>
      </c>
      <c r="C2" s="8" t="s">
        <v>404</v>
      </c>
      <c r="D2" s="8" t="s">
        <v>730</v>
      </c>
      <c r="E2" s="8" t="s">
        <v>1054</v>
      </c>
      <c r="F2" s="9">
        <v>3725300000</v>
      </c>
      <c r="G2" s="9">
        <v>509100</v>
      </c>
      <c r="H2" s="9">
        <v>3672100000</v>
      </c>
      <c r="I2" s="9">
        <v>439635</v>
      </c>
      <c r="J2" s="12">
        <v>7317.4229031624436</v>
      </c>
      <c r="K2" s="12">
        <v>8352.6106884119781</v>
      </c>
    </row>
    <row r="3" spans="1:11" ht="16" x14ac:dyDescent="0.35">
      <c r="A3" s="8" t="s">
        <v>52</v>
      </c>
      <c r="B3" s="8" t="s">
        <v>52</v>
      </c>
      <c r="C3" s="8" t="s">
        <v>436</v>
      </c>
      <c r="D3" s="8" t="s">
        <v>762</v>
      </c>
      <c r="E3" s="8" t="s">
        <v>1086</v>
      </c>
      <c r="F3" s="9">
        <v>3553500000</v>
      </c>
      <c r="G3" s="9">
        <v>509100</v>
      </c>
      <c r="H3" s="9">
        <v>7941300000</v>
      </c>
      <c r="I3" s="9">
        <v>439635</v>
      </c>
      <c r="J3" s="12">
        <v>6979.964643488509</v>
      </c>
      <c r="K3" s="12">
        <v>18063.393496878092</v>
      </c>
    </row>
    <row r="4" spans="1:11" ht="16" x14ac:dyDescent="0.35">
      <c r="A4" s="8" t="s">
        <v>45</v>
      </c>
      <c r="B4" s="8" t="s">
        <v>45</v>
      </c>
      <c r="C4" s="8" t="s">
        <v>429</v>
      </c>
      <c r="D4" s="8" t="s">
        <v>755</v>
      </c>
      <c r="E4" s="8" t="s">
        <v>1079</v>
      </c>
      <c r="F4" s="9">
        <v>2430100000</v>
      </c>
      <c r="G4" s="9">
        <v>509100</v>
      </c>
      <c r="H4" s="9">
        <v>3326800000</v>
      </c>
      <c r="I4" s="9">
        <v>439635</v>
      </c>
      <c r="J4" s="12">
        <v>4773.3254763307796</v>
      </c>
      <c r="K4" s="12">
        <v>7567.186416004185</v>
      </c>
    </row>
    <row r="5" spans="1:11" ht="16" x14ac:dyDescent="0.35">
      <c r="A5" s="8" t="s">
        <v>32</v>
      </c>
      <c r="B5" s="8" t="s">
        <v>32</v>
      </c>
      <c r="C5" s="8" t="s">
        <v>416</v>
      </c>
      <c r="D5" s="8" t="s">
        <v>742</v>
      </c>
      <c r="E5" s="8" t="s">
        <v>1066</v>
      </c>
      <c r="F5" s="9">
        <v>2314000000</v>
      </c>
      <c r="G5" s="9">
        <v>509100</v>
      </c>
      <c r="H5" s="9">
        <v>1759400000</v>
      </c>
      <c r="I5" s="9">
        <v>439635</v>
      </c>
      <c r="J5" s="12">
        <v>4545.2759772146928</v>
      </c>
      <c r="K5" s="12">
        <v>4001.9561681849718</v>
      </c>
    </row>
    <row r="6" spans="1:11" ht="16" x14ac:dyDescent="0.35">
      <c r="A6" s="8" t="s">
        <v>175</v>
      </c>
      <c r="B6" s="8" t="s">
        <v>175</v>
      </c>
      <c r="C6" s="8" t="s">
        <v>558</v>
      </c>
      <c r="D6" s="8" t="s">
        <v>883</v>
      </c>
      <c r="E6" s="8" t="s">
        <v>1209</v>
      </c>
      <c r="F6" s="9">
        <v>2110500000</v>
      </c>
      <c r="G6" s="9">
        <v>509100</v>
      </c>
      <c r="H6" s="9">
        <v>7930400000</v>
      </c>
      <c r="I6" s="9">
        <v>439635</v>
      </c>
      <c r="J6" s="12">
        <v>4145.5509723040659</v>
      </c>
      <c r="K6" s="12">
        <v>18038.600202440663</v>
      </c>
    </row>
    <row r="7" spans="1:11" ht="16" x14ac:dyDescent="0.35">
      <c r="A7" s="8" t="s">
        <v>62</v>
      </c>
      <c r="B7" s="8" t="s">
        <v>62</v>
      </c>
      <c r="C7" s="8" t="s">
        <v>446</v>
      </c>
      <c r="D7" s="8" t="s">
        <v>772</v>
      </c>
      <c r="E7" s="8" t="s">
        <v>1096</v>
      </c>
      <c r="F7" s="9">
        <v>1365100000</v>
      </c>
      <c r="G7" s="9">
        <v>509100</v>
      </c>
      <c r="H7" s="9">
        <v>2155200000</v>
      </c>
      <c r="I7" s="9">
        <v>439635</v>
      </c>
      <c r="J7" s="12">
        <v>2681.3985464545276</v>
      </c>
      <c r="K7" s="12">
        <v>4902.2484561056335</v>
      </c>
    </row>
    <row r="8" spans="1:11" ht="16" x14ac:dyDescent="0.35">
      <c r="A8" s="8" t="s">
        <v>21</v>
      </c>
      <c r="B8" s="8" t="s">
        <v>21</v>
      </c>
      <c r="C8" s="8" t="s">
        <v>405</v>
      </c>
      <c r="D8" s="8" t="s">
        <v>731</v>
      </c>
      <c r="E8" s="8" t="s">
        <v>1055</v>
      </c>
      <c r="F8" s="9">
        <v>1173700000</v>
      </c>
      <c r="G8" s="9">
        <v>509100</v>
      </c>
      <c r="H8" s="9">
        <v>1424000000</v>
      </c>
      <c r="I8" s="9">
        <v>439635</v>
      </c>
      <c r="J8" s="12">
        <v>2305.4409742683165</v>
      </c>
      <c r="K8" s="12">
        <v>3239.0505760460383</v>
      </c>
    </row>
    <row r="9" spans="1:11" ht="16" x14ac:dyDescent="0.35">
      <c r="A9" s="8" t="s">
        <v>19</v>
      </c>
      <c r="B9" s="8" t="s">
        <v>19</v>
      </c>
      <c r="C9" s="8" t="s">
        <v>403</v>
      </c>
      <c r="D9" s="8" t="s">
        <v>729</v>
      </c>
      <c r="E9" s="8" t="s">
        <v>1053</v>
      </c>
      <c r="F9" s="9">
        <v>1164900000</v>
      </c>
      <c r="G9" s="9">
        <v>509100</v>
      </c>
      <c r="H9" s="9">
        <v>1122500000</v>
      </c>
      <c r="I9" s="9">
        <v>439635</v>
      </c>
      <c r="J9" s="12">
        <v>2288.1555686505599</v>
      </c>
      <c r="K9" s="12">
        <v>2553.2544042216837</v>
      </c>
    </row>
    <row r="10" spans="1:11" ht="16" x14ac:dyDescent="0.35">
      <c r="A10" s="8" t="s">
        <v>302</v>
      </c>
      <c r="B10" s="8" t="s">
        <v>302</v>
      </c>
      <c r="C10" s="8" t="s">
        <v>685</v>
      </c>
      <c r="D10" s="8" t="s">
        <v>1010</v>
      </c>
      <c r="E10" s="8" t="s">
        <v>1336</v>
      </c>
      <c r="F10" s="9">
        <v>1040400000</v>
      </c>
      <c r="G10" s="9">
        <v>509100</v>
      </c>
      <c r="H10" s="9">
        <v>1514200000</v>
      </c>
      <c r="I10" s="9">
        <v>681490000</v>
      </c>
      <c r="J10" s="12">
        <v>2043.6063641720684</v>
      </c>
      <c r="K10" s="12">
        <v>2.2218961393417365</v>
      </c>
    </row>
    <row r="11" spans="1:11" ht="16" x14ac:dyDescent="0.35">
      <c r="A11" s="8" t="s">
        <v>16</v>
      </c>
      <c r="B11" s="8" t="s">
        <v>343</v>
      </c>
      <c r="C11" s="8" t="s">
        <v>400</v>
      </c>
      <c r="D11" s="8" t="s">
        <v>726</v>
      </c>
      <c r="E11" s="8" t="s">
        <v>1050</v>
      </c>
      <c r="F11" s="9">
        <v>1014800000</v>
      </c>
      <c r="G11" s="9">
        <v>509100</v>
      </c>
      <c r="H11" s="9">
        <v>677910000</v>
      </c>
      <c r="I11" s="9">
        <v>439635</v>
      </c>
      <c r="J11" s="12">
        <v>1993.3215478295031</v>
      </c>
      <c r="K11" s="12">
        <v>1541.9836910164113</v>
      </c>
    </row>
    <row r="12" spans="1:11" ht="16" x14ac:dyDescent="0.35">
      <c r="A12" s="8" t="s">
        <v>109</v>
      </c>
      <c r="B12" s="8" t="s">
        <v>109</v>
      </c>
      <c r="C12" s="8" t="s">
        <v>492</v>
      </c>
      <c r="D12" s="8" t="s">
        <v>817</v>
      </c>
      <c r="E12" s="8" t="s">
        <v>1143</v>
      </c>
      <c r="F12" s="9">
        <v>897510000</v>
      </c>
      <c r="G12" s="9">
        <v>509100</v>
      </c>
      <c r="H12" s="9">
        <v>867850000</v>
      </c>
      <c r="I12" s="9">
        <v>439635</v>
      </c>
      <c r="J12" s="12">
        <v>1762.934590453742</v>
      </c>
      <c r="K12" s="12">
        <v>1974.0239061949117</v>
      </c>
    </row>
    <row r="13" spans="1:11" ht="16" x14ac:dyDescent="0.35">
      <c r="A13" s="8" t="s">
        <v>38</v>
      </c>
      <c r="B13" s="8" t="s">
        <v>38</v>
      </c>
      <c r="C13" s="8" t="s">
        <v>422</v>
      </c>
      <c r="D13" s="8" t="s">
        <v>748</v>
      </c>
      <c r="E13" s="8" t="s">
        <v>1072</v>
      </c>
      <c r="F13" s="9">
        <v>885150000</v>
      </c>
      <c r="G13" s="9">
        <v>509100</v>
      </c>
      <c r="H13" s="9">
        <v>1562200000</v>
      </c>
      <c r="I13" s="9">
        <v>439635</v>
      </c>
      <c r="J13" s="12">
        <v>1738.6564525633471</v>
      </c>
      <c r="K13" s="12">
        <v>3553.4022541426411</v>
      </c>
    </row>
    <row r="14" spans="1:11" ht="16" x14ac:dyDescent="0.35">
      <c r="A14" s="8" t="s">
        <v>63</v>
      </c>
      <c r="B14" s="8" t="s">
        <v>361</v>
      </c>
      <c r="C14" s="8" t="s">
        <v>447</v>
      </c>
      <c r="D14" s="8" t="s">
        <v>773</v>
      </c>
      <c r="E14" s="8" t="s">
        <v>1097</v>
      </c>
      <c r="F14" s="9">
        <v>704620000</v>
      </c>
      <c r="G14" s="9">
        <v>509100</v>
      </c>
      <c r="H14" s="9">
        <v>1331200000</v>
      </c>
      <c r="I14" s="9">
        <v>439635</v>
      </c>
      <c r="J14" s="12">
        <v>1384.0502848163426</v>
      </c>
      <c r="K14" s="12">
        <v>3027.9663812025883</v>
      </c>
    </row>
    <row r="15" spans="1:11" ht="16" x14ac:dyDescent="0.35">
      <c r="A15" s="8" t="s">
        <v>54</v>
      </c>
      <c r="B15" s="8" t="s">
        <v>54</v>
      </c>
      <c r="C15" s="8" t="s">
        <v>438</v>
      </c>
      <c r="D15" s="8" t="s">
        <v>764</v>
      </c>
      <c r="E15" s="8" t="s">
        <v>1088</v>
      </c>
      <c r="F15" s="9">
        <v>614880000</v>
      </c>
      <c r="G15" s="9">
        <v>509100</v>
      </c>
      <c r="H15" s="9">
        <v>599750000</v>
      </c>
      <c r="I15" s="9">
        <v>439635</v>
      </c>
      <c r="J15" s="12">
        <v>1207.7784325279906</v>
      </c>
      <c r="K15" s="12">
        <v>1364.1998476008507</v>
      </c>
    </row>
    <row r="16" spans="1:11" ht="16" x14ac:dyDescent="0.35">
      <c r="A16" s="8" t="s">
        <v>110</v>
      </c>
      <c r="B16" s="8" t="s">
        <v>110</v>
      </c>
      <c r="C16" s="8" t="s">
        <v>493</v>
      </c>
      <c r="D16" s="8" t="s">
        <v>818</v>
      </c>
      <c r="E16" s="8" t="s">
        <v>1144</v>
      </c>
      <c r="F16" s="9">
        <v>578720000</v>
      </c>
      <c r="G16" s="9">
        <v>509100</v>
      </c>
      <c r="H16" s="9">
        <v>34935000</v>
      </c>
      <c r="I16" s="9">
        <v>439635</v>
      </c>
      <c r="J16" s="12">
        <v>1136.7511294441172</v>
      </c>
      <c r="K16" s="12">
        <v>79.46364597905081</v>
      </c>
    </row>
    <row r="17" spans="1:11" ht="16" x14ac:dyDescent="0.35">
      <c r="A17" s="8" t="s">
        <v>43</v>
      </c>
      <c r="B17" s="8" t="s">
        <v>43</v>
      </c>
      <c r="C17" s="8" t="s">
        <v>427</v>
      </c>
      <c r="D17" s="8" t="s">
        <v>753</v>
      </c>
      <c r="E17" s="8" t="s">
        <v>1077</v>
      </c>
      <c r="F17" s="9">
        <v>576700000</v>
      </c>
      <c r="G17" s="9">
        <v>509100</v>
      </c>
      <c r="H17" s="9">
        <v>1361400000</v>
      </c>
      <c r="I17" s="9">
        <v>439635</v>
      </c>
      <c r="J17" s="12">
        <v>1132.7833431545864</v>
      </c>
      <c r="K17" s="12">
        <v>3096.6597290934524</v>
      </c>
    </row>
    <row r="18" spans="1:11" ht="16" x14ac:dyDescent="0.35">
      <c r="A18" s="8" t="s">
        <v>25</v>
      </c>
      <c r="B18" s="8" t="s">
        <v>345</v>
      </c>
      <c r="C18" s="8" t="s">
        <v>409</v>
      </c>
      <c r="D18" s="8" t="s">
        <v>735</v>
      </c>
      <c r="E18" s="8" t="s">
        <v>1059</v>
      </c>
      <c r="F18" s="9">
        <v>571650000</v>
      </c>
      <c r="G18" s="9">
        <v>509100</v>
      </c>
      <c r="H18" s="9">
        <v>520520000</v>
      </c>
      <c r="I18" s="9">
        <v>439635</v>
      </c>
      <c r="J18" s="12">
        <v>1122.8638774307601</v>
      </c>
      <c r="K18" s="12">
        <v>1183.9821670249185</v>
      </c>
    </row>
    <row r="19" spans="1:11" ht="16" x14ac:dyDescent="0.35">
      <c r="A19" s="8" t="s">
        <v>28</v>
      </c>
      <c r="B19" s="8" t="s">
        <v>348</v>
      </c>
      <c r="C19" s="8" t="s">
        <v>412</v>
      </c>
      <c r="D19" s="8" t="s">
        <v>738</v>
      </c>
      <c r="E19" s="8" t="s">
        <v>1062</v>
      </c>
      <c r="F19" s="9">
        <v>496210000</v>
      </c>
      <c r="G19" s="9">
        <v>509100</v>
      </c>
      <c r="H19" s="9">
        <v>786630000</v>
      </c>
      <c r="I19" s="9">
        <v>439635</v>
      </c>
      <c r="J19" s="12">
        <v>974.680809271263</v>
      </c>
      <c r="K19" s="12">
        <v>1789.2797434235217</v>
      </c>
    </row>
    <row r="20" spans="1:11" ht="16" x14ac:dyDescent="0.35">
      <c r="A20" s="8" t="s">
        <v>71</v>
      </c>
      <c r="B20" s="8" t="s">
        <v>71</v>
      </c>
      <c r="C20" s="8" t="s">
        <v>455</v>
      </c>
      <c r="D20" s="8" t="s">
        <v>781</v>
      </c>
      <c r="E20" s="8" t="s">
        <v>1105</v>
      </c>
      <c r="F20" s="9">
        <v>459580000</v>
      </c>
      <c r="G20" s="9">
        <v>509100</v>
      </c>
      <c r="H20" s="9">
        <v>484430000</v>
      </c>
      <c r="I20" s="9">
        <v>439635</v>
      </c>
      <c r="J20" s="12">
        <v>902.73030838735019</v>
      </c>
      <c r="K20" s="12">
        <v>1101.8913416811674</v>
      </c>
    </row>
    <row r="21" spans="1:11" ht="16" x14ac:dyDescent="0.35">
      <c r="A21" s="8" t="s">
        <v>17</v>
      </c>
      <c r="B21" s="8" t="s">
        <v>17</v>
      </c>
      <c r="C21" s="8" t="s">
        <v>401</v>
      </c>
      <c r="D21" s="8" t="s">
        <v>727</v>
      </c>
      <c r="E21" s="8" t="s">
        <v>1051</v>
      </c>
      <c r="F21" s="9">
        <v>446050000</v>
      </c>
      <c r="G21" s="9">
        <v>509100</v>
      </c>
      <c r="H21" s="9">
        <v>403970000</v>
      </c>
      <c r="I21" s="9">
        <v>439635</v>
      </c>
      <c r="J21" s="12">
        <v>876.15399725004909</v>
      </c>
      <c r="K21" s="12">
        <v>918.87588567789192</v>
      </c>
    </row>
    <row r="22" spans="1:11" ht="16" x14ac:dyDescent="0.35">
      <c r="A22" s="8" t="s">
        <v>23</v>
      </c>
      <c r="B22" s="8" t="s">
        <v>23</v>
      </c>
      <c r="C22" s="8" t="s">
        <v>407</v>
      </c>
      <c r="D22" s="8" t="s">
        <v>733</v>
      </c>
      <c r="E22" s="8" t="s">
        <v>1057</v>
      </c>
      <c r="F22" s="9">
        <v>349470000</v>
      </c>
      <c r="G22" s="9">
        <v>509100</v>
      </c>
      <c r="H22" s="9">
        <v>781220000</v>
      </c>
      <c r="I22" s="9">
        <v>5982700</v>
      </c>
      <c r="J22" s="12">
        <v>686.44667059516792</v>
      </c>
      <c r="K22" s="12">
        <v>130.57983853444097</v>
      </c>
    </row>
    <row r="23" spans="1:11" ht="16" x14ac:dyDescent="0.35">
      <c r="A23" s="8" t="s">
        <v>50</v>
      </c>
      <c r="B23" s="8" t="s">
        <v>357</v>
      </c>
      <c r="C23" s="8" t="s">
        <v>434</v>
      </c>
      <c r="D23" s="8" t="s">
        <v>760</v>
      </c>
      <c r="E23" s="8" t="s">
        <v>1084</v>
      </c>
      <c r="F23" s="9">
        <v>316470000</v>
      </c>
      <c r="G23" s="9">
        <v>509100</v>
      </c>
      <c r="H23" s="9">
        <v>532910000</v>
      </c>
      <c r="I23" s="9">
        <v>439635</v>
      </c>
      <c r="J23" s="12">
        <v>621.6263995285799</v>
      </c>
      <c r="K23" s="12">
        <v>1212.1646365735212</v>
      </c>
    </row>
    <row r="24" spans="1:11" ht="16" x14ac:dyDescent="0.35">
      <c r="A24" s="8" t="s">
        <v>72</v>
      </c>
      <c r="B24" s="8" t="s">
        <v>72</v>
      </c>
      <c r="C24" s="8" t="s">
        <v>456</v>
      </c>
      <c r="D24" s="8" t="s">
        <v>782</v>
      </c>
      <c r="E24" s="8" t="s">
        <v>1106</v>
      </c>
      <c r="F24" s="9">
        <v>289130000</v>
      </c>
      <c r="G24" s="9">
        <v>509100</v>
      </c>
      <c r="H24" s="9">
        <v>464760000</v>
      </c>
      <c r="I24" s="9">
        <v>439635</v>
      </c>
      <c r="J24" s="12">
        <v>567.92378707523085</v>
      </c>
      <c r="K24" s="12">
        <v>1057.1496809853629</v>
      </c>
    </row>
    <row r="25" spans="1:11" ht="16" x14ac:dyDescent="0.35">
      <c r="A25" s="8" t="s">
        <v>66</v>
      </c>
      <c r="B25" s="8" t="s">
        <v>66</v>
      </c>
      <c r="C25" s="8" t="s">
        <v>450</v>
      </c>
      <c r="D25" s="8" t="s">
        <v>776</v>
      </c>
      <c r="E25" s="8" t="s">
        <v>1100</v>
      </c>
      <c r="F25" s="9">
        <v>252860000</v>
      </c>
      <c r="G25" s="9">
        <v>509100</v>
      </c>
      <c r="H25" s="9">
        <v>241120000</v>
      </c>
      <c r="I25" s="9">
        <v>439635</v>
      </c>
      <c r="J25" s="12">
        <v>496.68041642113536</v>
      </c>
      <c r="K25" s="12">
        <v>548.4549683259977</v>
      </c>
    </row>
    <row r="26" spans="1:11" ht="16" x14ac:dyDescent="0.35">
      <c r="A26" s="8" t="s">
        <v>140</v>
      </c>
      <c r="B26" s="8" t="s">
        <v>140</v>
      </c>
      <c r="C26" s="8" t="s">
        <v>523</v>
      </c>
      <c r="D26" s="8" t="s">
        <v>848</v>
      </c>
      <c r="E26" s="8" t="s">
        <v>1174</v>
      </c>
      <c r="F26" s="9">
        <v>227450000</v>
      </c>
      <c r="G26" s="9">
        <v>509100</v>
      </c>
      <c r="H26" s="9">
        <v>136060000</v>
      </c>
      <c r="I26" s="9">
        <v>439635</v>
      </c>
      <c r="J26" s="12">
        <v>446.76880769986252</v>
      </c>
      <c r="K26" s="12">
        <v>309.48400377585949</v>
      </c>
    </row>
    <row r="27" spans="1:11" ht="16" x14ac:dyDescent="0.35">
      <c r="A27" s="8" t="s">
        <v>90</v>
      </c>
      <c r="B27" s="8" t="s">
        <v>90</v>
      </c>
      <c r="C27" s="8" t="s">
        <v>474</v>
      </c>
      <c r="D27" s="8" t="s">
        <v>799</v>
      </c>
      <c r="E27" s="8" t="s">
        <v>1124</v>
      </c>
      <c r="F27" s="9">
        <v>227410000</v>
      </c>
      <c r="G27" s="9">
        <v>509100</v>
      </c>
      <c r="H27" s="9">
        <v>400750000</v>
      </c>
      <c r="I27" s="9">
        <v>439635</v>
      </c>
      <c r="J27" s="12">
        <v>446.69023767432725</v>
      </c>
      <c r="K27" s="12">
        <v>911.5516280550911</v>
      </c>
    </row>
    <row r="28" spans="1:11" ht="16" x14ac:dyDescent="0.35">
      <c r="A28" s="8" t="s">
        <v>27</v>
      </c>
      <c r="B28" s="8" t="s">
        <v>347</v>
      </c>
      <c r="C28" s="8" t="s">
        <v>411</v>
      </c>
      <c r="D28" s="8" t="s">
        <v>737</v>
      </c>
      <c r="E28" s="8" t="s">
        <v>1061</v>
      </c>
      <c r="F28" s="9">
        <v>209670000</v>
      </c>
      <c r="G28" s="9">
        <v>509100</v>
      </c>
      <c r="H28" s="9">
        <v>264840000</v>
      </c>
      <c r="I28" s="9">
        <v>439635</v>
      </c>
      <c r="J28" s="12">
        <v>411.84443134944019</v>
      </c>
      <c r="K28" s="12">
        <v>602.40881640451744</v>
      </c>
    </row>
    <row r="29" spans="1:11" ht="16" x14ac:dyDescent="0.35">
      <c r="A29" s="8" t="s">
        <v>339</v>
      </c>
      <c r="B29" s="8" t="s">
        <v>339</v>
      </c>
      <c r="C29" s="8" t="s">
        <v>722</v>
      </c>
      <c r="D29" s="8" t="s">
        <v>1046</v>
      </c>
      <c r="E29" s="8" t="s">
        <v>1373</v>
      </c>
      <c r="F29" s="9">
        <v>194960000</v>
      </c>
      <c r="G29" s="9">
        <v>509100</v>
      </c>
      <c r="H29" s="9">
        <v>342320000</v>
      </c>
      <c r="I29" s="9">
        <v>439635</v>
      </c>
      <c r="J29" s="12">
        <v>382.95030445884896</v>
      </c>
      <c r="K29" s="12">
        <v>778.64592218544931</v>
      </c>
    </row>
    <row r="30" spans="1:11" ht="16" x14ac:dyDescent="0.35">
      <c r="A30" s="8" t="s">
        <v>49</v>
      </c>
      <c r="B30" s="8" t="s">
        <v>49</v>
      </c>
      <c r="C30" s="8" t="s">
        <v>433</v>
      </c>
      <c r="D30" s="8" t="s">
        <v>759</v>
      </c>
      <c r="E30" s="8" t="s">
        <v>1083</v>
      </c>
      <c r="F30" s="9">
        <v>191220000</v>
      </c>
      <c r="G30" s="9">
        <v>509100</v>
      </c>
      <c r="H30" s="9">
        <v>483280000</v>
      </c>
      <c r="I30" s="9">
        <v>439635</v>
      </c>
      <c r="J30" s="12">
        <v>375.60400707130231</v>
      </c>
      <c r="K30" s="12">
        <v>1099.2755353873099</v>
      </c>
    </row>
    <row r="31" spans="1:11" ht="16" x14ac:dyDescent="0.35">
      <c r="A31" s="8" t="s">
        <v>64</v>
      </c>
      <c r="B31" s="8" t="s">
        <v>64</v>
      </c>
      <c r="C31" s="8" t="s">
        <v>448</v>
      </c>
      <c r="D31" s="8" t="s">
        <v>774</v>
      </c>
      <c r="E31" s="8" t="s">
        <v>1098</v>
      </c>
      <c r="F31" s="9">
        <v>178540000</v>
      </c>
      <c r="G31" s="9">
        <v>509100</v>
      </c>
      <c r="H31" s="9">
        <v>275100000</v>
      </c>
      <c r="I31" s="9">
        <v>439635</v>
      </c>
      <c r="J31" s="12">
        <v>350.69730897662544</v>
      </c>
      <c r="K31" s="12">
        <v>625.74635777406263</v>
      </c>
    </row>
    <row r="32" spans="1:11" ht="16" x14ac:dyDescent="0.35">
      <c r="A32" s="8" t="s">
        <v>55</v>
      </c>
      <c r="B32" s="8" t="s">
        <v>55</v>
      </c>
      <c r="C32" s="8" t="s">
        <v>439</v>
      </c>
      <c r="D32" s="8" t="s">
        <v>765</v>
      </c>
      <c r="E32" s="8" t="s">
        <v>1089</v>
      </c>
      <c r="F32" s="9">
        <v>172780000</v>
      </c>
      <c r="G32" s="9">
        <v>509100</v>
      </c>
      <c r="H32" s="9">
        <v>350690000</v>
      </c>
      <c r="I32" s="9">
        <v>439635</v>
      </c>
      <c r="J32" s="12">
        <v>339.3832252995482</v>
      </c>
      <c r="K32" s="12">
        <v>797.68444277639401</v>
      </c>
    </row>
    <row r="33" spans="1:11" ht="16" x14ac:dyDescent="0.35">
      <c r="A33" s="8" t="s">
        <v>89</v>
      </c>
      <c r="B33" s="8" t="s">
        <v>370</v>
      </c>
      <c r="C33" s="8" t="s">
        <v>473</v>
      </c>
      <c r="D33" s="8" t="s">
        <v>798</v>
      </c>
      <c r="E33" s="8" t="s">
        <v>1123</v>
      </c>
      <c r="F33" s="9">
        <v>170840000</v>
      </c>
      <c r="G33" s="9">
        <v>509100</v>
      </c>
      <c r="H33" s="9">
        <v>291270000</v>
      </c>
      <c r="I33" s="9">
        <v>439635</v>
      </c>
      <c r="J33" s="12">
        <v>335.57257906108822</v>
      </c>
      <c r="K33" s="12">
        <v>662.52686887986624</v>
      </c>
    </row>
    <row r="34" spans="1:11" ht="16" x14ac:dyDescent="0.35">
      <c r="A34" s="8" t="s">
        <v>86</v>
      </c>
      <c r="B34" s="8" t="s">
        <v>368</v>
      </c>
      <c r="C34" s="8" t="s">
        <v>470</v>
      </c>
      <c r="D34" s="8" t="s">
        <v>795</v>
      </c>
      <c r="E34" s="8" t="s">
        <v>1120</v>
      </c>
      <c r="F34" s="9">
        <v>152390000</v>
      </c>
      <c r="G34" s="9">
        <v>509100</v>
      </c>
      <c r="H34" s="9">
        <v>92019000</v>
      </c>
      <c r="I34" s="9">
        <v>6556900</v>
      </c>
      <c r="J34" s="12">
        <v>299.33215478295028</v>
      </c>
      <c r="K34" s="12">
        <v>14.033918467568515</v>
      </c>
    </row>
    <row r="35" spans="1:11" ht="16" x14ac:dyDescent="0.35">
      <c r="A35" s="8" t="s">
        <v>78</v>
      </c>
      <c r="B35" s="8" t="s">
        <v>78</v>
      </c>
      <c r="C35" s="8" t="s">
        <v>462</v>
      </c>
      <c r="D35" s="8" t="s">
        <v>730</v>
      </c>
      <c r="E35" s="8" t="s">
        <v>1112</v>
      </c>
      <c r="F35" s="9">
        <v>132100000</v>
      </c>
      <c r="G35" s="9">
        <v>509100</v>
      </c>
      <c r="H35" s="9">
        <v>1001200000</v>
      </c>
      <c r="I35" s="9">
        <v>439635</v>
      </c>
      <c r="J35" s="12">
        <v>259.47750933019051</v>
      </c>
      <c r="K35" s="12">
        <v>2277.3437055739419</v>
      </c>
    </row>
    <row r="36" spans="1:11" ht="16" x14ac:dyDescent="0.35">
      <c r="A36" s="8" t="s">
        <v>108</v>
      </c>
      <c r="B36" s="8" t="s">
        <v>108</v>
      </c>
      <c r="C36" s="8" t="s">
        <v>491</v>
      </c>
      <c r="D36" s="8" t="s">
        <v>816</v>
      </c>
      <c r="E36" s="8" t="s">
        <v>1142</v>
      </c>
      <c r="F36" s="9">
        <v>125290000</v>
      </c>
      <c r="G36" s="9">
        <v>509100</v>
      </c>
      <c r="H36" s="9">
        <v>244530000</v>
      </c>
      <c r="I36" s="9">
        <v>439635</v>
      </c>
      <c r="J36" s="12">
        <v>246.1009624828128</v>
      </c>
      <c r="K36" s="12">
        <v>556.21140264082703</v>
      </c>
    </row>
    <row r="37" spans="1:11" ht="16" x14ac:dyDescent="0.35">
      <c r="A37" s="8" t="s">
        <v>98</v>
      </c>
      <c r="B37" s="8" t="s">
        <v>98</v>
      </c>
      <c r="C37" s="8" t="s">
        <v>481</v>
      </c>
      <c r="D37" s="8" t="s">
        <v>806</v>
      </c>
      <c r="E37" s="8" t="s">
        <v>1132</v>
      </c>
      <c r="F37" s="9">
        <v>121850000</v>
      </c>
      <c r="G37" s="9">
        <v>509100</v>
      </c>
      <c r="H37" s="9">
        <v>122090000</v>
      </c>
      <c r="I37" s="9">
        <v>439635</v>
      </c>
      <c r="J37" s="12">
        <v>239.34394028678059</v>
      </c>
      <c r="K37" s="12">
        <v>277.70764384091348</v>
      </c>
    </row>
    <row r="38" spans="1:11" ht="16" x14ac:dyDescent="0.35">
      <c r="A38" s="8" t="s">
        <v>97</v>
      </c>
      <c r="B38" s="8" t="s">
        <v>97</v>
      </c>
      <c r="C38" s="8" t="s">
        <v>480</v>
      </c>
      <c r="D38" s="8" t="s">
        <v>805</v>
      </c>
      <c r="E38" s="8" t="s">
        <v>1131</v>
      </c>
      <c r="F38" s="9">
        <v>119090000</v>
      </c>
      <c r="G38" s="9">
        <v>509100</v>
      </c>
      <c r="H38" s="9">
        <v>281570000</v>
      </c>
      <c r="I38" s="9">
        <v>439635</v>
      </c>
      <c r="J38" s="12">
        <v>233.92260852484776</v>
      </c>
      <c r="K38" s="12">
        <v>640.46311144472122</v>
      </c>
    </row>
    <row r="39" spans="1:11" ht="16" x14ac:dyDescent="0.35">
      <c r="A39" s="8" t="s">
        <v>100</v>
      </c>
      <c r="B39" s="8" t="s">
        <v>374</v>
      </c>
      <c r="C39" s="8" t="s">
        <v>483</v>
      </c>
      <c r="D39" s="8" t="s">
        <v>808</v>
      </c>
      <c r="E39" s="8" t="s">
        <v>1134</v>
      </c>
      <c r="F39" s="9">
        <v>115010000</v>
      </c>
      <c r="G39" s="9">
        <v>509100</v>
      </c>
      <c r="H39" s="9">
        <v>268210000</v>
      </c>
      <c r="I39" s="9">
        <v>439635</v>
      </c>
      <c r="J39" s="12">
        <v>225.90846592025142</v>
      </c>
      <c r="K39" s="12">
        <v>610.07426615260385</v>
      </c>
    </row>
    <row r="40" spans="1:11" ht="16" x14ac:dyDescent="0.35">
      <c r="A40" s="8" t="s">
        <v>53</v>
      </c>
      <c r="B40" s="8" t="s">
        <v>53</v>
      </c>
      <c r="C40" s="8" t="s">
        <v>437</v>
      </c>
      <c r="D40" s="8" t="s">
        <v>763</v>
      </c>
      <c r="E40" s="8" t="s">
        <v>1087</v>
      </c>
      <c r="F40" s="9">
        <v>110040000</v>
      </c>
      <c r="G40" s="9">
        <v>509100</v>
      </c>
      <c r="H40" s="9">
        <v>116730000</v>
      </c>
      <c r="I40" s="9">
        <v>439635</v>
      </c>
      <c r="J40" s="12">
        <v>216.14614024749559</v>
      </c>
      <c r="K40" s="12">
        <v>265.51571189736939</v>
      </c>
    </row>
    <row r="41" spans="1:11" ht="16" x14ac:dyDescent="0.35">
      <c r="A41" s="8" t="s">
        <v>75</v>
      </c>
      <c r="B41" s="8" t="s">
        <v>365</v>
      </c>
      <c r="C41" s="8" t="s">
        <v>459</v>
      </c>
      <c r="D41" s="8" t="s">
        <v>785</v>
      </c>
      <c r="E41" s="8" t="s">
        <v>1109</v>
      </c>
      <c r="F41" s="9">
        <v>99118000</v>
      </c>
      <c r="G41" s="9">
        <v>509100</v>
      </c>
      <c r="H41" s="9">
        <v>312710000</v>
      </c>
      <c r="I41" s="9">
        <v>439635</v>
      </c>
      <c r="J41" s="12">
        <v>194.69259477509331</v>
      </c>
      <c r="K41" s="12">
        <v>711.29459665404261</v>
      </c>
    </row>
    <row r="42" spans="1:11" ht="16" x14ac:dyDescent="0.35">
      <c r="A42" s="8" t="s">
        <v>24</v>
      </c>
      <c r="B42" s="8" t="s">
        <v>344</v>
      </c>
      <c r="C42" s="8" t="s">
        <v>408</v>
      </c>
      <c r="D42" s="8" t="s">
        <v>734</v>
      </c>
      <c r="E42" s="8" t="s">
        <v>1058</v>
      </c>
      <c r="F42" s="9">
        <v>10435000000</v>
      </c>
      <c r="G42" s="9">
        <v>54613000</v>
      </c>
      <c r="H42" s="9">
        <v>12708000000</v>
      </c>
      <c r="I42" s="9">
        <v>21002000</v>
      </c>
      <c r="J42" s="12">
        <v>191.07172284987092</v>
      </c>
      <c r="K42" s="12">
        <v>605.08522997809735</v>
      </c>
    </row>
    <row r="43" spans="1:11" ht="16" x14ac:dyDescent="0.35">
      <c r="A43" s="8" t="s">
        <v>67</v>
      </c>
      <c r="B43" s="8" t="s">
        <v>67</v>
      </c>
      <c r="C43" s="8" t="s">
        <v>451</v>
      </c>
      <c r="D43" s="8" t="s">
        <v>777</v>
      </c>
      <c r="E43" s="8" t="s">
        <v>1101</v>
      </c>
      <c r="F43" s="9">
        <v>93628000</v>
      </c>
      <c r="G43" s="9">
        <v>509100</v>
      </c>
      <c r="H43" s="9">
        <v>138730000</v>
      </c>
      <c r="I43" s="9">
        <v>439635</v>
      </c>
      <c r="J43" s="12">
        <v>183.90885877037911</v>
      </c>
      <c r="K43" s="12">
        <v>315.55722360594586</v>
      </c>
    </row>
    <row r="44" spans="1:11" ht="16" x14ac:dyDescent="0.35">
      <c r="A44" s="8" t="s">
        <v>61</v>
      </c>
      <c r="B44" s="8" t="s">
        <v>61</v>
      </c>
      <c r="C44" s="8" t="s">
        <v>445</v>
      </c>
      <c r="D44" s="8" t="s">
        <v>771</v>
      </c>
      <c r="E44" s="8" t="s">
        <v>1095</v>
      </c>
      <c r="F44" s="9">
        <v>90891000</v>
      </c>
      <c r="G44" s="9">
        <v>509100</v>
      </c>
      <c r="H44" s="9">
        <v>130220000</v>
      </c>
      <c r="I44" s="9">
        <v>439635</v>
      </c>
      <c r="J44" s="12">
        <v>178.53270477312904</v>
      </c>
      <c r="K44" s="12">
        <v>296.20025703140107</v>
      </c>
    </row>
    <row r="45" spans="1:11" ht="16" x14ac:dyDescent="0.35">
      <c r="A45" s="8" t="s">
        <v>37</v>
      </c>
      <c r="B45" s="8" t="s">
        <v>353</v>
      </c>
      <c r="C45" s="8" t="s">
        <v>421</v>
      </c>
      <c r="D45" s="8" t="s">
        <v>747</v>
      </c>
      <c r="E45" s="8" t="s">
        <v>1071</v>
      </c>
      <c r="F45" s="9">
        <v>89726000</v>
      </c>
      <c r="G45" s="9">
        <v>509100</v>
      </c>
      <c r="H45" s="9">
        <v>100220000</v>
      </c>
      <c r="I45" s="9">
        <v>439635</v>
      </c>
      <c r="J45" s="12">
        <v>176.24435277941464</v>
      </c>
      <c r="K45" s="12">
        <v>227.96183197425137</v>
      </c>
    </row>
    <row r="46" spans="1:11" ht="16" x14ac:dyDescent="0.35">
      <c r="A46" s="8" t="s">
        <v>114</v>
      </c>
      <c r="B46" s="8" t="s">
        <v>114</v>
      </c>
      <c r="C46" s="8" t="s">
        <v>497</v>
      </c>
      <c r="D46" s="8" t="s">
        <v>822</v>
      </c>
      <c r="E46" s="8" t="s">
        <v>1148</v>
      </c>
      <c r="F46" s="9">
        <v>89216000</v>
      </c>
      <c r="G46" s="9">
        <v>509100</v>
      </c>
      <c r="H46" s="9">
        <v>47334000</v>
      </c>
      <c r="I46" s="9">
        <v>439635</v>
      </c>
      <c r="J46" s="12">
        <v>175.24258495384012</v>
      </c>
      <c r="K46" s="12">
        <v>107.66658705517077</v>
      </c>
    </row>
    <row r="47" spans="1:11" ht="16" x14ac:dyDescent="0.35">
      <c r="A47" s="8" t="s">
        <v>87</v>
      </c>
      <c r="B47" s="8" t="s">
        <v>369</v>
      </c>
      <c r="C47" s="8" t="s">
        <v>471</v>
      </c>
      <c r="D47" s="8" t="s">
        <v>796</v>
      </c>
      <c r="E47" s="8" t="s">
        <v>1121</v>
      </c>
      <c r="F47" s="9">
        <v>87819000</v>
      </c>
      <c r="G47" s="9">
        <v>509100</v>
      </c>
      <c r="H47" s="9">
        <v>254320000</v>
      </c>
      <c r="I47" s="9">
        <v>439635</v>
      </c>
      <c r="J47" s="12">
        <v>172.49852681202123</v>
      </c>
      <c r="K47" s="12">
        <v>578.47987535114362</v>
      </c>
    </row>
    <row r="48" spans="1:11" ht="16" x14ac:dyDescent="0.35">
      <c r="A48" s="8" t="s">
        <v>241</v>
      </c>
      <c r="B48" s="8" t="s">
        <v>241</v>
      </c>
      <c r="C48" s="8" t="s">
        <v>624</v>
      </c>
      <c r="D48" s="8" t="s">
        <v>949</v>
      </c>
      <c r="E48" s="8" t="s">
        <v>1275</v>
      </c>
      <c r="F48" s="9">
        <v>83582000</v>
      </c>
      <c r="G48" s="9">
        <v>509100</v>
      </c>
      <c r="H48" s="9">
        <v>92571000</v>
      </c>
      <c r="I48" s="9">
        <v>439635</v>
      </c>
      <c r="J48" s="12">
        <v>164.17599685719898</v>
      </c>
      <c r="K48" s="12">
        <v>210.56330819884678</v>
      </c>
    </row>
    <row r="49" spans="1:11" ht="16" x14ac:dyDescent="0.35">
      <c r="A49" s="8" t="s">
        <v>69</v>
      </c>
      <c r="B49" s="8" t="s">
        <v>69</v>
      </c>
      <c r="C49" s="8" t="s">
        <v>453</v>
      </c>
      <c r="D49" s="8" t="s">
        <v>779</v>
      </c>
      <c r="E49" s="8" t="s">
        <v>1103</v>
      </c>
      <c r="F49" s="9">
        <v>79150000</v>
      </c>
      <c r="G49" s="9">
        <v>509100</v>
      </c>
      <c r="H49" s="9">
        <v>316730000</v>
      </c>
      <c r="I49" s="9">
        <v>439635</v>
      </c>
      <c r="J49" s="12">
        <v>155.47043802789236</v>
      </c>
      <c r="K49" s="12">
        <v>720.43854561170065</v>
      </c>
    </row>
    <row r="50" spans="1:11" ht="16" x14ac:dyDescent="0.35">
      <c r="A50" s="8" t="s">
        <v>88</v>
      </c>
      <c r="B50" s="8" t="s">
        <v>88</v>
      </c>
      <c r="C50" s="8" t="s">
        <v>472</v>
      </c>
      <c r="D50" s="8" t="s">
        <v>797</v>
      </c>
      <c r="E50" s="8" t="s">
        <v>1122</v>
      </c>
      <c r="F50" s="9">
        <v>78093000</v>
      </c>
      <c r="G50" s="9">
        <v>509100</v>
      </c>
      <c r="H50" s="9">
        <v>112930000</v>
      </c>
      <c r="I50" s="9">
        <v>439635</v>
      </c>
      <c r="J50" s="12">
        <v>153.39422510312315</v>
      </c>
      <c r="K50" s="12">
        <v>256.87217805679711</v>
      </c>
    </row>
    <row r="51" spans="1:11" ht="16" x14ac:dyDescent="0.35">
      <c r="A51" s="8" t="s">
        <v>79</v>
      </c>
      <c r="B51" s="8" t="s">
        <v>79</v>
      </c>
      <c r="C51" s="8" t="s">
        <v>463</v>
      </c>
      <c r="D51" s="8" t="s">
        <v>788</v>
      </c>
      <c r="E51" s="8" t="s">
        <v>1113</v>
      </c>
      <c r="F51" s="9">
        <v>77130000</v>
      </c>
      <c r="G51" s="9">
        <v>509100</v>
      </c>
      <c r="H51" s="9">
        <v>36111000</v>
      </c>
      <c r="I51" s="9">
        <v>439635</v>
      </c>
      <c r="J51" s="12">
        <v>151.50265173836181</v>
      </c>
      <c r="K51" s="12">
        <v>82.138592241291065</v>
      </c>
    </row>
    <row r="52" spans="1:11" ht="16" x14ac:dyDescent="0.35">
      <c r="A52" s="8" t="s">
        <v>39</v>
      </c>
      <c r="B52" s="8" t="s">
        <v>39</v>
      </c>
      <c r="C52" s="8" t="s">
        <v>423</v>
      </c>
      <c r="D52" s="8" t="s">
        <v>749</v>
      </c>
      <c r="E52" s="8" t="s">
        <v>1073</v>
      </c>
      <c r="F52" s="9">
        <v>66494000</v>
      </c>
      <c r="G52" s="9">
        <v>509100</v>
      </c>
      <c r="H52" s="9">
        <v>433640000</v>
      </c>
      <c r="I52" s="9">
        <v>439635</v>
      </c>
      <c r="J52" s="12">
        <v>130.61088194853664</v>
      </c>
      <c r="K52" s="12">
        <v>986.36368805941288</v>
      </c>
    </row>
    <row r="53" spans="1:11" ht="16" x14ac:dyDescent="0.35">
      <c r="A53" s="8" t="s">
        <v>82</v>
      </c>
      <c r="B53" s="8" t="s">
        <v>82</v>
      </c>
      <c r="C53" s="8" t="s">
        <v>466</v>
      </c>
      <c r="D53" s="8" t="s">
        <v>791</v>
      </c>
      <c r="E53" s="8" t="s">
        <v>1116</v>
      </c>
      <c r="F53" s="9">
        <v>60272000</v>
      </c>
      <c r="G53" s="9">
        <v>509100</v>
      </c>
      <c r="H53" s="9">
        <v>155130000</v>
      </c>
      <c r="I53" s="9">
        <v>439635</v>
      </c>
      <c r="J53" s="12">
        <v>118.3893144765272</v>
      </c>
      <c r="K53" s="12">
        <v>352.86089597052103</v>
      </c>
    </row>
    <row r="54" spans="1:11" ht="16" x14ac:dyDescent="0.35">
      <c r="A54" s="8" t="s">
        <v>58</v>
      </c>
      <c r="B54" s="8" t="s">
        <v>359</v>
      </c>
      <c r="C54" s="8" t="s">
        <v>442</v>
      </c>
      <c r="D54" s="8" t="s">
        <v>768</v>
      </c>
      <c r="E54" s="8" t="s">
        <v>1092</v>
      </c>
      <c r="F54" s="9">
        <v>60076000</v>
      </c>
      <c r="G54" s="9">
        <v>509100</v>
      </c>
      <c r="H54" s="9">
        <v>97353000</v>
      </c>
      <c r="I54" s="9">
        <v>439635</v>
      </c>
      <c r="J54" s="12">
        <v>118.00432135140444</v>
      </c>
      <c r="K54" s="12">
        <v>221.44051315295644</v>
      </c>
    </row>
    <row r="55" spans="1:11" ht="16" x14ac:dyDescent="0.35">
      <c r="A55" s="8" t="s">
        <v>68</v>
      </c>
      <c r="B55" s="8" t="s">
        <v>362</v>
      </c>
      <c r="C55" s="8" t="s">
        <v>452</v>
      </c>
      <c r="D55" s="8" t="s">
        <v>778</v>
      </c>
      <c r="E55" s="8" t="s">
        <v>1102</v>
      </c>
      <c r="F55" s="9">
        <v>46244000</v>
      </c>
      <c r="G55" s="9">
        <v>509100</v>
      </c>
      <c r="H55" s="9">
        <v>28337000</v>
      </c>
      <c r="I55" s="9">
        <v>439635</v>
      </c>
      <c r="J55" s="12">
        <v>90.834806521312117</v>
      </c>
      <c r="K55" s="12">
        <v>64.455741694815018</v>
      </c>
    </row>
    <row r="56" spans="1:11" ht="16" x14ac:dyDescent="0.35">
      <c r="A56" s="8" t="s">
        <v>195</v>
      </c>
      <c r="B56" s="8" t="s">
        <v>195</v>
      </c>
      <c r="C56" s="8" t="s">
        <v>578</v>
      </c>
      <c r="D56" s="8" t="s">
        <v>903</v>
      </c>
      <c r="E56" s="8" t="s">
        <v>1229</v>
      </c>
      <c r="F56" s="9">
        <v>45756000</v>
      </c>
      <c r="G56" s="9">
        <v>509100</v>
      </c>
      <c r="H56" s="9">
        <v>68870000</v>
      </c>
      <c r="I56" s="9">
        <v>439635</v>
      </c>
      <c r="J56" s="12">
        <v>89.876252209781967</v>
      </c>
      <c r="K56" s="12">
        <v>156.65267778952995</v>
      </c>
    </row>
    <row r="57" spans="1:11" ht="16" x14ac:dyDescent="0.35">
      <c r="A57" s="8" t="s">
        <v>124</v>
      </c>
      <c r="B57" s="8" t="s">
        <v>124</v>
      </c>
      <c r="C57" s="8" t="s">
        <v>507</v>
      </c>
      <c r="D57" s="8" t="s">
        <v>832</v>
      </c>
      <c r="E57" s="8" t="s">
        <v>1158</v>
      </c>
      <c r="F57" s="9">
        <v>44049000</v>
      </c>
      <c r="G57" s="9">
        <v>509100</v>
      </c>
      <c r="H57" s="9">
        <v>51766000</v>
      </c>
      <c r="I57" s="9">
        <v>439635</v>
      </c>
      <c r="J57" s="12">
        <v>86.523276370064821</v>
      </c>
      <c r="K57" s="12">
        <v>117.74767705028034</v>
      </c>
    </row>
    <row r="58" spans="1:11" ht="16" x14ac:dyDescent="0.35">
      <c r="A58" s="8" t="s">
        <v>181</v>
      </c>
      <c r="B58" s="8" t="s">
        <v>181</v>
      </c>
      <c r="C58" s="8" t="s">
        <v>564</v>
      </c>
      <c r="D58" s="8" t="s">
        <v>889</v>
      </c>
      <c r="E58" s="8" t="s">
        <v>1215</v>
      </c>
      <c r="F58" s="9">
        <v>42934000</v>
      </c>
      <c r="G58" s="9">
        <v>509100</v>
      </c>
      <c r="H58" s="9">
        <v>35145000</v>
      </c>
      <c r="I58" s="9">
        <v>439635</v>
      </c>
      <c r="J58" s="12">
        <v>84.333136908269495</v>
      </c>
      <c r="K58" s="12">
        <v>79.941314954450846</v>
      </c>
    </row>
    <row r="59" spans="1:11" ht="16" x14ac:dyDescent="0.35">
      <c r="A59" s="8" t="s">
        <v>121</v>
      </c>
      <c r="B59" s="8" t="s">
        <v>381</v>
      </c>
      <c r="C59" s="8" t="s">
        <v>504</v>
      </c>
      <c r="D59" s="8" t="s">
        <v>829</v>
      </c>
      <c r="E59" s="8" t="s">
        <v>1155</v>
      </c>
      <c r="F59" s="9">
        <v>41771000</v>
      </c>
      <c r="G59" s="9">
        <v>509100</v>
      </c>
      <c r="H59" s="9">
        <v>35620000</v>
      </c>
      <c r="I59" s="9">
        <v>439635</v>
      </c>
      <c r="J59" s="12">
        <v>82.048713415831855</v>
      </c>
      <c r="K59" s="12">
        <v>81.021756684522387</v>
      </c>
    </row>
    <row r="60" spans="1:11" ht="16" x14ac:dyDescent="0.35">
      <c r="A60" s="8" t="s">
        <v>126</v>
      </c>
      <c r="B60" s="8" t="s">
        <v>126</v>
      </c>
      <c r="C60" s="8" t="s">
        <v>509</v>
      </c>
      <c r="D60" s="8" t="s">
        <v>834</v>
      </c>
      <c r="E60" s="8" t="s">
        <v>1160</v>
      </c>
      <c r="F60" s="9">
        <v>40080000</v>
      </c>
      <c r="G60" s="9">
        <v>509100</v>
      </c>
      <c r="H60" s="9">
        <v>21250000</v>
      </c>
      <c r="I60" s="9">
        <v>439635</v>
      </c>
      <c r="J60" s="12">
        <v>78.727165586328809</v>
      </c>
      <c r="K60" s="12">
        <v>48.335551082147688</v>
      </c>
    </row>
    <row r="61" spans="1:11" ht="16" x14ac:dyDescent="0.35">
      <c r="A61" s="8" t="s">
        <v>153</v>
      </c>
      <c r="B61" s="8" t="s">
        <v>393</v>
      </c>
      <c r="C61" s="8" t="s">
        <v>536</v>
      </c>
      <c r="D61" s="8" t="s">
        <v>861</v>
      </c>
      <c r="E61" s="8" t="s">
        <v>1187</v>
      </c>
      <c r="F61" s="9">
        <v>39227000</v>
      </c>
      <c r="G61" s="9">
        <v>509100</v>
      </c>
      <c r="H61" s="9">
        <v>79561000</v>
      </c>
      <c r="I61" s="9">
        <v>439635</v>
      </c>
      <c r="J61" s="12">
        <v>77.051659791789433</v>
      </c>
      <c r="K61" s="12">
        <v>180.97057786572952</v>
      </c>
    </row>
    <row r="62" spans="1:11" ht="16" x14ac:dyDescent="0.35">
      <c r="A62" s="8" t="s">
        <v>171</v>
      </c>
      <c r="B62" s="8" t="s">
        <v>171</v>
      </c>
      <c r="C62" s="8" t="s">
        <v>554</v>
      </c>
      <c r="D62" s="8" t="s">
        <v>879</v>
      </c>
      <c r="E62" s="8" t="s">
        <v>1205</v>
      </c>
      <c r="F62" s="9">
        <v>35754000</v>
      </c>
      <c r="G62" s="9">
        <v>509100</v>
      </c>
      <c r="H62" s="9">
        <v>11696000</v>
      </c>
      <c r="I62" s="9">
        <v>439635</v>
      </c>
      <c r="J62" s="12">
        <v>70.229817324690629</v>
      </c>
      <c r="K62" s="12">
        <v>26.603887315614088</v>
      </c>
    </row>
    <row r="63" spans="1:11" ht="16" x14ac:dyDescent="0.35">
      <c r="A63" s="8" t="s">
        <v>115</v>
      </c>
      <c r="B63" s="8" t="s">
        <v>115</v>
      </c>
      <c r="C63" s="8" t="s">
        <v>498</v>
      </c>
      <c r="D63" s="8" t="s">
        <v>823</v>
      </c>
      <c r="E63" s="8" t="s">
        <v>1149</v>
      </c>
      <c r="F63" s="9">
        <v>32319000</v>
      </c>
      <c r="G63" s="9">
        <v>509100</v>
      </c>
      <c r="H63" s="9">
        <v>87479000</v>
      </c>
      <c r="I63" s="9">
        <v>439635</v>
      </c>
      <c r="J63" s="12">
        <v>63.482616381850328</v>
      </c>
      <c r="K63" s="12">
        <v>198.98097285247991</v>
      </c>
    </row>
    <row r="64" spans="1:11" ht="16" x14ac:dyDescent="0.35">
      <c r="A64" s="8" t="s">
        <v>74</v>
      </c>
      <c r="B64" s="8" t="s">
        <v>74</v>
      </c>
      <c r="C64" s="8" t="s">
        <v>458</v>
      </c>
      <c r="D64" s="8" t="s">
        <v>784</v>
      </c>
      <c r="E64" s="8" t="s">
        <v>1108</v>
      </c>
      <c r="F64" s="9">
        <v>30145000</v>
      </c>
      <c r="G64" s="9">
        <v>509100</v>
      </c>
      <c r="H64" s="9">
        <v>45143000</v>
      </c>
      <c r="I64" s="9">
        <v>439635</v>
      </c>
      <c r="J64" s="12">
        <v>59.212335494009032</v>
      </c>
      <c r="K64" s="12">
        <v>102.68290741183027</v>
      </c>
    </row>
    <row r="65" spans="1:11" ht="16" x14ac:dyDescent="0.35">
      <c r="A65" s="8" t="s">
        <v>127</v>
      </c>
      <c r="B65" s="8" t="s">
        <v>383</v>
      </c>
      <c r="C65" s="8" t="s">
        <v>510</v>
      </c>
      <c r="D65" s="8" t="s">
        <v>835</v>
      </c>
      <c r="E65" s="8" t="s">
        <v>1161</v>
      </c>
      <c r="F65" s="9">
        <v>26939000</v>
      </c>
      <c r="G65" s="9">
        <v>509100</v>
      </c>
      <c r="H65" s="9">
        <v>32143000</v>
      </c>
      <c r="I65" s="9">
        <v>439635</v>
      </c>
      <c r="J65" s="12">
        <v>52.91494794735808</v>
      </c>
      <c r="K65" s="12">
        <v>73.112923220398741</v>
      </c>
    </row>
    <row r="66" spans="1:11" ht="16" x14ac:dyDescent="0.35">
      <c r="A66" s="8" t="s">
        <v>200</v>
      </c>
      <c r="B66" s="8" t="s">
        <v>200</v>
      </c>
      <c r="C66" s="8" t="s">
        <v>583</v>
      </c>
      <c r="D66" s="8" t="s">
        <v>908</v>
      </c>
      <c r="E66" s="8" t="s">
        <v>1234</v>
      </c>
      <c r="F66" s="9">
        <v>26578000</v>
      </c>
      <c r="G66" s="9">
        <v>509100</v>
      </c>
      <c r="H66" s="9">
        <v>28595000</v>
      </c>
      <c r="I66" s="9">
        <v>439635</v>
      </c>
      <c r="J66" s="12">
        <v>52.205853466902376</v>
      </c>
      <c r="K66" s="12">
        <v>65.042592150306504</v>
      </c>
    </row>
    <row r="67" spans="1:11" ht="16" x14ac:dyDescent="0.35">
      <c r="A67" s="8" t="s">
        <v>167</v>
      </c>
      <c r="B67" s="8" t="s">
        <v>167</v>
      </c>
      <c r="C67" s="8" t="s">
        <v>550</v>
      </c>
      <c r="D67" s="8" t="s">
        <v>875</v>
      </c>
      <c r="E67" s="8" t="s">
        <v>1201</v>
      </c>
      <c r="F67" s="9">
        <v>26211000</v>
      </c>
      <c r="G67" s="9">
        <v>509100</v>
      </c>
      <c r="H67" s="9">
        <v>48585000</v>
      </c>
      <c r="I67" s="9">
        <v>439635</v>
      </c>
      <c r="J67" s="12">
        <v>51.484973482616383</v>
      </c>
      <c r="K67" s="12">
        <v>110.51212938005391</v>
      </c>
    </row>
    <row r="68" spans="1:11" ht="16" x14ac:dyDescent="0.35">
      <c r="A68" s="8" t="s">
        <v>70</v>
      </c>
      <c r="B68" s="8" t="s">
        <v>363</v>
      </c>
      <c r="C68" s="8" t="s">
        <v>454</v>
      </c>
      <c r="D68" s="8" t="s">
        <v>780</v>
      </c>
      <c r="E68" s="8" t="s">
        <v>1104</v>
      </c>
      <c r="F68" s="9">
        <v>25458000</v>
      </c>
      <c r="G68" s="9">
        <v>509100</v>
      </c>
      <c r="H68" s="9">
        <v>74606000</v>
      </c>
      <c r="I68" s="9">
        <v>439635</v>
      </c>
      <c r="J68" s="12">
        <v>50.005892751915141</v>
      </c>
      <c r="K68" s="12">
        <v>169.69986466045697</v>
      </c>
    </row>
    <row r="69" spans="1:11" ht="16" x14ac:dyDescent="0.35">
      <c r="A69" s="8" t="s">
        <v>76</v>
      </c>
      <c r="B69" s="8" t="s">
        <v>76</v>
      </c>
      <c r="C69" s="8" t="s">
        <v>460</v>
      </c>
      <c r="D69" s="8" t="s">
        <v>786</v>
      </c>
      <c r="E69" s="8" t="s">
        <v>1110</v>
      </c>
      <c r="F69" s="9">
        <v>24213000</v>
      </c>
      <c r="G69" s="9">
        <v>509100</v>
      </c>
      <c r="H69" s="9">
        <v>24845000</v>
      </c>
      <c r="I69" s="9">
        <v>439635</v>
      </c>
      <c r="J69" s="12">
        <v>47.560400707130228</v>
      </c>
      <c r="K69" s="12">
        <v>56.512789018162792</v>
      </c>
    </row>
    <row r="70" spans="1:11" ht="16" x14ac:dyDescent="0.35">
      <c r="A70" s="8" t="s">
        <v>162</v>
      </c>
      <c r="B70" s="8" t="s">
        <v>162</v>
      </c>
      <c r="C70" s="8" t="s">
        <v>545</v>
      </c>
      <c r="D70" s="8" t="s">
        <v>870</v>
      </c>
      <c r="E70" s="8" t="s">
        <v>1196</v>
      </c>
      <c r="F70" s="9">
        <v>23740000</v>
      </c>
      <c r="G70" s="9">
        <v>509100</v>
      </c>
      <c r="H70" s="9">
        <v>4070200</v>
      </c>
      <c r="I70" s="9">
        <v>439635</v>
      </c>
      <c r="J70" s="12">
        <v>46.631310155175804</v>
      </c>
      <c r="K70" s="12">
        <v>9.2581345889203543</v>
      </c>
    </row>
    <row r="71" spans="1:11" ht="16" x14ac:dyDescent="0.35">
      <c r="A71" s="8" t="s">
        <v>179</v>
      </c>
      <c r="B71" s="8" t="s">
        <v>179</v>
      </c>
      <c r="C71" s="8" t="s">
        <v>562</v>
      </c>
      <c r="D71" s="8" t="s">
        <v>887</v>
      </c>
      <c r="E71" s="8" t="s">
        <v>1213</v>
      </c>
      <c r="F71" s="9">
        <v>23124000</v>
      </c>
      <c r="G71" s="9">
        <v>509100</v>
      </c>
      <c r="H71" s="9">
        <v>21226000</v>
      </c>
      <c r="I71" s="9">
        <v>439635</v>
      </c>
      <c r="J71" s="12">
        <v>45.421331761932819</v>
      </c>
      <c r="K71" s="12">
        <v>48.28096034210197</v>
      </c>
    </row>
    <row r="72" spans="1:11" ht="16" x14ac:dyDescent="0.35">
      <c r="A72" s="8" t="s">
        <v>325</v>
      </c>
      <c r="B72" s="8" t="s">
        <v>325</v>
      </c>
      <c r="C72" s="8" t="s">
        <v>708</v>
      </c>
      <c r="D72" s="8" t="s">
        <v>1033</v>
      </c>
      <c r="E72" s="8" t="s">
        <v>1359</v>
      </c>
      <c r="F72" s="9">
        <v>22453000</v>
      </c>
      <c r="G72" s="9">
        <v>509100</v>
      </c>
      <c r="H72" s="9">
        <v>45599000</v>
      </c>
      <c r="I72" s="9">
        <v>439635</v>
      </c>
      <c r="J72" s="12">
        <v>44.103319583578866</v>
      </c>
      <c r="K72" s="12">
        <v>103.72013147269894</v>
      </c>
    </row>
    <row r="73" spans="1:11" ht="16" x14ac:dyDescent="0.35">
      <c r="A73" s="8" t="s">
        <v>222</v>
      </c>
      <c r="B73" s="8" t="s">
        <v>222</v>
      </c>
      <c r="C73" s="8" t="s">
        <v>605</v>
      </c>
      <c r="D73" s="8" t="s">
        <v>930</v>
      </c>
      <c r="E73" s="8" t="s">
        <v>1256</v>
      </c>
      <c r="F73" s="9">
        <v>20450000</v>
      </c>
      <c r="G73" s="9">
        <v>509100</v>
      </c>
      <c r="H73" s="9">
        <v>16933000</v>
      </c>
      <c r="I73" s="9">
        <v>439635</v>
      </c>
      <c r="J73" s="12">
        <v>40.168925554900802</v>
      </c>
      <c r="K73" s="12">
        <v>38.51604171642385</v>
      </c>
    </row>
    <row r="74" spans="1:11" ht="16" x14ac:dyDescent="0.35">
      <c r="A74" s="8" t="s">
        <v>165</v>
      </c>
      <c r="B74" s="8" t="s">
        <v>165</v>
      </c>
      <c r="C74" s="8" t="s">
        <v>548</v>
      </c>
      <c r="D74" s="8" t="s">
        <v>873</v>
      </c>
      <c r="E74" s="8" t="s">
        <v>1199</v>
      </c>
      <c r="F74" s="9">
        <v>19806000</v>
      </c>
      <c r="G74" s="9">
        <v>509100</v>
      </c>
      <c r="H74" s="9">
        <v>85172000</v>
      </c>
      <c r="I74" s="9">
        <v>439635</v>
      </c>
      <c r="J74" s="12">
        <v>38.903948143783147</v>
      </c>
      <c r="K74" s="12">
        <v>193.7334379655851</v>
      </c>
    </row>
    <row r="75" spans="1:11" ht="16" x14ac:dyDescent="0.35">
      <c r="A75" s="8" t="s">
        <v>117</v>
      </c>
      <c r="B75" s="8" t="s">
        <v>117</v>
      </c>
      <c r="C75" s="8" t="s">
        <v>500</v>
      </c>
      <c r="D75" s="8" t="s">
        <v>825</v>
      </c>
      <c r="E75" s="8" t="s">
        <v>1151</v>
      </c>
      <c r="F75" s="9">
        <v>18731000</v>
      </c>
      <c r="G75" s="9">
        <v>509100</v>
      </c>
      <c r="H75" s="9">
        <v>40064000</v>
      </c>
      <c r="I75" s="9">
        <v>439635</v>
      </c>
      <c r="J75" s="12">
        <v>36.792378707523078</v>
      </c>
      <c r="K75" s="12">
        <v>91.130142049654822</v>
      </c>
    </row>
    <row r="76" spans="1:11" ht="16" x14ac:dyDescent="0.35">
      <c r="A76" s="8" t="s">
        <v>160</v>
      </c>
      <c r="B76" s="8" t="s">
        <v>395</v>
      </c>
      <c r="C76" s="8" t="s">
        <v>543</v>
      </c>
      <c r="D76" s="8" t="s">
        <v>868</v>
      </c>
      <c r="E76" s="8" t="s">
        <v>1194</v>
      </c>
      <c r="F76" s="9">
        <v>18397000</v>
      </c>
      <c r="G76" s="9">
        <v>509100</v>
      </c>
      <c r="H76" s="9">
        <v>18901000</v>
      </c>
      <c r="I76" s="9">
        <v>439635</v>
      </c>
      <c r="J76" s="12">
        <v>36.136318994303672</v>
      </c>
      <c r="K76" s="12">
        <v>42.992482400172868</v>
      </c>
    </row>
    <row r="77" spans="1:11" ht="16" x14ac:dyDescent="0.35">
      <c r="A77" s="8" t="s">
        <v>95</v>
      </c>
      <c r="B77" s="8" t="s">
        <v>95</v>
      </c>
      <c r="C77" s="8" t="s">
        <v>478</v>
      </c>
      <c r="D77" s="8" t="s">
        <v>803</v>
      </c>
      <c r="E77" s="8" t="s">
        <v>1129</v>
      </c>
      <c r="F77" s="9">
        <v>18321000</v>
      </c>
      <c r="G77" s="9">
        <v>509100</v>
      </c>
      <c r="H77" s="9">
        <v>44612000</v>
      </c>
      <c r="I77" s="9">
        <v>439635</v>
      </c>
      <c r="J77" s="12">
        <v>35.98703594578668</v>
      </c>
      <c r="K77" s="12">
        <v>101.47508728831872</v>
      </c>
    </row>
    <row r="78" spans="1:11" ht="16" x14ac:dyDescent="0.35">
      <c r="A78" s="8" t="s">
        <v>92</v>
      </c>
      <c r="B78" s="8" t="s">
        <v>371</v>
      </c>
      <c r="C78" s="8" t="s">
        <v>475</v>
      </c>
      <c r="D78" s="8" t="s">
        <v>800</v>
      </c>
      <c r="E78" s="8" t="s">
        <v>1126</v>
      </c>
      <c r="F78" s="9">
        <v>17766000</v>
      </c>
      <c r="G78" s="9">
        <v>509100</v>
      </c>
      <c r="H78" s="9">
        <v>69563000</v>
      </c>
      <c r="I78" s="9">
        <v>439635</v>
      </c>
      <c r="J78" s="12">
        <v>34.896876841484975</v>
      </c>
      <c r="K78" s="12">
        <v>158.2289854083501</v>
      </c>
    </row>
    <row r="79" spans="1:11" ht="16" x14ac:dyDescent="0.35">
      <c r="A79" s="8" t="s">
        <v>236</v>
      </c>
      <c r="B79" s="8" t="s">
        <v>236</v>
      </c>
      <c r="C79" s="8" t="s">
        <v>619</v>
      </c>
      <c r="D79" s="8" t="s">
        <v>944</v>
      </c>
      <c r="E79" s="8" t="s">
        <v>1270</v>
      </c>
      <c r="F79" s="9">
        <v>17573000</v>
      </c>
      <c r="G79" s="9">
        <v>509100</v>
      </c>
      <c r="H79" s="9">
        <v>17452000</v>
      </c>
      <c r="I79" s="9">
        <v>439635</v>
      </c>
      <c r="J79" s="12">
        <v>34.517776468277354</v>
      </c>
      <c r="K79" s="12">
        <v>39.69656646991254</v>
      </c>
    </row>
    <row r="80" spans="1:11" ht="16" x14ac:dyDescent="0.35">
      <c r="A80" s="8" t="s">
        <v>101</v>
      </c>
      <c r="B80" s="8" t="s">
        <v>375</v>
      </c>
      <c r="C80" s="8" t="s">
        <v>484</v>
      </c>
      <c r="D80" s="8" t="s">
        <v>809</v>
      </c>
      <c r="E80" s="8" t="s">
        <v>1135</v>
      </c>
      <c r="F80" s="9">
        <v>17312000</v>
      </c>
      <c r="G80" s="9">
        <v>509100</v>
      </c>
      <c r="H80" s="9">
        <v>168060000</v>
      </c>
      <c r="I80" s="9">
        <v>1996400</v>
      </c>
      <c r="J80" s="12">
        <v>34.005107051659792</v>
      </c>
      <c r="K80" s="12">
        <v>84.181526748146666</v>
      </c>
    </row>
    <row r="81" spans="1:11" ht="16" x14ac:dyDescent="0.35">
      <c r="A81" s="10" t="s">
        <v>1404</v>
      </c>
      <c r="B81" s="10" t="s">
        <v>1407</v>
      </c>
      <c r="C81" s="10" t="s">
        <v>1406</v>
      </c>
      <c r="D81" s="10" t="s">
        <v>1405</v>
      </c>
      <c r="E81" s="10" t="s">
        <v>1408</v>
      </c>
      <c r="F81" s="9">
        <v>16760000</v>
      </c>
      <c r="G81" s="9">
        <v>509100</v>
      </c>
      <c r="H81" s="9">
        <v>26260000</v>
      </c>
      <c r="I81" s="9">
        <v>439635</v>
      </c>
      <c r="J81" s="12">
        <v>32.920840699273228</v>
      </c>
      <c r="K81" s="12">
        <v>59.731368066691687</v>
      </c>
    </row>
    <row r="82" spans="1:11" ht="16" x14ac:dyDescent="0.35">
      <c r="A82" s="8" t="s">
        <v>206</v>
      </c>
      <c r="B82" s="8" t="s">
        <v>206</v>
      </c>
      <c r="C82" s="8" t="s">
        <v>589</v>
      </c>
      <c r="D82" s="8" t="s">
        <v>914</v>
      </c>
      <c r="E82" s="8" t="s">
        <v>1240</v>
      </c>
      <c r="F82" s="9">
        <v>16250000</v>
      </c>
      <c r="G82" s="9">
        <v>509100</v>
      </c>
      <c r="H82" s="9">
        <v>15760000</v>
      </c>
      <c r="I82" s="9">
        <v>439635</v>
      </c>
      <c r="J82" s="12">
        <v>31.919072873698685</v>
      </c>
      <c r="K82" s="12">
        <v>35.847919296689298</v>
      </c>
    </row>
    <row r="83" spans="1:11" ht="16" x14ac:dyDescent="0.35">
      <c r="A83" s="8" t="s">
        <v>116</v>
      </c>
      <c r="B83" s="8" t="s">
        <v>116</v>
      </c>
      <c r="C83" s="8" t="s">
        <v>499</v>
      </c>
      <c r="D83" s="8" t="s">
        <v>824</v>
      </c>
      <c r="E83" s="8" t="s">
        <v>1150</v>
      </c>
      <c r="F83" s="9">
        <v>15626000</v>
      </c>
      <c r="G83" s="9">
        <v>509100</v>
      </c>
      <c r="H83" s="9">
        <v>32553000</v>
      </c>
      <c r="I83" s="9">
        <v>439635</v>
      </c>
      <c r="J83" s="12">
        <v>30.693380475348654</v>
      </c>
      <c r="K83" s="12">
        <v>74.045515029513112</v>
      </c>
    </row>
    <row r="84" spans="1:11" ht="16" x14ac:dyDescent="0.35">
      <c r="A84" s="8" t="s">
        <v>144</v>
      </c>
      <c r="B84" s="8" t="s">
        <v>144</v>
      </c>
      <c r="C84" s="8" t="s">
        <v>527</v>
      </c>
      <c r="D84" s="8" t="s">
        <v>852</v>
      </c>
      <c r="E84" s="8" t="s">
        <v>1178</v>
      </c>
      <c r="F84" s="9">
        <v>15029000</v>
      </c>
      <c r="G84" s="9">
        <v>509100</v>
      </c>
      <c r="H84" s="9">
        <v>31045000</v>
      </c>
      <c r="I84" s="9">
        <v>439635</v>
      </c>
      <c r="J84" s="12">
        <v>29.520722844234925</v>
      </c>
      <c r="K84" s="12">
        <v>70.615396863307055</v>
      </c>
    </row>
    <row r="85" spans="1:11" ht="16" x14ac:dyDescent="0.35">
      <c r="A85" s="8" t="s">
        <v>96</v>
      </c>
      <c r="B85" s="8" t="s">
        <v>96</v>
      </c>
      <c r="C85" s="8" t="s">
        <v>479</v>
      </c>
      <c r="D85" s="8" t="s">
        <v>804</v>
      </c>
      <c r="E85" s="8" t="s">
        <v>1130</v>
      </c>
      <c r="F85" s="9">
        <v>14821000</v>
      </c>
      <c r="G85" s="9">
        <v>509100</v>
      </c>
      <c r="H85" s="9">
        <v>1365800</v>
      </c>
      <c r="I85" s="9">
        <v>439635</v>
      </c>
      <c r="J85" s="12">
        <v>29.112158711451581</v>
      </c>
      <c r="K85" s="12">
        <v>3.1066680314351678</v>
      </c>
    </row>
    <row r="86" spans="1:11" ht="16" x14ac:dyDescent="0.35">
      <c r="A86" s="8" t="s">
        <v>257</v>
      </c>
      <c r="B86" s="8" t="s">
        <v>397</v>
      </c>
      <c r="C86" s="8" t="s">
        <v>640</v>
      </c>
      <c r="D86" s="8" t="s">
        <v>965</v>
      </c>
      <c r="E86" s="8" t="s">
        <v>1291</v>
      </c>
      <c r="F86" s="9">
        <v>14553000</v>
      </c>
      <c r="G86" s="9">
        <v>509100</v>
      </c>
      <c r="H86" s="9">
        <v>37030000</v>
      </c>
      <c r="I86" s="9">
        <v>439635</v>
      </c>
      <c r="J86" s="12">
        <v>28.585739540365349</v>
      </c>
      <c r="K86" s="12">
        <v>84.228962662208417</v>
      </c>
    </row>
    <row r="87" spans="1:11" ht="16" x14ac:dyDescent="0.35">
      <c r="A87" s="8" t="s">
        <v>141</v>
      </c>
      <c r="B87" s="8" t="s">
        <v>141</v>
      </c>
      <c r="C87" s="8" t="s">
        <v>524</v>
      </c>
      <c r="D87" s="8" t="s">
        <v>849</v>
      </c>
      <c r="E87" s="8" t="s">
        <v>1175</v>
      </c>
      <c r="F87" s="9">
        <v>12111000</v>
      </c>
      <c r="G87" s="9">
        <v>439635</v>
      </c>
      <c r="H87" s="9">
        <v>24211000</v>
      </c>
      <c r="I87" s="9">
        <v>439635</v>
      </c>
      <c r="J87" s="12">
        <v>27.547852195571327</v>
      </c>
      <c r="K87" s="12">
        <v>55.070683635288361</v>
      </c>
    </row>
    <row r="88" spans="1:11" ht="16" x14ac:dyDescent="0.35">
      <c r="A88" s="8" t="s">
        <v>178</v>
      </c>
      <c r="B88" s="8" t="s">
        <v>178</v>
      </c>
      <c r="C88" s="8" t="s">
        <v>561</v>
      </c>
      <c r="D88" s="8" t="s">
        <v>886</v>
      </c>
      <c r="E88" s="8" t="s">
        <v>1212</v>
      </c>
      <c r="F88" s="9">
        <v>13990000</v>
      </c>
      <c r="G88" s="9">
        <v>509100</v>
      </c>
      <c r="H88" s="9">
        <v>16567000</v>
      </c>
      <c r="I88" s="9">
        <v>2540300</v>
      </c>
      <c r="J88" s="12">
        <v>27.479866430956591</v>
      </c>
      <c r="K88" s="12">
        <v>6.5216706688186434</v>
      </c>
    </row>
    <row r="89" spans="1:11" ht="16" x14ac:dyDescent="0.35">
      <c r="A89" s="8" t="s">
        <v>57</v>
      </c>
      <c r="B89" s="8" t="s">
        <v>358</v>
      </c>
      <c r="C89" s="8" t="s">
        <v>441</v>
      </c>
      <c r="D89" s="8" t="s">
        <v>767</v>
      </c>
      <c r="E89" s="8" t="s">
        <v>1091</v>
      </c>
      <c r="F89" s="9">
        <v>13935000</v>
      </c>
      <c r="G89" s="9">
        <v>509100</v>
      </c>
      <c r="H89" s="9">
        <v>36154000</v>
      </c>
      <c r="I89" s="9">
        <v>3798800</v>
      </c>
      <c r="J89" s="12">
        <v>27.371832645845611</v>
      </c>
      <c r="K89" s="12">
        <v>9.5172159629356639</v>
      </c>
    </row>
    <row r="90" spans="1:11" ht="16" x14ac:dyDescent="0.35">
      <c r="A90" s="8" t="s">
        <v>170</v>
      </c>
      <c r="B90" s="8" t="s">
        <v>396</v>
      </c>
      <c r="C90" s="8" t="s">
        <v>553</v>
      </c>
      <c r="D90" s="8" t="s">
        <v>878</v>
      </c>
      <c r="E90" s="8" t="s">
        <v>1204</v>
      </c>
      <c r="F90" s="9">
        <v>12555000</v>
      </c>
      <c r="G90" s="9">
        <v>509100</v>
      </c>
      <c r="H90" s="9">
        <v>37708000</v>
      </c>
      <c r="I90" s="9">
        <v>439635</v>
      </c>
      <c r="J90" s="12">
        <v>24.661166764879198</v>
      </c>
      <c r="K90" s="12">
        <v>85.771151068500004</v>
      </c>
    </row>
    <row r="91" spans="1:11" ht="16" x14ac:dyDescent="0.35">
      <c r="A91" s="8" t="s">
        <v>29</v>
      </c>
      <c r="B91" s="8" t="s">
        <v>29</v>
      </c>
      <c r="C91" s="8" t="s">
        <v>413</v>
      </c>
      <c r="D91" s="8" t="s">
        <v>739</v>
      </c>
      <c r="E91" s="8" t="s">
        <v>1063</v>
      </c>
      <c r="F91" s="9">
        <v>12330000</v>
      </c>
      <c r="G91" s="9">
        <v>509100</v>
      </c>
      <c r="H91" s="9">
        <v>25424000</v>
      </c>
      <c r="I91" s="9">
        <v>439635</v>
      </c>
      <c r="J91" s="12">
        <v>24.219210371243371</v>
      </c>
      <c r="K91" s="12">
        <v>57.829790621765781</v>
      </c>
    </row>
    <row r="92" spans="1:11" ht="16" x14ac:dyDescent="0.35">
      <c r="A92" s="8" t="s">
        <v>159</v>
      </c>
      <c r="B92" s="8" t="s">
        <v>159</v>
      </c>
      <c r="C92" s="8" t="s">
        <v>542</v>
      </c>
      <c r="D92" s="8" t="s">
        <v>867</v>
      </c>
      <c r="E92" s="8" t="s">
        <v>1193</v>
      </c>
      <c r="F92" s="9">
        <v>12148000</v>
      </c>
      <c r="G92" s="9">
        <v>509100</v>
      </c>
      <c r="H92" s="9">
        <v>23835000</v>
      </c>
      <c r="I92" s="9">
        <v>439635</v>
      </c>
      <c r="J92" s="12">
        <v>23.861716755057945</v>
      </c>
      <c r="K92" s="12">
        <v>54.215428707905424</v>
      </c>
    </row>
    <row r="93" spans="1:11" ht="16" x14ac:dyDescent="0.35">
      <c r="A93" s="8" t="s">
        <v>106</v>
      </c>
      <c r="B93" s="8" t="s">
        <v>106</v>
      </c>
      <c r="C93" s="8" t="s">
        <v>489</v>
      </c>
      <c r="D93" s="8" t="s">
        <v>814</v>
      </c>
      <c r="E93" s="8" t="s">
        <v>1140</v>
      </c>
      <c r="F93" s="9">
        <v>12010000</v>
      </c>
      <c r="G93" s="9">
        <v>509100</v>
      </c>
      <c r="H93" s="9">
        <v>439635</v>
      </c>
      <c r="I93" s="9">
        <v>91282000</v>
      </c>
      <c r="J93" s="12">
        <v>23.590650166961304</v>
      </c>
      <c r="K93" s="13">
        <v>4.8162288293420391E-3</v>
      </c>
    </row>
    <row r="94" spans="1:11" ht="16" x14ac:dyDescent="0.35">
      <c r="A94" s="8" t="s">
        <v>94</v>
      </c>
      <c r="B94" s="8" t="s">
        <v>372</v>
      </c>
      <c r="C94" s="8" t="s">
        <v>477</v>
      </c>
      <c r="D94" s="8" t="s">
        <v>802</v>
      </c>
      <c r="E94" s="8" t="s">
        <v>1128</v>
      </c>
      <c r="F94" s="9">
        <v>11868000</v>
      </c>
      <c r="G94" s="9">
        <v>509100</v>
      </c>
      <c r="H94" s="9">
        <v>19079000</v>
      </c>
      <c r="I94" s="9">
        <v>439635</v>
      </c>
      <c r="J94" s="12">
        <v>23.311726576311138</v>
      </c>
      <c r="K94" s="12">
        <v>43.397363722178625</v>
      </c>
    </row>
    <row r="95" spans="1:11" ht="16" x14ac:dyDescent="0.35">
      <c r="A95" s="8" t="s">
        <v>182</v>
      </c>
      <c r="B95" s="8" t="s">
        <v>182</v>
      </c>
      <c r="C95" s="8" t="s">
        <v>565</v>
      </c>
      <c r="D95" s="8" t="s">
        <v>890</v>
      </c>
      <c r="E95" s="8" t="s">
        <v>1216</v>
      </c>
      <c r="F95" s="9">
        <v>11645000</v>
      </c>
      <c r="G95" s="9">
        <v>509100</v>
      </c>
      <c r="H95" s="9">
        <v>11693000</v>
      </c>
      <c r="I95" s="9">
        <v>439635</v>
      </c>
      <c r="J95" s="12">
        <v>22.873698683952071</v>
      </c>
      <c r="K95" s="12">
        <v>26.597063473108374</v>
      </c>
    </row>
    <row r="96" spans="1:11" ht="16" x14ac:dyDescent="0.35">
      <c r="A96" s="8" t="s">
        <v>305</v>
      </c>
      <c r="B96" s="8" t="s">
        <v>305</v>
      </c>
      <c r="C96" s="8" t="s">
        <v>688</v>
      </c>
      <c r="D96" s="8" t="s">
        <v>1013</v>
      </c>
      <c r="E96" s="8" t="s">
        <v>1339</v>
      </c>
      <c r="F96" s="9">
        <v>11171000</v>
      </c>
      <c r="G96" s="9">
        <v>509100</v>
      </c>
      <c r="H96" s="9">
        <v>16496000</v>
      </c>
      <c r="I96" s="9">
        <v>439635</v>
      </c>
      <c r="J96" s="12">
        <v>21.94264388135926</v>
      </c>
      <c r="K96" s="12">
        <v>37.522035324758036</v>
      </c>
    </row>
    <row r="97" spans="1:11" ht="16" x14ac:dyDescent="0.35">
      <c r="A97" s="8" t="s">
        <v>131</v>
      </c>
      <c r="B97" s="8" t="s">
        <v>131</v>
      </c>
      <c r="C97" s="8" t="s">
        <v>514</v>
      </c>
      <c r="D97" s="8" t="s">
        <v>839</v>
      </c>
      <c r="E97" s="8" t="s">
        <v>1165</v>
      </c>
      <c r="F97" s="9">
        <v>11033000</v>
      </c>
      <c r="G97" s="9">
        <v>509100</v>
      </c>
      <c r="H97" s="9">
        <v>14233000</v>
      </c>
      <c r="I97" s="9">
        <v>439635</v>
      </c>
      <c r="J97" s="12">
        <v>21.671577293262619</v>
      </c>
      <c r="K97" s="12">
        <v>32.37458346128038</v>
      </c>
    </row>
    <row r="98" spans="1:11" ht="16" x14ac:dyDescent="0.35">
      <c r="A98" s="8" t="s">
        <v>48</v>
      </c>
      <c r="B98" s="8" t="s">
        <v>356</v>
      </c>
      <c r="C98" s="8" t="s">
        <v>432</v>
      </c>
      <c r="D98" s="8" t="s">
        <v>758</v>
      </c>
      <c r="E98" s="8" t="s">
        <v>1082</v>
      </c>
      <c r="F98" s="9">
        <v>675410000</v>
      </c>
      <c r="G98" s="9">
        <v>33270000</v>
      </c>
      <c r="H98" s="9">
        <v>1448500000</v>
      </c>
      <c r="I98" s="9">
        <v>439635</v>
      </c>
      <c r="J98" s="12">
        <v>20.300871656146679</v>
      </c>
      <c r="K98" s="12">
        <v>3294.7786231760438</v>
      </c>
    </row>
    <row r="99" spans="1:11" ht="16" x14ac:dyDescent="0.35">
      <c r="A99" s="8" t="s">
        <v>248</v>
      </c>
      <c r="B99" s="8" t="s">
        <v>248</v>
      </c>
      <c r="C99" s="8" t="s">
        <v>631</v>
      </c>
      <c r="D99" s="8" t="s">
        <v>956</v>
      </c>
      <c r="E99" s="8" t="s">
        <v>1282</v>
      </c>
      <c r="F99" s="9">
        <v>9482300</v>
      </c>
      <c r="G99" s="9">
        <v>509100</v>
      </c>
      <c r="H99" s="9">
        <v>13827000</v>
      </c>
      <c r="I99" s="9">
        <v>439635</v>
      </c>
      <c r="J99" s="12">
        <v>18.625613828324493</v>
      </c>
      <c r="K99" s="12">
        <v>31.451090108840287</v>
      </c>
    </row>
    <row r="100" spans="1:11" ht="16" x14ac:dyDescent="0.35">
      <c r="A100" s="8" t="s">
        <v>46</v>
      </c>
      <c r="B100" s="8" t="s">
        <v>46</v>
      </c>
      <c r="C100" s="8" t="s">
        <v>430</v>
      </c>
      <c r="D100" s="8" t="s">
        <v>756</v>
      </c>
      <c r="E100" s="8" t="s">
        <v>1080</v>
      </c>
      <c r="F100" s="9">
        <v>20178000</v>
      </c>
      <c r="G100" s="9">
        <v>1099100</v>
      </c>
      <c r="H100" s="9">
        <v>75698000</v>
      </c>
      <c r="I100" s="9">
        <v>439635</v>
      </c>
      <c r="J100" s="12">
        <v>18.358657083067964</v>
      </c>
      <c r="K100" s="12">
        <v>172.1837433325372</v>
      </c>
    </row>
    <row r="101" spans="1:11" ht="16" x14ac:dyDescent="0.35">
      <c r="A101" s="8" t="s">
        <v>138</v>
      </c>
      <c r="B101" s="8" t="s">
        <v>138</v>
      </c>
      <c r="C101" s="8" t="s">
        <v>521</v>
      </c>
      <c r="D101" s="8" t="s">
        <v>846</v>
      </c>
      <c r="E101" s="8" t="s">
        <v>1172</v>
      </c>
      <c r="F101" s="9">
        <v>9025400</v>
      </c>
      <c r="G101" s="9">
        <v>509100</v>
      </c>
      <c r="H101" s="9">
        <v>19882000</v>
      </c>
      <c r="I101" s="9">
        <v>439635</v>
      </c>
      <c r="J101" s="12">
        <v>17.728147711648006</v>
      </c>
      <c r="K101" s="12">
        <v>45.223878899541667</v>
      </c>
    </row>
    <row r="102" spans="1:11" ht="16" x14ac:dyDescent="0.35">
      <c r="A102" s="8" t="s">
        <v>189</v>
      </c>
      <c r="B102" s="8" t="s">
        <v>189</v>
      </c>
      <c r="C102" s="8" t="s">
        <v>572</v>
      </c>
      <c r="D102" s="8" t="s">
        <v>897</v>
      </c>
      <c r="E102" s="8" t="s">
        <v>1223</v>
      </c>
      <c r="F102" s="9">
        <v>8946800</v>
      </c>
      <c r="G102" s="9">
        <v>509100</v>
      </c>
      <c r="H102" s="9">
        <v>14406000</v>
      </c>
      <c r="I102" s="9">
        <v>439635</v>
      </c>
      <c r="J102" s="12">
        <v>17.573757611471223</v>
      </c>
      <c r="K102" s="12">
        <v>32.76809171244328</v>
      </c>
    </row>
    <row r="103" spans="1:11" ht="16" x14ac:dyDescent="0.35">
      <c r="A103" s="8" t="s">
        <v>154</v>
      </c>
      <c r="B103" s="8" t="s">
        <v>154</v>
      </c>
      <c r="C103" s="8" t="s">
        <v>537</v>
      </c>
      <c r="D103" s="8" t="s">
        <v>862</v>
      </c>
      <c r="E103" s="8" t="s">
        <v>1188</v>
      </c>
      <c r="F103" s="9">
        <v>8492400</v>
      </c>
      <c r="G103" s="9">
        <v>509100</v>
      </c>
      <c r="H103" s="9">
        <v>11037000</v>
      </c>
      <c r="I103" s="9">
        <v>439635</v>
      </c>
      <c r="J103" s="12">
        <v>16.68120212139069</v>
      </c>
      <c r="K103" s="12">
        <v>25.104916578525369</v>
      </c>
    </row>
    <row r="104" spans="1:11" ht="16" x14ac:dyDescent="0.35">
      <c r="A104" s="8" t="s">
        <v>275</v>
      </c>
      <c r="B104" s="8" t="s">
        <v>275</v>
      </c>
      <c r="C104" s="8" t="s">
        <v>658</v>
      </c>
      <c r="D104" s="8" t="s">
        <v>983</v>
      </c>
      <c r="E104" s="8" t="s">
        <v>1309</v>
      </c>
      <c r="F104" s="9">
        <v>8368900</v>
      </c>
      <c r="G104" s="9">
        <v>509100</v>
      </c>
      <c r="H104" s="9">
        <v>9060600</v>
      </c>
      <c r="I104" s="9">
        <v>439635</v>
      </c>
      <c r="J104" s="12">
        <v>16.438617167550579</v>
      </c>
      <c r="K104" s="12">
        <v>20.609369135760346</v>
      </c>
    </row>
    <row r="105" spans="1:11" ht="16" x14ac:dyDescent="0.35">
      <c r="A105" s="8" t="s">
        <v>81</v>
      </c>
      <c r="B105" s="8" t="s">
        <v>81</v>
      </c>
      <c r="C105" s="8" t="s">
        <v>465</v>
      </c>
      <c r="D105" s="8" t="s">
        <v>790</v>
      </c>
      <c r="E105" s="8" t="s">
        <v>1115</v>
      </c>
      <c r="F105" s="9">
        <v>8179200</v>
      </c>
      <c r="G105" s="9">
        <v>509100</v>
      </c>
      <c r="H105" s="9">
        <v>38021000</v>
      </c>
      <c r="I105" s="9">
        <v>439635</v>
      </c>
      <c r="J105" s="12">
        <v>16.065998821449618</v>
      </c>
      <c r="K105" s="12">
        <v>86.483105303262931</v>
      </c>
    </row>
    <row r="106" spans="1:11" ht="16" x14ac:dyDescent="0.35">
      <c r="A106" s="8" t="s">
        <v>185</v>
      </c>
      <c r="B106" s="8" t="s">
        <v>185</v>
      </c>
      <c r="C106" s="8" t="s">
        <v>568</v>
      </c>
      <c r="D106" s="8" t="s">
        <v>893</v>
      </c>
      <c r="E106" s="8" t="s">
        <v>1219</v>
      </c>
      <c r="F106" s="9">
        <v>8097100</v>
      </c>
      <c r="G106" s="9">
        <v>509100</v>
      </c>
      <c r="H106" s="9">
        <v>2442700</v>
      </c>
      <c r="I106" s="9">
        <v>439635</v>
      </c>
      <c r="J106" s="12">
        <v>15.9047338440385</v>
      </c>
      <c r="K106" s="12">
        <v>5.5562000295699843</v>
      </c>
    </row>
    <row r="107" spans="1:11" ht="16" x14ac:dyDescent="0.35">
      <c r="A107" s="8" t="s">
        <v>150</v>
      </c>
      <c r="B107" s="8" t="s">
        <v>391</v>
      </c>
      <c r="C107" s="8" t="s">
        <v>533</v>
      </c>
      <c r="D107" s="8" t="s">
        <v>858</v>
      </c>
      <c r="E107" s="8" t="s">
        <v>1184</v>
      </c>
      <c r="F107" s="9">
        <v>7331000</v>
      </c>
      <c r="G107" s="9">
        <v>509100</v>
      </c>
      <c r="H107" s="9">
        <v>10708000</v>
      </c>
      <c r="I107" s="9">
        <v>439635</v>
      </c>
      <c r="J107" s="12">
        <v>14.399921429974464</v>
      </c>
      <c r="K107" s="12">
        <v>24.356568517065291</v>
      </c>
    </row>
    <row r="108" spans="1:11" ht="16" x14ac:dyDescent="0.35">
      <c r="A108" s="8" t="s">
        <v>320</v>
      </c>
      <c r="B108" s="8" t="s">
        <v>320</v>
      </c>
      <c r="C108" s="8" t="s">
        <v>703</v>
      </c>
      <c r="D108" s="8" t="s">
        <v>1028</v>
      </c>
      <c r="E108" s="8" t="s">
        <v>1354</v>
      </c>
      <c r="F108" s="9">
        <v>7310400</v>
      </c>
      <c r="G108" s="9">
        <v>509100</v>
      </c>
      <c r="H108" s="9">
        <v>9019100</v>
      </c>
      <c r="I108" s="9">
        <v>439635</v>
      </c>
      <c r="J108" s="12">
        <v>14.359457866823806</v>
      </c>
      <c r="K108" s="12">
        <v>20.514972647764623</v>
      </c>
    </row>
    <row r="109" spans="1:11" ht="16" x14ac:dyDescent="0.35">
      <c r="A109" s="8" t="s">
        <v>218</v>
      </c>
      <c r="B109" s="8" t="s">
        <v>218</v>
      </c>
      <c r="C109" s="8" t="s">
        <v>601</v>
      </c>
      <c r="D109" s="8" t="s">
        <v>926</v>
      </c>
      <c r="E109" s="8" t="s">
        <v>1252</v>
      </c>
      <c r="F109" s="9">
        <v>7184600</v>
      </c>
      <c r="G109" s="9">
        <v>509100</v>
      </c>
      <c r="H109" s="9">
        <v>6349400</v>
      </c>
      <c r="I109" s="9">
        <v>439635</v>
      </c>
      <c r="J109" s="12">
        <v>14.112355136515419</v>
      </c>
      <c r="K109" s="12">
        <v>14.442435201928873</v>
      </c>
    </row>
    <row r="110" spans="1:11" ht="16" x14ac:dyDescent="0.35">
      <c r="A110" s="8" t="s">
        <v>243</v>
      </c>
      <c r="B110" s="8" t="s">
        <v>243</v>
      </c>
      <c r="C110" s="8" t="s">
        <v>626</v>
      </c>
      <c r="D110" s="8" t="s">
        <v>951</v>
      </c>
      <c r="E110" s="8" t="s">
        <v>1277</v>
      </c>
      <c r="F110" s="9">
        <v>7084100</v>
      </c>
      <c r="G110" s="9">
        <v>509100</v>
      </c>
      <c r="H110" s="9">
        <v>12423000</v>
      </c>
      <c r="I110" s="9">
        <v>439635</v>
      </c>
      <c r="J110" s="12">
        <v>13.914947947358083</v>
      </c>
      <c r="K110" s="12">
        <v>28.257531816165685</v>
      </c>
    </row>
    <row r="111" spans="1:11" ht="16" x14ac:dyDescent="0.35">
      <c r="A111" s="8" t="s">
        <v>201</v>
      </c>
      <c r="B111" s="8" t="s">
        <v>201</v>
      </c>
      <c r="C111" s="8" t="s">
        <v>584</v>
      </c>
      <c r="D111" s="8" t="s">
        <v>909</v>
      </c>
      <c r="E111" s="8" t="s">
        <v>1235</v>
      </c>
      <c r="F111" s="9">
        <v>6926700</v>
      </c>
      <c r="G111" s="9">
        <v>509100</v>
      </c>
      <c r="H111" s="9">
        <v>2639400</v>
      </c>
      <c r="I111" s="9">
        <v>439635</v>
      </c>
      <c r="J111" s="12">
        <v>13.605774896876841</v>
      </c>
      <c r="K111" s="12">
        <v>6.0036166365280286</v>
      </c>
    </row>
    <row r="112" spans="1:11" ht="16" x14ac:dyDescent="0.35">
      <c r="A112" s="8" t="s">
        <v>192</v>
      </c>
      <c r="B112" s="8" t="s">
        <v>192</v>
      </c>
      <c r="C112" s="8" t="s">
        <v>575</v>
      </c>
      <c r="D112" s="8" t="s">
        <v>900</v>
      </c>
      <c r="E112" s="8" t="s">
        <v>1226</v>
      </c>
      <c r="F112" s="9">
        <v>6844400</v>
      </c>
      <c r="G112" s="9">
        <v>509100</v>
      </c>
      <c r="H112" s="9">
        <v>2070500</v>
      </c>
      <c r="I112" s="9">
        <v>439635</v>
      </c>
      <c r="J112" s="12">
        <v>13.444117069338047</v>
      </c>
      <c r="K112" s="12">
        <v>4.7095886360276138</v>
      </c>
    </row>
    <row r="113" spans="1:11" ht="16" x14ac:dyDescent="0.35">
      <c r="A113" s="8" t="s">
        <v>119</v>
      </c>
      <c r="B113" s="8" t="s">
        <v>380</v>
      </c>
      <c r="C113" s="8" t="s">
        <v>502</v>
      </c>
      <c r="D113" s="8" t="s">
        <v>827</v>
      </c>
      <c r="E113" s="8" t="s">
        <v>1153</v>
      </c>
      <c r="F113" s="9">
        <v>6611900</v>
      </c>
      <c r="G113" s="9">
        <v>509100</v>
      </c>
      <c r="H113" s="9">
        <v>20364000</v>
      </c>
      <c r="I113" s="9">
        <v>439635</v>
      </c>
      <c r="J113" s="12">
        <v>12.987428795914358</v>
      </c>
      <c r="K113" s="12">
        <v>46.320242928793206</v>
      </c>
    </row>
    <row r="114" spans="1:11" ht="16" x14ac:dyDescent="0.35">
      <c r="A114" s="8" t="s">
        <v>145</v>
      </c>
      <c r="B114" s="8" t="s">
        <v>145</v>
      </c>
      <c r="C114" s="8" t="s">
        <v>528</v>
      </c>
      <c r="D114" s="8" t="s">
        <v>853</v>
      </c>
      <c r="E114" s="8" t="s">
        <v>1179</v>
      </c>
      <c r="F114" s="9">
        <v>6363200</v>
      </c>
      <c r="G114" s="9">
        <v>509100</v>
      </c>
      <c r="H114" s="9">
        <v>3816100</v>
      </c>
      <c r="I114" s="9">
        <v>439635</v>
      </c>
      <c r="J114" s="12">
        <v>12.498919662148889</v>
      </c>
      <c r="K114" s="12">
        <v>8.6801551286862964</v>
      </c>
    </row>
    <row r="115" spans="1:11" ht="16" x14ac:dyDescent="0.35">
      <c r="A115" s="8" t="s">
        <v>148</v>
      </c>
      <c r="B115" s="8" t="s">
        <v>148</v>
      </c>
      <c r="C115" s="8" t="s">
        <v>531</v>
      </c>
      <c r="D115" s="8" t="s">
        <v>856</v>
      </c>
      <c r="E115" s="8" t="s">
        <v>1182</v>
      </c>
      <c r="F115" s="9">
        <v>6079100</v>
      </c>
      <c r="G115" s="9">
        <v>509100</v>
      </c>
      <c r="H115" s="9">
        <v>3857200</v>
      </c>
      <c r="I115" s="9">
        <v>439635</v>
      </c>
      <c r="J115" s="12">
        <v>11.940876055784718</v>
      </c>
      <c r="K115" s="12">
        <v>8.7736417710145922</v>
      </c>
    </row>
    <row r="116" spans="1:11" ht="16" x14ac:dyDescent="0.35">
      <c r="A116" s="8" t="s">
        <v>261</v>
      </c>
      <c r="B116" s="8" t="s">
        <v>261</v>
      </c>
      <c r="C116" s="8" t="s">
        <v>644</v>
      </c>
      <c r="D116" s="8" t="s">
        <v>969</v>
      </c>
      <c r="E116" s="8" t="s">
        <v>1295</v>
      </c>
      <c r="F116" s="9">
        <v>5950400</v>
      </c>
      <c r="G116" s="9">
        <v>509100</v>
      </c>
      <c r="H116" s="9">
        <v>8238800</v>
      </c>
      <c r="I116" s="9">
        <v>3004800</v>
      </c>
      <c r="J116" s="12">
        <v>11.688076998625025</v>
      </c>
      <c r="K116" s="12">
        <v>2.7418796592119277</v>
      </c>
    </row>
    <row r="117" spans="1:11" ht="16" x14ac:dyDescent="0.35">
      <c r="A117" s="8" t="s">
        <v>214</v>
      </c>
      <c r="B117" s="8" t="s">
        <v>214</v>
      </c>
      <c r="C117" s="8" t="s">
        <v>597</v>
      </c>
      <c r="D117" s="8" t="s">
        <v>922</v>
      </c>
      <c r="E117" s="8" t="s">
        <v>1248</v>
      </c>
      <c r="F117" s="9">
        <v>5558700</v>
      </c>
      <c r="G117" s="9">
        <v>509100</v>
      </c>
      <c r="H117" s="9">
        <v>1770900</v>
      </c>
      <c r="I117" s="9">
        <v>439635</v>
      </c>
      <c r="J117" s="12">
        <v>10.918680023571008</v>
      </c>
      <c r="K117" s="12">
        <v>4.0281142311235456</v>
      </c>
    </row>
    <row r="118" spans="1:11" ht="16" x14ac:dyDescent="0.35">
      <c r="A118" s="8" t="s">
        <v>264</v>
      </c>
      <c r="B118" s="8" t="s">
        <v>264</v>
      </c>
      <c r="C118" s="8" t="s">
        <v>647</v>
      </c>
      <c r="D118" s="8" t="s">
        <v>972</v>
      </c>
      <c r="E118" s="8" t="s">
        <v>1298</v>
      </c>
      <c r="F118" s="9">
        <v>5455000</v>
      </c>
      <c r="G118" s="9">
        <v>509100</v>
      </c>
      <c r="H118" s="9">
        <v>6274800</v>
      </c>
      <c r="I118" s="9">
        <v>439635</v>
      </c>
      <c r="J118" s="12">
        <v>10.71498723237085</v>
      </c>
      <c r="K118" s="12">
        <v>14.272748984953427</v>
      </c>
    </row>
    <row r="119" spans="1:11" ht="16" x14ac:dyDescent="0.35">
      <c r="A119" s="8" t="s">
        <v>142</v>
      </c>
      <c r="B119" s="8" t="s">
        <v>142</v>
      </c>
      <c r="C119" s="8" t="s">
        <v>525</v>
      </c>
      <c r="D119" s="8" t="s">
        <v>850</v>
      </c>
      <c r="E119" s="8" t="s">
        <v>1176</v>
      </c>
      <c r="F119" s="9">
        <v>5006800</v>
      </c>
      <c r="G119" s="9">
        <v>509100</v>
      </c>
      <c r="H119" s="9">
        <v>18529000</v>
      </c>
      <c r="I119" s="9">
        <v>439635</v>
      </c>
      <c r="J119" s="12">
        <v>9.8346100962482819</v>
      </c>
      <c r="K119" s="12">
        <v>42.146325929464211</v>
      </c>
    </row>
    <row r="120" spans="1:11" ht="16" x14ac:dyDescent="0.35">
      <c r="A120" s="8" t="s">
        <v>18</v>
      </c>
      <c r="B120" s="8" t="s">
        <v>18</v>
      </c>
      <c r="C120" s="8" t="s">
        <v>402</v>
      </c>
      <c r="D120" s="8" t="s">
        <v>728</v>
      </c>
      <c r="E120" s="8" t="s">
        <v>1052</v>
      </c>
      <c r="F120" s="9">
        <v>472570000</v>
      </c>
      <c r="G120" s="9">
        <v>48467000</v>
      </c>
      <c r="H120" s="9">
        <v>324940000</v>
      </c>
      <c r="I120" s="9">
        <v>94879000</v>
      </c>
      <c r="J120" s="12">
        <v>9.7503455959725169</v>
      </c>
      <c r="K120" s="12">
        <v>3.4247831448476482</v>
      </c>
    </row>
    <row r="121" spans="1:11" ht="16" x14ac:dyDescent="0.35">
      <c r="A121" s="8" t="s">
        <v>129</v>
      </c>
      <c r="B121" s="8" t="s">
        <v>384</v>
      </c>
      <c r="C121" s="8" t="s">
        <v>512</v>
      </c>
      <c r="D121" s="8" t="s">
        <v>837</v>
      </c>
      <c r="E121" s="8" t="s">
        <v>1163</v>
      </c>
      <c r="F121" s="9">
        <v>4776000</v>
      </c>
      <c r="G121" s="9">
        <v>509100</v>
      </c>
      <c r="H121" s="9">
        <v>23819000</v>
      </c>
      <c r="I121" s="9">
        <v>5547800</v>
      </c>
      <c r="J121" s="12">
        <v>9.38126104890984</v>
      </c>
      <c r="K121" s="12">
        <v>4.2934136053931287</v>
      </c>
    </row>
    <row r="122" spans="1:11" ht="16" x14ac:dyDescent="0.35">
      <c r="A122" s="8" t="s">
        <v>207</v>
      </c>
      <c r="B122" s="8" t="s">
        <v>207</v>
      </c>
      <c r="C122" s="8" t="s">
        <v>590</v>
      </c>
      <c r="D122" s="8" t="s">
        <v>915</v>
      </c>
      <c r="E122" s="8" t="s">
        <v>1241</v>
      </c>
      <c r="F122" s="9">
        <v>4652400</v>
      </c>
      <c r="G122" s="9">
        <v>509100</v>
      </c>
      <c r="H122" s="9">
        <v>4638100</v>
      </c>
      <c r="I122" s="9">
        <v>439635</v>
      </c>
      <c r="J122" s="12">
        <v>9.1384796700058928</v>
      </c>
      <c r="K122" s="12">
        <v>10.549887975252197</v>
      </c>
    </row>
    <row r="123" spans="1:11" ht="16" x14ac:dyDescent="0.35">
      <c r="A123" s="8" t="s">
        <v>246</v>
      </c>
      <c r="B123" s="8" t="s">
        <v>246</v>
      </c>
      <c r="C123" s="8" t="s">
        <v>629</v>
      </c>
      <c r="D123" s="8" t="s">
        <v>954</v>
      </c>
      <c r="E123" s="8" t="s">
        <v>1280</v>
      </c>
      <c r="F123" s="9">
        <v>4453400</v>
      </c>
      <c r="G123" s="9">
        <v>509100</v>
      </c>
      <c r="H123" s="9">
        <v>4867000</v>
      </c>
      <c r="I123" s="9">
        <v>439635</v>
      </c>
      <c r="J123" s="12">
        <v>8.747593792967983</v>
      </c>
      <c r="K123" s="12">
        <v>11.07054715843825</v>
      </c>
    </row>
    <row r="124" spans="1:11" ht="16" x14ac:dyDescent="0.35">
      <c r="A124" s="8" t="s">
        <v>270</v>
      </c>
      <c r="B124" s="8" t="s">
        <v>270</v>
      </c>
      <c r="C124" s="8" t="s">
        <v>653</v>
      </c>
      <c r="D124" s="8" t="s">
        <v>978</v>
      </c>
      <c r="E124" s="8" t="s">
        <v>1304</v>
      </c>
      <c r="F124" s="9">
        <v>4287600</v>
      </c>
      <c r="G124" s="9">
        <v>509100</v>
      </c>
      <c r="H124" s="9">
        <v>4887500</v>
      </c>
      <c r="I124" s="9">
        <v>439635</v>
      </c>
      <c r="J124" s="12">
        <v>8.4219210371243367</v>
      </c>
      <c r="K124" s="12">
        <v>11.11717674889397</v>
      </c>
    </row>
    <row r="125" spans="1:11" ht="16" x14ac:dyDescent="0.35">
      <c r="A125" s="8" t="s">
        <v>193</v>
      </c>
      <c r="B125" s="8" t="s">
        <v>193</v>
      </c>
      <c r="C125" s="8" t="s">
        <v>576</v>
      </c>
      <c r="D125" s="8" t="s">
        <v>901</v>
      </c>
      <c r="E125" s="8" t="s">
        <v>1227</v>
      </c>
      <c r="F125" s="9">
        <v>4251600</v>
      </c>
      <c r="G125" s="9">
        <v>509100</v>
      </c>
      <c r="H125" s="9">
        <v>3819600</v>
      </c>
      <c r="I125" s="9">
        <v>439635</v>
      </c>
      <c r="J125" s="12">
        <v>8.3512080141426051</v>
      </c>
      <c r="K125" s="12">
        <v>8.6881162782762971</v>
      </c>
    </row>
    <row r="126" spans="1:11" ht="16" x14ac:dyDescent="0.35">
      <c r="A126" s="8" t="s">
        <v>103</v>
      </c>
      <c r="B126" s="8" t="s">
        <v>103</v>
      </c>
      <c r="C126" s="8" t="s">
        <v>486</v>
      </c>
      <c r="D126" s="8" t="s">
        <v>811</v>
      </c>
      <c r="E126" s="8" t="s">
        <v>1137</v>
      </c>
      <c r="F126" s="9">
        <v>4056300</v>
      </c>
      <c r="G126" s="9">
        <v>509100</v>
      </c>
      <c r="H126" s="9">
        <v>6863000</v>
      </c>
      <c r="I126" s="9">
        <v>439635</v>
      </c>
      <c r="J126" s="12">
        <v>7.9675898644667056</v>
      </c>
      <c r="K126" s="12">
        <v>15.610677038907275</v>
      </c>
    </row>
    <row r="127" spans="1:11" ht="16" x14ac:dyDescent="0.35">
      <c r="A127" s="8" t="s">
        <v>147</v>
      </c>
      <c r="B127" s="8" t="s">
        <v>389</v>
      </c>
      <c r="C127" s="8" t="s">
        <v>530</v>
      </c>
      <c r="D127" s="8" t="s">
        <v>855</v>
      </c>
      <c r="E127" s="8" t="s">
        <v>1181</v>
      </c>
      <c r="F127" s="9">
        <v>4047000</v>
      </c>
      <c r="G127" s="9">
        <v>509100</v>
      </c>
      <c r="H127" s="9">
        <v>1761800</v>
      </c>
      <c r="I127" s="9">
        <v>439635</v>
      </c>
      <c r="J127" s="12">
        <v>7.949322333529758</v>
      </c>
      <c r="K127" s="12">
        <v>4.0074152421895439</v>
      </c>
    </row>
    <row r="128" spans="1:11" ht="16" x14ac:dyDescent="0.35">
      <c r="A128" s="8" t="s">
        <v>227</v>
      </c>
      <c r="B128" s="8" t="s">
        <v>227</v>
      </c>
      <c r="C128" s="8" t="s">
        <v>610</v>
      </c>
      <c r="D128" s="8" t="s">
        <v>935</v>
      </c>
      <c r="E128" s="8" t="s">
        <v>1261</v>
      </c>
      <c r="F128" s="9">
        <v>4020300</v>
      </c>
      <c r="G128" s="9">
        <v>509100</v>
      </c>
      <c r="H128" s="9">
        <v>7271600</v>
      </c>
      <c r="I128" s="9">
        <v>439635</v>
      </c>
      <c r="J128" s="12">
        <v>7.896876841484973</v>
      </c>
      <c r="K128" s="12">
        <v>16.540084388185655</v>
      </c>
    </row>
    <row r="129" spans="1:11" ht="16" x14ac:dyDescent="0.35">
      <c r="A129" s="8" t="s">
        <v>136</v>
      </c>
      <c r="B129" s="8" t="s">
        <v>136</v>
      </c>
      <c r="C129" s="8" t="s">
        <v>519</v>
      </c>
      <c r="D129" s="8" t="s">
        <v>844</v>
      </c>
      <c r="E129" s="8" t="s">
        <v>1170</v>
      </c>
      <c r="F129" s="9">
        <v>3935900</v>
      </c>
      <c r="G129" s="9">
        <v>509100</v>
      </c>
      <c r="H129" s="9">
        <v>37040000</v>
      </c>
      <c r="I129" s="9">
        <v>439635</v>
      </c>
      <c r="J129" s="12">
        <v>7.7310940876055785</v>
      </c>
      <c r="K129" s="12">
        <v>84.251708803894132</v>
      </c>
    </row>
    <row r="130" spans="1:11" ht="16" x14ac:dyDescent="0.35">
      <c r="A130" s="8" t="s">
        <v>172</v>
      </c>
      <c r="B130" s="8" t="s">
        <v>172</v>
      </c>
      <c r="C130" s="8" t="s">
        <v>555</v>
      </c>
      <c r="D130" s="8" t="s">
        <v>880</v>
      </c>
      <c r="E130" s="8" t="s">
        <v>1206</v>
      </c>
      <c r="F130" s="9">
        <v>3843300</v>
      </c>
      <c r="G130" s="9">
        <v>509100</v>
      </c>
      <c r="H130" s="9">
        <v>7392400</v>
      </c>
      <c r="I130" s="9">
        <v>879270</v>
      </c>
      <c r="J130" s="12">
        <v>7.5492044784914558</v>
      </c>
      <c r="K130" s="12">
        <v>8.4074288898745557</v>
      </c>
    </row>
    <row r="131" spans="1:11" ht="16" x14ac:dyDescent="0.35">
      <c r="A131" s="8" t="s">
        <v>224</v>
      </c>
      <c r="B131" s="8" t="s">
        <v>224</v>
      </c>
      <c r="C131" s="8" t="s">
        <v>607</v>
      </c>
      <c r="D131" s="8" t="s">
        <v>932</v>
      </c>
      <c r="E131" s="8" t="s">
        <v>1258</v>
      </c>
      <c r="F131" s="9">
        <v>3660900</v>
      </c>
      <c r="G131" s="9">
        <v>509100</v>
      </c>
      <c r="H131" s="9">
        <v>3356000</v>
      </c>
      <c r="I131" s="9">
        <v>439635</v>
      </c>
      <c r="J131" s="12">
        <v>7.1909251620506778</v>
      </c>
      <c r="K131" s="12">
        <v>7.6336051497264776</v>
      </c>
    </row>
    <row r="132" spans="1:11" ht="16" x14ac:dyDescent="0.35">
      <c r="A132" s="8" t="s">
        <v>235</v>
      </c>
      <c r="B132" s="8" t="s">
        <v>235</v>
      </c>
      <c r="C132" s="8" t="s">
        <v>618</v>
      </c>
      <c r="D132" s="8" t="s">
        <v>943</v>
      </c>
      <c r="E132" s="8" t="s">
        <v>1269</v>
      </c>
      <c r="F132" s="9">
        <v>3408800</v>
      </c>
      <c r="G132" s="9">
        <v>509100</v>
      </c>
      <c r="H132" s="9">
        <v>10120000</v>
      </c>
      <c r="I132" s="9">
        <v>3733000</v>
      </c>
      <c r="J132" s="12">
        <v>6.6957375761147127</v>
      </c>
      <c r="K132" s="12">
        <v>2.7109563353870882</v>
      </c>
    </row>
    <row r="133" spans="1:11" ht="16" x14ac:dyDescent="0.35">
      <c r="A133" s="8" t="s">
        <v>196</v>
      </c>
      <c r="B133" s="8" t="s">
        <v>196</v>
      </c>
      <c r="C133" s="8" t="s">
        <v>579</v>
      </c>
      <c r="D133" s="8" t="s">
        <v>904</v>
      </c>
      <c r="E133" s="8" t="s">
        <v>1230</v>
      </c>
      <c r="F133" s="9">
        <v>3266400</v>
      </c>
      <c r="G133" s="9">
        <v>509100</v>
      </c>
      <c r="H133" s="9">
        <v>20374000</v>
      </c>
      <c r="I133" s="9">
        <v>439635</v>
      </c>
      <c r="J133" s="12">
        <v>6.416028285209193</v>
      </c>
      <c r="K133" s="12">
        <v>46.342989070478922</v>
      </c>
    </row>
    <row r="134" spans="1:11" ht="16" x14ac:dyDescent="0.35">
      <c r="A134" s="8" t="s">
        <v>212</v>
      </c>
      <c r="B134" s="8" t="s">
        <v>212</v>
      </c>
      <c r="C134" s="8" t="s">
        <v>595</v>
      </c>
      <c r="D134" s="8" t="s">
        <v>920</v>
      </c>
      <c r="E134" s="8" t="s">
        <v>1246</v>
      </c>
      <c r="F134" s="9">
        <v>3112300</v>
      </c>
      <c r="G134" s="9">
        <v>509100</v>
      </c>
      <c r="H134" s="9">
        <v>5599300</v>
      </c>
      <c r="I134" s="9">
        <v>439635</v>
      </c>
      <c r="J134" s="12">
        <v>6.1133372618346105</v>
      </c>
      <c r="K134" s="12">
        <v>12.736247114083273</v>
      </c>
    </row>
    <row r="135" spans="1:11" ht="16" x14ac:dyDescent="0.35">
      <c r="A135" s="8" t="s">
        <v>174</v>
      </c>
      <c r="B135" s="8" t="s">
        <v>174</v>
      </c>
      <c r="C135" s="8" t="s">
        <v>557</v>
      </c>
      <c r="D135" s="8" t="s">
        <v>882</v>
      </c>
      <c r="E135" s="8" t="s">
        <v>1208</v>
      </c>
      <c r="F135" s="9">
        <v>2880500</v>
      </c>
      <c r="G135" s="9">
        <v>509100</v>
      </c>
      <c r="H135" s="9">
        <v>8949600</v>
      </c>
      <c r="I135" s="9">
        <v>3442700</v>
      </c>
      <c r="J135" s="12">
        <v>5.6580239638577883</v>
      </c>
      <c r="K135" s="12">
        <v>2.599587533040927</v>
      </c>
    </row>
    <row r="136" spans="1:11" ht="16" x14ac:dyDescent="0.35">
      <c r="A136" s="8" t="s">
        <v>77</v>
      </c>
      <c r="B136" s="8" t="s">
        <v>366</v>
      </c>
      <c r="C136" s="8" t="s">
        <v>461</v>
      </c>
      <c r="D136" s="8" t="s">
        <v>787</v>
      </c>
      <c r="E136" s="8" t="s">
        <v>1111</v>
      </c>
      <c r="F136" s="9">
        <v>2768000</v>
      </c>
      <c r="G136" s="9">
        <v>509100</v>
      </c>
      <c r="H136" s="9">
        <v>23441000</v>
      </c>
      <c r="I136" s="9">
        <v>439635</v>
      </c>
      <c r="J136" s="12">
        <v>5.4370457670398746</v>
      </c>
      <c r="K136" s="12">
        <v>53.31923072548819</v>
      </c>
    </row>
    <row r="137" spans="1:11" ht="16" x14ac:dyDescent="0.35">
      <c r="A137" s="8" t="s">
        <v>266</v>
      </c>
      <c r="B137" s="8" t="s">
        <v>266</v>
      </c>
      <c r="C137" s="8" t="s">
        <v>649</v>
      </c>
      <c r="D137" s="8" t="s">
        <v>974</v>
      </c>
      <c r="E137" s="8" t="s">
        <v>1300</v>
      </c>
      <c r="F137" s="9">
        <v>2759100</v>
      </c>
      <c r="G137" s="9">
        <v>509100</v>
      </c>
      <c r="H137" s="9">
        <v>5015800</v>
      </c>
      <c r="I137" s="9">
        <v>439635</v>
      </c>
      <c r="J137" s="12">
        <v>5.419563936358279</v>
      </c>
      <c r="K137" s="12">
        <v>11.409009746721713</v>
      </c>
    </row>
    <row r="138" spans="1:11" ht="16" x14ac:dyDescent="0.35">
      <c r="A138" s="8" t="s">
        <v>233</v>
      </c>
      <c r="B138" s="8" t="s">
        <v>233</v>
      </c>
      <c r="C138" s="8" t="s">
        <v>616</v>
      </c>
      <c r="D138" s="8" t="s">
        <v>941</v>
      </c>
      <c r="E138" s="8" t="s">
        <v>1267</v>
      </c>
      <c r="F138" s="9">
        <v>2724300</v>
      </c>
      <c r="G138" s="9">
        <v>509100</v>
      </c>
      <c r="H138" s="9">
        <v>4403200</v>
      </c>
      <c r="I138" s="9">
        <v>439635</v>
      </c>
      <c r="J138" s="12">
        <v>5.3512080141426042</v>
      </c>
      <c r="K138" s="12">
        <v>10.015581107054716</v>
      </c>
    </row>
    <row r="139" spans="1:11" ht="16" x14ac:dyDescent="0.35">
      <c r="A139" s="8" t="s">
        <v>104</v>
      </c>
      <c r="B139" s="8" t="s">
        <v>104</v>
      </c>
      <c r="C139" s="8" t="s">
        <v>487</v>
      </c>
      <c r="D139" s="8" t="s">
        <v>812</v>
      </c>
      <c r="E139" s="8" t="s">
        <v>1138</v>
      </c>
      <c r="F139" s="9">
        <v>2649500</v>
      </c>
      <c r="G139" s="9">
        <v>509100</v>
      </c>
      <c r="H139" s="9">
        <v>11711000</v>
      </c>
      <c r="I139" s="9">
        <v>439635</v>
      </c>
      <c r="J139" s="12">
        <v>5.2042820663916718</v>
      </c>
      <c r="K139" s="12">
        <v>26.638006528142665</v>
      </c>
    </row>
    <row r="140" spans="1:11" ht="16" x14ac:dyDescent="0.35">
      <c r="A140" s="8" t="s">
        <v>188</v>
      </c>
      <c r="B140" s="8" t="s">
        <v>188</v>
      </c>
      <c r="C140" s="8" t="s">
        <v>571</v>
      </c>
      <c r="D140" s="8" t="s">
        <v>896</v>
      </c>
      <c r="E140" s="8" t="s">
        <v>1222</v>
      </c>
      <c r="F140" s="9">
        <v>2582000</v>
      </c>
      <c r="G140" s="9">
        <v>509100</v>
      </c>
      <c r="H140" s="9">
        <v>3779800</v>
      </c>
      <c r="I140" s="9">
        <v>439635</v>
      </c>
      <c r="J140" s="12">
        <v>5.0716951483009236</v>
      </c>
      <c r="K140" s="12">
        <v>8.5975866343671452</v>
      </c>
    </row>
    <row r="141" spans="1:11" ht="16" x14ac:dyDescent="0.35">
      <c r="A141" s="8" t="s">
        <v>155</v>
      </c>
      <c r="B141" s="8" t="s">
        <v>394</v>
      </c>
      <c r="C141" s="8" t="s">
        <v>538</v>
      </c>
      <c r="D141" s="8" t="s">
        <v>863</v>
      </c>
      <c r="E141" s="8" t="s">
        <v>1189</v>
      </c>
      <c r="F141" s="9">
        <v>2553000</v>
      </c>
      <c r="G141" s="9">
        <v>509100</v>
      </c>
      <c r="H141" s="9">
        <v>9351400</v>
      </c>
      <c r="I141" s="9">
        <v>439635</v>
      </c>
      <c r="J141" s="12">
        <v>5.0147318797878606</v>
      </c>
      <c r="K141" s="12">
        <v>21.270826935980985</v>
      </c>
    </row>
    <row r="142" spans="1:11" ht="16" x14ac:dyDescent="0.35">
      <c r="A142" s="8" t="s">
        <v>283</v>
      </c>
      <c r="B142" s="8" t="s">
        <v>283</v>
      </c>
      <c r="C142" s="8" t="s">
        <v>666</v>
      </c>
      <c r="D142" s="8" t="s">
        <v>991</v>
      </c>
      <c r="E142" s="8" t="s">
        <v>1317</v>
      </c>
      <c r="F142" s="9">
        <v>2499700</v>
      </c>
      <c r="G142" s="9">
        <v>509100</v>
      </c>
      <c r="H142" s="9">
        <v>2742200</v>
      </c>
      <c r="I142" s="9">
        <v>439635</v>
      </c>
      <c r="J142" s="12">
        <v>4.9100373207621288</v>
      </c>
      <c r="K142" s="12">
        <v>6.2374469730571951</v>
      </c>
    </row>
    <row r="143" spans="1:11" ht="16" x14ac:dyDescent="0.35">
      <c r="A143" s="8" t="s">
        <v>191</v>
      </c>
      <c r="B143" s="8" t="s">
        <v>191</v>
      </c>
      <c r="C143" s="8" t="s">
        <v>574</v>
      </c>
      <c r="D143" s="8" t="s">
        <v>899</v>
      </c>
      <c r="E143" s="8" t="s">
        <v>1225</v>
      </c>
      <c r="F143" s="9">
        <v>18715000</v>
      </c>
      <c r="G143" s="9">
        <v>3813600</v>
      </c>
      <c r="H143" s="9">
        <v>18110000</v>
      </c>
      <c r="I143" s="9">
        <v>4997500</v>
      </c>
      <c r="J143" s="12">
        <v>4.9074365428990978</v>
      </c>
      <c r="K143" s="12">
        <v>3.6238119059529765</v>
      </c>
    </row>
    <row r="144" spans="1:11" ht="16" x14ac:dyDescent="0.35">
      <c r="A144" s="8" t="s">
        <v>51</v>
      </c>
      <c r="B144" s="8" t="s">
        <v>51</v>
      </c>
      <c r="C144" s="8" t="s">
        <v>435</v>
      </c>
      <c r="D144" s="8" t="s">
        <v>761</v>
      </c>
      <c r="E144" s="8" t="s">
        <v>1085</v>
      </c>
      <c r="F144" s="9">
        <v>40641000</v>
      </c>
      <c r="G144" s="9">
        <v>8510400</v>
      </c>
      <c r="H144" s="9">
        <v>71310000</v>
      </c>
      <c r="I144" s="9">
        <v>14147000</v>
      </c>
      <c r="J144" s="12">
        <v>4.7754512126339534</v>
      </c>
      <c r="K144" s="12">
        <v>5.0406446596451548</v>
      </c>
    </row>
    <row r="145" spans="1:11" ht="16" x14ac:dyDescent="0.35">
      <c r="A145" s="8" t="s">
        <v>299</v>
      </c>
      <c r="B145" s="8" t="s">
        <v>299</v>
      </c>
      <c r="C145" s="8" t="s">
        <v>682</v>
      </c>
      <c r="D145" s="8" t="s">
        <v>1007</v>
      </c>
      <c r="E145" s="8" t="s">
        <v>1333</v>
      </c>
      <c r="F145" s="9">
        <v>2428300</v>
      </c>
      <c r="G145" s="9">
        <v>509100</v>
      </c>
      <c r="H145" s="9">
        <v>4838400</v>
      </c>
      <c r="I145" s="9">
        <v>439635</v>
      </c>
      <c r="J145" s="12">
        <v>4.769789825181693</v>
      </c>
      <c r="K145" s="12">
        <v>11.005493193217101</v>
      </c>
    </row>
    <row r="146" spans="1:11" ht="16" x14ac:dyDescent="0.35">
      <c r="A146" s="8" t="s">
        <v>183</v>
      </c>
      <c r="B146" s="8" t="s">
        <v>183</v>
      </c>
      <c r="C146" s="8" t="s">
        <v>566</v>
      </c>
      <c r="D146" s="8" t="s">
        <v>891</v>
      </c>
      <c r="E146" s="8" t="s">
        <v>1217</v>
      </c>
      <c r="F146" s="9">
        <v>2228300</v>
      </c>
      <c r="G146" s="9">
        <v>509100</v>
      </c>
      <c r="H146" s="9">
        <v>5109600</v>
      </c>
      <c r="I146" s="9">
        <v>439635</v>
      </c>
      <c r="J146" s="12">
        <v>4.376939697505402</v>
      </c>
      <c r="K146" s="12">
        <v>11.622368555733734</v>
      </c>
    </row>
    <row r="147" spans="1:11" ht="16" x14ac:dyDescent="0.35">
      <c r="A147" s="8" t="s">
        <v>263</v>
      </c>
      <c r="B147" s="8" t="s">
        <v>263</v>
      </c>
      <c r="C147" s="8" t="s">
        <v>646</v>
      </c>
      <c r="D147" s="8" t="s">
        <v>971</v>
      </c>
      <c r="E147" s="8" t="s">
        <v>1297</v>
      </c>
      <c r="F147" s="9">
        <v>2207100</v>
      </c>
      <c r="G147" s="9">
        <v>509100</v>
      </c>
      <c r="H147" s="9">
        <v>5280300</v>
      </c>
      <c r="I147" s="9">
        <v>439635</v>
      </c>
      <c r="J147" s="12">
        <v>4.3352975839717152</v>
      </c>
      <c r="K147" s="12">
        <v>12.010645194308916</v>
      </c>
    </row>
    <row r="148" spans="1:11" ht="16" x14ac:dyDescent="0.35">
      <c r="A148" s="8" t="s">
        <v>107</v>
      </c>
      <c r="B148" s="8" t="s">
        <v>107</v>
      </c>
      <c r="C148" s="8" t="s">
        <v>490</v>
      </c>
      <c r="D148" s="8" t="s">
        <v>815</v>
      </c>
      <c r="E148" s="8" t="s">
        <v>1141</v>
      </c>
      <c r="F148" s="9">
        <v>2113800</v>
      </c>
      <c r="G148" s="9">
        <v>509100</v>
      </c>
      <c r="H148" s="9">
        <v>8693400</v>
      </c>
      <c r="I148" s="9">
        <v>439635</v>
      </c>
      <c r="J148" s="12">
        <v>4.152032999410725</v>
      </c>
      <c r="K148" s="12">
        <v>19.774130813060836</v>
      </c>
    </row>
    <row r="149" spans="1:11" ht="16" x14ac:dyDescent="0.35">
      <c r="A149" s="8" t="s">
        <v>73</v>
      </c>
      <c r="B149" s="8" t="s">
        <v>364</v>
      </c>
      <c r="C149" s="8" t="s">
        <v>457</v>
      </c>
      <c r="D149" s="8" t="s">
        <v>783</v>
      </c>
      <c r="E149" s="8" t="s">
        <v>1107</v>
      </c>
      <c r="F149" s="9">
        <v>59163000</v>
      </c>
      <c r="G149" s="9">
        <v>14952000</v>
      </c>
      <c r="H149" s="9">
        <v>82285000</v>
      </c>
      <c r="I149" s="9">
        <v>8162500</v>
      </c>
      <c r="J149" s="12">
        <v>3.9568619582664528</v>
      </c>
      <c r="K149" s="12">
        <v>10.080857580398161</v>
      </c>
    </row>
    <row r="150" spans="1:11" ht="16" x14ac:dyDescent="0.35">
      <c r="A150" s="8" t="s">
        <v>40</v>
      </c>
      <c r="B150" s="8" t="s">
        <v>40</v>
      </c>
      <c r="C150" s="8" t="s">
        <v>424</v>
      </c>
      <c r="D150" s="8" t="s">
        <v>750</v>
      </c>
      <c r="E150" s="8" t="s">
        <v>1074</v>
      </c>
      <c r="F150" s="9">
        <v>21455000000</v>
      </c>
      <c r="G150" s="9">
        <v>5509100000</v>
      </c>
      <c r="H150" s="9">
        <v>21254000000</v>
      </c>
      <c r="I150" s="9">
        <v>10467000000</v>
      </c>
      <c r="J150" s="12">
        <v>3.8944655206839593</v>
      </c>
      <c r="K150" s="12">
        <v>2.0305722747683195</v>
      </c>
    </row>
    <row r="151" spans="1:11" ht="16" x14ac:dyDescent="0.35">
      <c r="A151" s="8" t="s">
        <v>102</v>
      </c>
      <c r="B151" s="8" t="s">
        <v>376</v>
      </c>
      <c r="C151" s="8" t="s">
        <v>485</v>
      </c>
      <c r="D151" s="8" t="s">
        <v>810</v>
      </c>
      <c r="E151" s="8" t="s">
        <v>1136</v>
      </c>
      <c r="F151" s="9">
        <v>1913000</v>
      </c>
      <c r="G151" s="9">
        <v>509100</v>
      </c>
      <c r="H151" s="9">
        <v>50297000</v>
      </c>
      <c r="I151" s="9">
        <v>439635</v>
      </c>
      <c r="J151" s="12">
        <v>3.7576114712237283</v>
      </c>
      <c r="K151" s="12">
        <v>114.40626883664858</v>
      </c>
    </row>
    <row r="152" spans="1:11" ht="16" x14ac:dyDescent="0.35">
      <c r="A152" s="8" t="s">
        <v>198</v>
      </c>
      <c r="B152" s="8" t="s">
        <v>198</v>
      </c>
      <c r="C152" s="8" t="s">
        <v>581</v>
      </c>
      <c r="D152" s="8" t="s">
        <v>906</v>
      </c>
      <c r="E152" s="8" t="s">
        <v>1232</v>
      </c>
      <c r="F152" s="9">
        <v>1689900</v>
      </c>
      <c r="G152" s="9">
        <v>509100</v>
      </c>
      <c r="H152" s="9">
        <v>5691200</v>
      </c>
      <c r="I152" s="9">
        <v>439635</v>
      </c>
      <c r="J152" s="12">
        <v>3.3193871538008248</v>
      </c>
      <c r="K152" s="12">
        <v>12.945284156175008</v>
      </c>
    </row>
    <row r="153" spans="1:11" ht="16" x14ac:dyDescent="0.35">
      <c r="A153" s="8" t="s">
        <v>112</v>
      </c>
      <c r="B153" s="8" t="s">
        <v>378</v>
      </c>
      <c r="C153" s="8" t="s">
        <v>495</v>
      </c>
      <c r="D153" s="8" t="s">
        <v>820</v>
      </c>
      <c r="E153" s="8" t="s">
        <v>1146</v>
      </c>
      <c r="F153" s="9">
        <v>7909000</v>
      </c>
      <c r="G153" s="9">
        <v>2417400</v>
      </c>
      <c r="H153" s="9">
        <v>75608000</v>
      </c>
      <c r="I153" s="9">
        <v>10217000</v>
      </c>
      <c r="J153" s="12">
        <v>3.2716968643997681</v>
      </c>
      <c r="K153" s="12">
        <v>7.4002153273955171</v>
      </c>
    </row>
    <row r="154" spans="1:11" ht="16" x14ac:dyDescent="0.35">
      <c r="A154" s="8" t="s">
        <v>135</v>
      </c>
      <c r="B154" s="8" t="s">
        <v>387</v>
      </c>
      <c r="C154" s="8" t="s">
        <v>518</v>
      </c>
      <c r="D154" s="8" t="s">
        <v>843</v>
      </c>
      <c r="E154" s="8" t="s">
        <v>1169</v>
      </c>
      <c r="F154" s="9">
        <v>1590400</v>
      </c>
      <c r="G154" s="9">
        <v>509100</v>
      </c>
      <c r="H154" s="9">
        <v>9062500</v>
      </c>
      <c r="I154" s="9">
        <v>1492500</v>
      </c>
      <c r="J154" s="12">
        <v>3.1239442152818699</v>
      </c>
      <c r="K154" s="12">
        <v>6.0720268006700167</v>
      </c>
    </row>
    <row r="155" spans="1:11" ht="16" x14ac:dyDescent="0.35">
      <c r="A155" s="8" t="s">
        <v>120</v>
      </c>
      <c r="B155" s="8" t="s">
        <v>120</v>
      </c>
      <c r="C155" s="8" t="s">
        <v>503</v>
      </c>
      <c r="D155" s="8" t="s">
        <v>828</v>
      </c>
      <c r="E155" s="8" t="s">
        <v>1154</v>
      </c>
      <c r="F155" s="9">
        <v>39099000</v>
      </c>
      <c r="G155" s="9">
        <v>13387000</v>
      </c>
      <c r="H155" s="9">
        <v>42495000</v>
      </c>
      <c r="I155" s="9">
        <v>10244000</v>
      </c>
      <c r="J155" s="12">
        <v>2.9206693060431763</v>
      </c>
      <c r="K155" s="12">
        <v>4.1482819211245605</v>
      </c>
    </row>
    <row r="156" spans="1:11" ht="16" x14ac:dyDescent="0.35">
      <c r="A156" s="8" t="s">
        <v>85</v>
      </c>
      <c r="B156" s="8" t="s">
        <v>85</v>
      </c>
      <c r="C156" s="8" t="s">
        <v>469</v>
      </c>
      <c r="D156" s="8" t="s">
        <v>794</v>
      </c>
      <c r="E156" s="8" t="s">
        <v>1119</v>
      </c>
      <c r="F156" s="9">
        <v>42363000</v>
      </c>
      <c r="G156" s="9">
        <v>15174000</v>
      </c>
      <c r="H156" s="9">
        <v>132170000</v>
      </c>
      <c r="I156" s="9">
        <v>439635</v>
      </c>
      <c r="J156" s="12">
        <v>2.7918149466192173</v>
      </c>
      <c r="K156" s="12">
        <v>300.63575466011577</v>
      </c>
    </row>
    <row r="157" spans="1:11" ht="16" x14ac:dyDescent="0.35">
      <c r="A157" s="8" t="s">
        <v>219</v>
      </c>
      <c r="B157" s="8" t="s">
        <v>219</v>
      </c>
      <c r="C157" s="8" t="s">
        <v>602</v>
      </c>
      <c r="D157" s="8" t="s">
        <v>927</v>
      </c>
      <c r="E157" s="8" t="s">
        <v>1253</v>
      </c>
      <c r="F157" s="9">
        <v>91606000</v>
      </c>
      <c r="G157" s="9">
        <v>33595000</v>
      </c>
      <c r="H157" s="9">
        <v>439635</v>
      </c>
      <c r="I157" s="9">
        <v>42147000</v>
      </c>
      <c r="J157" s="12">
        <v>2.7267748176812026</v>
      </c>
      <c r="K157" s="13">
        <v>1.0430991529646239E-2</v>
      </c>
    </row>
    <row r="158" spans="1:11" ht="16" x14ac:dyDescent="0.35">
      <c r="A158" s="8" t="s">
        <v>223</v>
      </c>
      <c r="B158" s="8" t="s">
        <v>223</v>
      </c>
      <c r="C158" s="8" t="s">
        <v>606</v>
      </c>
      <c r="D158" s="8" t="s">
        <v>931</v>
      </c>
      <c r="E158" s="8" t="s">
        <v>1257</v>
      </c>
      <c r="F158" s="9">
        <v>181380000</v>
      </c>
      <c r="G158" s="9">
        <v>70476000</v>
      </c>
      <c r="H158" s="9">
        <v>226840000</v>
      </c>
      <c r="I158" s="9">
        <v>103350000</v>
      </c>
      <c r="J158" s="12">
        <v>2.5736420909245701</v>
      </c>
      <c r="K158" s="12">
        <v>2.1948717948717951</v>
      </c>
    </row>
    <row r="159" spans="1:11" ht="16" x14ac:dyDescent="0.35">
      <c r="A159" s="8" t="s">
        <v>105</v>
      </c>
      <c r="B159" s="8" t="s">
        <v>377</v>
      </c>
      <c r="C159" s="8" t="s">
        <v>488</v>
      </c>
      <c r="D159" s="8" t="s">
        <v>813</v>
      </c>
      <c r="E159" s="8" t="s">
        <v>1139</v>
      </c>
      <c r="F159" s="9">
        <v>21134000</v>
      </c>
      <c r="G159" s="9">
        <v>9061100</v>
      </c>
      <c r="H159" s="9">
        <v>53347000</v>
      </c>
      <c r="I159" s="9">
        <v>18737000</v>
      </c>
      <c r="J159" s="12">
        <v>2.3323878999238503</v>
      </c>
      <c r="K159" s="12">
        <v>2.8471473554998132</v>
      </c>
    </row>
    <row r="160" spans="1:11" ht="16" x14ac:dyDescent="0.35">
      <c r="A160" s="8" t="s">
        <v>190</v>
      </c>
      <c r="B160" s="8" t="s">
        <v>190</v>
      </c>
      <c r="C160" s="8" t="s">
        <v>573</v>
      </c>
      <c r="D160" s="8" t="s">
        <v>898</v>
      </c>
      <c r="E160" s="8" t="s">
        <v>1224</v>
      </c>
      <c r="F160" s="9">
        <v>1035600</v>
      </c>
      <c r="G160" s="9">
        <v>509100</v>
      </c>
      <c r="H160" s="9">
        <v>4091500</v>
      </c>
      <c r="I160" s="9">
        <v>439635</v>
      </c>
      <c r="J160" s="12">
        <v>2.0341779611078374</v>
      </c>
      <c r="K160" s="12">
        <v>9.3065838707109307</v>
      </c>
    </row>
    <row r="161" spans="1:11" ht="16" x14ac:dyDescent="0.35">
      <c r="A161" s="8" t="s">
        <v>125</v>
      </c>
      <c r="B161" s="8" t="s">
        <v>125</v>
      </c>
      <c r="C161" s="8" t="s">
        <v>508</v>
      </c>
      <c r="D161" s="8" t="s">
        <v>833</v>
      </c>
      <c r="E161" s="8" t="s">
        <v>1159</v>
      </c>
      <c r="F161" s="9">
        <v>1018200</v>
      </c>
      <c r="G161" s="9">
        <v>509100</v>
      </c>
      <c r="H161" s="9">
        <v>3797200</v>
      </c>
      <c r="I161" s="9">
        <v>439635</v>
      </c>
      <c r="J161" s="12">
        <v>2</v>
      </c>
      <c r="K161" s="12">
        <v>8.6371649209002914</v>
      </c>
    </row>
    <row r="162" spans="1:11" ht="16" x14ac:dyDescent="0.35">
      <c r="A162" s="8" t="s">
        <v>47</v>
      </c>
      <c r="B162" s="8" t="s">
        <v>355</v>
      </c>
      <c r="C162" s="8" t="s">
        <v>431</v>
      </c>
      <c r="D162" s="8" t="s">
        <v>757</v>
      </c>
      <c r="E162" s="8" t="s">
        <v>1081</v>
      </c>
      <c r="F162" s="9">
        <v>13976000</v>
      </c>
      <c r="G162" s="9">
        <v>35953000</v>
      </c>
      <c r="H162" s="9">
        <v>25114000</v>
      </c>
      <c r="I162" s="9">
        <v>161990000</v>
      </c>
      <c r="J162" s="13">
        <v>0.38872973048146192</v>
      </c>
      <c r="K162" s="13">
        <v>0.1550342613741589</v>
      </c>
    </row>
    <row r="163" spans="1:11" ht="16" x14ac:dyDescent="0.35">
      <c r="A163" s="8" t="s">
        <v>15</v>
      </c>
      <c r="B163" s="8" t="s">
        <v>342</v>
      </c>
      <c r="C163" s="8" t="s">
        <v>399</v>
      </c>
      <c r="D163" s="8" t="s">
        <v>725</v>
      </c>
      <c r="E163" s="8" t="s">
        <v>1049</v>
      </c>
      <c r="F163" s="9">
        <v>123080000</v>
      </c>
      <c r="G163" s="9">
        <v>326970000</v>
      </c>
      <c r="H163" s="9">
        <v>265550000</v>
      </c>
      <c r="I163" s="9">
        <v>731070000</v>
      </c>
      <c r="J163" s="13">
        <v>0.37642597180169435</v>
      </c>
      <c r="K163" s="13">
        <v>0.3632347107664109</v>
      </c>
    </row>
    <row r="164" spans="1:11" ht="16" x14ac:dyDescent="0.35">
      <c r="A164" s="8" t="s">
        <v>33</v>
      </c>
      <c r="B164" s="8" t="s">
        <v>349</v>
      </c>
      <c r="C164" s="8" t="s">
        <v>417</v>
      </c>
      <c r="D164" s="8" t="s">
        <v>743</v>
      </c>
      <c r="E164" s="8" t="s">
        <v>1067</v>
      </c>
      <c r="F164" s="9">
        <v>75113000</v>
      </c>
      <c r="G164" s="9">
        <v>235050000</v>
      </c>
      <c r="H164" s="9">
        <v>102940000</v>
      </c>
      <c r="I164" s="9">
        <v>215340000</v>
      </c>
      <c r="J164" s="13">
        <v>0.31956179536268881</v>
      </c>
      <c r="K164" s="13">
        <v>0.47803473576669453</v>
      </c>
    </row>
    <row r="165" spans="1:11" ht="16" x14ac:dyDescent="0.35">
      <c r="A165" s="8" t="s">
        <v>83</v>
      </c>
      <c r="B165" s="8" t="s">
        <v>367</v>
      </c>
      <c r="C165" s="8" t="s">
        <v>467</v>
      </c>
      <c r="D165" s="8" t="s">
        <v>792</v>
      </c>
      <c r="E165" s="8" t="s">
        <v>1117</v>
      </c>
      <c r="F165" s="9">
        <v>9112400</v>
      </c>
      <c r="G165" s="9">
        <v>31868000</v>
      </c>
      <c r="H165" s="9">
        <v>24411000</v>
      </c>
      <c r="I165" s="9">
        <v>6516100</v>
      </c>
      <c r="J165" s="13">
        <v>0.28594201079452741</v>
      </c>
      <c r="K165" s="12">
        <v>3.7462592655115792</v>
      </c>
    </row>
    <row r="166" spans="1:11" ht="16" x14ac:dyDescent="0.35">
      <c r="A166" s="8" t="s">
        <v>293</v>
      </c>
      <c r="B166" s="8" t="s">
        <v>293</v>
      </c>
      <c r="C166" s="8" t="s">
        <v>676</v>
      </c>
      <c r="D166" s="8" t="s">
        <v>1001</v>
      </c>
      <c r="E166" s="8" t="s">
        <v>1327</v>
      </c>
      <c r="F166" s="9">
        <v>509100</v>
      </c>
      <c r="G166" s="9">
        <v>1798700</v>
      </c>
      <c r="H166" s="9">
        <v>439635</v>
      </c>
      <c r="I166" s="9">
        <v>3466100</v>
      </c>
      <c r="J166" s="13">
        <v>0.28303774948573968</v>
      </c>
      <c r="K166" s="13">
        <v>0.1268385216814287</v>
      </c>
    </row>
    <row r="167" spans="1:11" ht="16" x14ac:dyDescent="0.35">
      <c r="A167" s="8" t="s">
        <v>152</v>
      </c>
      <c r="B167" s="8" t="s">
        <v>152</v>
      </c>
      <c r="C167" s="8" t="s">
        <v>535</v>
      </c>
      <c r="D167" s="8" t="s">
        <v>860</v>
      </c>
      <c r="E167" s="8" t="s">
        <v>1186</v>
      </c>
      <c r="F167" s="9">
        <v>509100</v>
      </c>
      <c r="G167" s="9">
        <v>1908300</v>
      </c>
      <c r="H167" s="9">
        <v>8985000</v>
      </c>
      <c r="I167" s="9">
        <v>439635</v>
      </c>
      <c r="J167" s="13">
        <v>0.2667819525231882</v>
      </c>
      <c r="K167" s="12">
        <v>20.43740830461633</v>
      </c>
    </row>
    <row r="168" spans="1:11" ht="16" x14ac:dyDescent="0.35">
      <c r="A168" s="8" t="s">
        <v>247</v>
      </c>
      <c r="B168" s="8" t="s">
        <v>247</v>
      </c>
      <c r="C168" s="8" t="s">
        <v>630</v>
      </c>
      <c r="D168" s="8" t="s">
        <v>955</v>
      </c>
      <c r="E168" s="8" t="s">
        <v>1281</v>
      </c>
      <c r="F168" s="9">
        <v>509100</v>
      </c>
      <c r="G168" s="9">
        <v>2462700</v>
      </c>
      <c r="H168" s="9">
        <v>8708400</v>
      </c>
      <c r="I168" s="9">
        <v>439635</v>
      </c>
      <c r="J168" s="13">
        <v>0.2067243269582166</v>
      </c>
      <c r="K168" s="12">
        <v>19.808250025589409</v>
      </c>
    </row>
    <row r="169" spans="1:11" ht="16" x14ac:dyDescent="0.35">
      <c r="A169" s="8" t="s">
        <v>130</v>
      </c>
      <c r="B169" s="8" t="s">
        <v>385</v>
      </c>
      <c r="C169" s="8" t="s">
        <v>513</v>
      </c>
      <c r="D169" s="8" t="s">
        <v>838</v>
      </c>
      <c r="E169" s="8" t="s">
        <v>1164</v>
      </c>
      <c r="F169" s="9">
        <v>4415100</v>
      </c>
      <c r="G169" s="9">
        <v>31407000</v>
      </c>
      <c r="H169" s="9">
        <v>36650000</v>
      </c>
      <c r="I169" s="9">
        <v>439635</v>
      </c>
      <c r="J169" s="13">
        <v>0.14057694144617441</v>
      </c>
      <c r="K169" s="12">
        <v>83.364609278151192</v>
      </c>
    </row>
    <row r="170" spans="1:11" ht="16" x14ac:dyDescent="0.35">
      <c r="A170" s="8" t="s">
        <v>312</v>
      </c>
      <c r="B170" s="8" t="s">
        <v>312</v>
      </c>
      <c r="C170" s="8" t="s">
        <v>695</v>
      </c>
      <c r="D170" s="8" t="s">
        <v>1020</v>
      </c>
      <c r="E170" s="8" t="s">
        <v>1346</v>
      </c>
      <c r="F170" s="9">
        <v>509100</v>
      </c>
      <c r="G170" s="9">
        <v>6558000</v>
      </c>
      <c r="H170" s="9">
        <v>439635</v>
      </c>
      <c r="I170" s="9">
        <v>7140500</v>
      </c>
      <c r="J170" s="13">
        <v>7.7630375114364131E-2</v>
      </c>
      <c r="K170" s="13">
        <v>6.1569217841887826E-2</v>
      </c>
    </row>
    <row r="171" spans="1:11" ht="16" x14ac:dyDescent="0.35">
      <c r="A171" s="8" t="s">
        <v>226</v>
      </c>
      <c r="B171" s="8" t="s">
        <v>226</v>
      </c>
      <c r="C171" s="8" t="s">
        <v>609</v>
      </c>
      <c r="D171" s="8" t="s">
        <v>934</v>
      </c>
      <c r="E171" s="8" t="s">
        <v>1260</v>
      </c>
      <c r="F171" s="9">
        <v>509100</v>
      </c>
      <c r="G171" s="9">
        <v>7355000</v>
      </c>
      <c r="H171" s="9">
        <v>16873000</v>
      </c>
      <c r="I171" s="9">
        <v>439635</v>
      </c>
      <c r="J171" s="13">
        <v>6.9218218898708356E-2</v>
      </c>
      <c r="K171" s="12">
        <v>38.379564866309551</v>
      </c>
    </row>
    <row r="172" spans="1:11" ht="16" x14ac:dyDescent="0.35">
      <c r="A172" s="8" t="s">
        <v>146</v>
      </c>
      <c r="B172" s="8" t="s">
        <v>146</v>
      </c>
      <c r="C172" s="8" t="s">
        <v>529</v>
      </c>
      <c r="D172" s="8" t="s">
        <v>854</v>
      </c>
      <c r="E172" s="8" t="s">
        <v>1180</v>
      </c>
      <c r="F172" s="9">
        <v>509100</v>
      </c>
      <c r="G172" s="9">
        <v>9240500</v>
      </c>
      <c r="H172" s="9">
        <v>439635</v>
      </c>
      <c r="I172" s="9">
        <v>10652000</v>
      </c>
      <c r="J172" s="13">
        <v>5.5094421297548837E-2</v>
      </c>
      <c r="K172" s="13">
        <v>4.1272530980097637E-2</v>
      </c>
    </row>
    <row r="173" spans="1:11" ht="16" x14ac:dyDescent="0.35">
      <c r="A173" s="8" t="s">
        <v>134</v>
      </c>
      <c r="B173" s="8" t="s">
        <v>134</v>
      </c>
      <c r="C173" s="8" t="s">
        <v>517</v>
      </c>
      <c r="D173" s="8" t="s">
        <v>842</v>
      </c>
      <c r="E173" s="8" t="s">
        <v>1168</v>
      </c>
      <c r="F173" s="9">
        <v>509100</v>
      </c>
      <c r="G173" s="9">
        <v>11632000</v>
      </c>
      <c r="H173" s="9">
        <v>4359300</v>
      </c>
      <c r="I173" s="9">
        <v>439635</v>
      </c>
      <c r="J173" s="13">
        <v>4.3767193947730397E-2</v>
      </c>
      <c r="K173" s="12">
        <v>9.9157255450544195</v>
      </c>
    </row>
    <row r="174" spans="1:11" ht="16" x14ac:dyDescent="0.35">
      <c r="A174" s="8" t="s">
        <v>268</v>
      </c>
      <c r="B174" s="8" t="s">
        <v>268</v>
      </c>
      <c r="C174" s="8" t="s">
        <v>651</v>
      </c>
      <c r="D174" s="8" t="s">
        <v>976</v>
      </c>
      <c r="E174" s="8" t="s">
        <v>1302</v>
      </c>
      <c r="F174" s="9">
        <v>509100</v>
      </c>
      <c r="G174" s="9">
        <v>38589000</v>
      </c>
      <c r="H174" s="9">
        <v>439635</v>
      </c>
      <c r="I174" s="9">
        <v>85556000</v>
      </c>
      <c r="J174" s="13">
        <v>1.3192878799657934E-2</v>
      </c>
      <c r="K174" s="13">
        <v>5.1385642152508302E-3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Total pulldown protein</vt:lpstr>
      <vt:lpstr>Rep1-DPD.vs.Rep1-NC</vt:lpstr>
      <vt:lpstr>Rep2-DPD.vs.Rep2-NC</vt:lpstr>
      <vt:lpstr>Common pulldown 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苏舵</cp:lastModifiedBy>
  <dcterms:created xsi:type="dcterms:W3CDTF">2023-11-10T00:53:14Z</dcterms:created>
  <dcterms:modified xsi:type="dcterms:W3CDTF">2024-07-16T06:31:15Z</dcterms:modified>
</cp:coreProperties>
</file>